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0" yWindow="0" windowWidth="31540" windowHeight="24520" tabRatio="500"/>
  </bookViews>
  <sheets>
    <sheet name="SIMULADOR" sheetId="3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3" l="1"/>
  <c r="O41" i="3"/>
  <c r="P41" i="3"/>
  <c r="J41" i="3"/>
  <c r="K41" i="3"/>
  <c r="L41" i="3"/>
  <c r="F41" i="3"/>
  <c r="G41" i="3"/>
  <c r="H41" i="3"/>
  <c r="B41" i="3"/>
  <c r="C41" i="3"/>
  <c r="D41" i="3"/>
  <c r="B42" i="3"/>
  <c r="C42" i="3"/>
  <c r="F10" i="3"/>
  <c r="F12" i="3"/>
  <c r="F14" i="3"/>
  <c r="B50" i="3"/>
  <c r="B49" i="3"/>
  <c r="B48" i="3"/>
  <c r="B47" i="3"/>
  <c r="B46" i="3"/>
  <c r="B45" i="3"/>
  <c r="B44" i="3"/>
  <c r="B43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37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37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328" i="3"/>
  <c r="L328" i="3"/>
  <c r="K329" i="3"/>
  <c r="L329" i="3"/>
  <c r="K330" i="3"/>
  <c r="L330" i="3"/>
  <c r="K331" i="3"/>
  <c r="L331" i="3"/>
  <c r="K332" i="3"/>
  <c r="L332" i="3"/>
  <c r="K333" i="3"/>
  <c r="L333" i="3"/>
  <c r="K334" i="3"/>
  <c r="L334" i="3"/>
  <c r="K335" i="3"/>
  <c r="L335" i="3"/>
  <c r="K336" i="3"/>
  <c r="L336" i="3"/>
  <c r="K337" i="3"/>
  <c r="L337" i="3"/>
  <c r="K338" i="3"/>
  <c r="L338" i="3"/>
  <c r="K339" i="3"/>
  <c r="L339" i="3"/>
  <c r="K340" i="3"/>
  <c r="L340" i="3"/>
  <c r="K341" i="3"/>
  <c r="L341" i="3"/>
  <c r="K342" i="3"/>
  <c r="L342" i="3"/>
  <c r="K343" i="3"/>
  <c r="L343" i="3"/>
  <c r="K344" i="3"/>
  <c r="L344" i="3"/>
  <c r="K345" i="3"/>
  <c r="L345" i="3"/>
  <c r="K346" i="3"/>
  <c r="L346" i="3"/>
  <c r="K347" i="3"/>
  <c r="L347" i="3"/>
  <c r="K348" i="3"/>
  <c r="L348" i="3"/>
  <c r="K349" i="3"/>
  <c r="L349" i="3"/>
  <c r="K350" i="3"/>
  <c r="L350" i="3"/>
  <c r="K351" i="3"/>
  <c r="L351" i="3"/>
  <c r="K352" i="3"/>
  <c r="L352" i="3"/>
  <c r="K353" i="3"/>
  <c r="L353" i="3"/>
  <c r="K354" i="3"/>
  <c r="L354" i="3"/>
  <c r="K355" i="3"/>
  <c r="L355" i="3"/>
  <c r="K356" i="3"/>
  <c r="L356" i="3"/>
  <c r="K357" i="3"/>
  <c r="L357" i="3"/>
  <c r="K358" i="3"/>
  <c r="L358" i="3"/>
  <c r="K359" i="3"/>
  <c r="L359" i="3"/>
  <c r="K360" i="3"/>
  <c r="L360" i="3"/>
  <c r="K361" i="3"/>
  <c r="L361" i="3"/>
  <c r="K362" i="3"/>
  <c r="L362" i="3"/>
  <c r="K363" i="3"/>
  <c r="L363" i="3"/>
  <c r="K364" i="3"/>
  <c r="L364" i="3"/>
  <c r="K365" i="3"/>
  <c r="L365" i="3"/>
  <c r="K366" i="3"/>
  <c r="L366" i="3"/>
  <c r="K367" i="3"/>
  <c r="L367" i="3"/>
  <c r="K368" i="3"/>
  <c r="L368" i="3"/>
  <c r="K369" i="3"/>
  <c r="L369" i="3"/>
  <c r="K370" i="3"/>
  <c r="L370" i="3"/>
  <c r="K371" i="3"/>
  <c r="L371" i="3"/>
  <c r="K372" i="3"/>
  <c r="L372" i="3"/>
  <c r="K373" i="3"/>
  <c r="L373" i="3"/>
  <c r="K374" i="3"/>
  <c r="L374" i="3"/>
  <c r="K375" i="3"/>
  <c r="L375" i="3"/>
  <c r="K376" i="3"/>
  <c r="L376" i="3"/>
  <c r="K377" i="3"/>
  <c r="L377" i="3"/>
  <c r="K378" i="3"/>
  <c r="L378" i="3"/>
  <c r="K379" i="3"/>
  <c r="L379" i="3"/>
  <c r="K380" i="3"/>
  <c r="L380" i="3"/>
  <c r="K381" i="3"/>
  <c r="L381" i="3"/>
  <c r="K382" i="3"/>
  <c r="L382" i="3"/>
  <c r="K383" i="3"/>
  <c r="L383" i="3"/>
  <c r="K384" i="3"/>
  <c r="L384" i="3"/>
  <c r="K385" i="3"/>
  <c r="L385" i="3"/>
  <c r="K386" i="3"/>
  <c r="L386" i="3"/>
  <c r="K387" i="3"/>
  <c r="L387" i="3"/>
  <c r="K388" i="3"/>
  <c r="L388" i="3"/>
  <c r="K389" i="3"/>
  <c r="L389" i="3"/>
  <c r="K390" i="3"/>
  <c r="L390" i="3"/>
  <c r="K391" i="3"/>
  <c r="L391" i="3"/>
  <c r="K392" i="3"/>
  <c r="L392" i="3"/>
  <c r="K393" i="3"/>
  <c r="L393" i="3"/>
  <c r="K394" i="3"/>
  <c r="L394" i="3"/>
  <c r="K395" i="3"/>
  <c r="L395" i="3"/>
  <c r="K396" i="3"/>
  <c r="L396" i="3"/>
  <c r="K397" i="3"/>
  <c r="L397" i="3"/>
  <c r="K398" i="3"/>
  <c r="L398" i="3"/>
  <c r="K399" i="3"/>
  <c r="L399" i="3"/>
  <c r="K400" i="3"/>
  <c r="L400" i="3"/>
  <c r="K401" i="3"/>
  <c r="L401" i="3"/>
  <c r="K402" i="3"/>
  <c r="L402" i="3"/>
  <c r="K403" i="3"/>
  <c r="L403" i="3"/>
  <c r="K404" i="3"/>
  <c r="L404" i="3"/>
  <c r="K405" i="3"/>
  <c r="L405" i="3"/>
  <c r="K406" i="3"/>
  <c r="L406" i="3"/>
  <c r="K407" i="3"/>
  <c r="L407" i="3"/>
  <c r="K408" i="3"/>
  <c r="L408" i="3"/>
  <c r="K409" i="3"/>
  <c r="L409" i="3"/>
  <c r="K410" i="3"/>
  <c r="L410" i="3"/>
  <c r="K411" i="3"/>
  <c r="L411" i="3"/>
  <c r="K412" i="3"/>
  <c r="L412" i="3"/>
  <c r="K413" i="3"/>
  <c r="L413" i="3"/>
  <c r="K414" i="3"/>
  <c r="L414" i="3"/>
  <c r="K415" i="3"/>
  <c r="L415" i="3"/>
  <c r="K416" i="3"/>
  <c r="L416" i="3"/>
  <c r="K417" i="3"/>
  <c r="L417" i="3"/>
  <c r="K418" i="3"/>
  <c r="L418" i="3"/>
  <c r="K419" i="3"/>
  <c r="L419" i="3"/>
  <c r="K420" i="3"/>
  <c r="L420" i="3"/>
  <c r="K421" i="3"/>
  <c r="L421" i="3"/>
  <c r="K422" i="3"/>
  <c r="L422" i="3"/>
  <c r="K423" i="3"/>
  <c r="L423" i="3"/>
  <c r="K424" i="3"/>
  <c r="L424" i="3"/>
  <c r="K425" i="3"/>
  <c r="L425" i="3"/>
  <c r="K426" i="3"/>
  <c r="L426" i="3"/>
  <c r="K427" i="3"/>
  <c r="L427" i="3"/>
  <c r="K428" i="3"/>
  <c r="L428" i="3"/>
  <c r="K429" i="3"/>
  <c r="L429" i="3"/>
  <c r="K430" i="3"/>
  <c r="L430" i="3"/>
  <c r="K431" i="3"/>
  <c r="L431" i="3"/>
  <c r="K432" i="3"/>
  <c r="L432" i="3"/>
  <c r="K433" i="3"/>
  <c r="L433" i="3"/>
  <c r="K434" i="3"/>
  <c r="L434" i="3"/>
  <c r="K435" i="3"/>
  <c r="L435" i="3"/>
  <c r="K436" i="3"/>
  <c r="L436" i="3"/>
  <c r="K437" i="3"/>
  <c r="L437" i="3"/>
  <c r="K438" i="3"/>
  <c r="L438" i="3"/>
  <c r="K439" i="3"/>
  <c r="L439" i="3"/>
  <c r="K440" i="3"/>
  <c r="L440" i="3"/>
  <c r="K441" i="3"/>
  <c r="L441" i="3"/>
  <c r="K442" i="3"/>
  <c r="L442" i="3"/>
  <c r="K443" i="3"/>
  <c r="L443" i="3"/>
  <c r="K444" i="3"/>
  <c r="L444" i="3"/>
  <c r="K445" i="3"/>
  <c r="L445" i="3"/>
  <c r="K446" i="3"/>
  <c r="L446" i="3"/>
  <c r="K447" i="3"/>
  <c r="L447" i="3"/>
  <c r="K448" i="3"/>
  <c r="L448" i="3"/>
  <c r="K449" i="3"/>
  <c r="L449" i="3"/>
  <c r="K450" i="3"/>
  <c r="L450" i="3"/>
  <c r="K451" i="3"/>
  <c r="L451" i="3"/>
  <c r="K452" i="3"/>
  <c r="L452" i="3"/>
  <c r="K453" i="3"/>
  <c r="L453" i="3"/>
  <c r="K454" i="3"/>
  <c r="L454" i="3"/>
  <c r="K455" i="3"/>
  <c r="L455" i="3"/>
  <c r="K456" i="3"/>
  <c r="L456" i="3"/>
  <c r="K457" i="3"/>
  <c r="L457" i="3"/>
  <c r="K458" i="3"/>
  <c r="L458" i="3"/>
  <c r="K459" i="3"/>
  <c r="L459" i="3"/>
  <c r="K460" i="3"/>
  <c r="L460" i="3"/>
  <c r="K461" i="3"/>
  <c r="L461" i="3"/>
  <c r="K462" i="3"/>
  <c r="L462" i="3"/>
  <c r="K463" i="3"/>
  <c r="L463" i="3"/>
  <c r="K464" i="3"/>
  <c r="L464" i="3"/>
  <c r="K465" i="3"/>
  <c r="L465" i="3"/>
  <c r="K466" i="3"/>
  <c r="L466" i="3"/>
  <c r="K467" i="3"/>
  <c r="L467" i="3"/>
  <c r="K468" i="3"/>
  <c r="L468" i="3"/>
  <c r="K469" i="3"/>
  <c r="L469" i="3"/>
  <c r="K470" i="3"/>
  <c r="L470" i="3"/>
  <c r="K471" i="3"/>
  <c r="L471" i="3"/>
  <c r="K472" i="3"/>
  <c r="L472" i="3"/>
  <c r="K473" i="3"/>
  <c r="L473" i="3"/>
  <c r="K474" i="3"/>
  <c r="L474" i="3"/>
  <c r="K475" i="3"/>
  <c r="L475" i="3"/>
  <c r="K476" i="3"/>
  <c r="L476" i="3"/>
  <c r="K477" i="3"/>
  <c r="L477" i="3"/>
  <c r="K478" i="3"/>
  <c r="L478" i="3"/>
  <c r="K479" i="3"/>
  <c r="L479" i="3"/>
  <c r="K480" i="3"/>
  <c r="L480" i="3"/>
  <c r="K481" i="3"/>
  <c r="L481" i="3"/>
  <c r="K482" i="3"/>
  <c r="L482" i="3"/>
  <c r="K483" i="3"/>
  <c r="L483" i="3"/>
  <c r="K484" i="3"/>
  <c r="L484" i="3"/>
  <c r="K485" i="3"/>
  <c r="L485" i="3"/>
  <c r="K486" i="3"/>
  <c r="L486" i="3"/>
  <c r="K487" i="3"/>
  <c r="L487" i="3"/>
  <c r="K488" i="3"/>
  <c r="L488" i="3"/>
  <c r="K489" i="3"/>
  <c r="L489" i="3"/>
  <c r="K490" i="3"/>
  <c r="L490" i="3"/>
  <c r="K491" i="3"/>
  <c r="L491" i="3"/>
  <c r="K492" i="3"/>
  <c r="L492" i="3"/>
  <c r="K493" i="3"/>
  <c r="L493" i="3"/>
  <c r="K494" i="3"/>
  <c r="L494" i="3"/>
  <c r="K495" i="3"/>
  <c r="L495" i="3"/>
  <c r="K496" i="3"/>
  <c r="L496" i="3"/>
  <c r="K497" i="3"/>
  <c r="L497" i="3"/>
  <c r="K498" i="3"/>
  <c r="L498" i="3"/>
  <c r="K499" i="3"/>
  <c r="L499" i="3"/>
  <c r="K500" i="3"/>
  <c r="L500" i="3"/>
  <c r="K501" i="3"/>
  <c r="L501" i="3"/>
  <c r="K502" i="3"/>
  <c r="L502" i="3"/>
  <c r="K503" i="3"/>
  <c r="L503" i="3"/>
  <c r="K504" i="3"/>
  <c r="L504" i="3"/>
  <c r="K505" i="3"/>
  <c r="L505" i="3"/>
  <c r="K506" i="3"/>
  <c r="L506" i="3"/>
  <c r="K507" i="3"/>
  <c r="L507" i="3"/>
  <c r="K508" i="3"/>
  <c r="L508" i="3"/>
  <c r="K509" i="3"/>
  <c r="L509" i="3"/>
  <c r="K510" i="3"/>
  <c r="L510" i="3"/>
  <c r="K511" i="3"/>
  <c r="L511" i="3"/>
  <c r="K512" i="3"/>
  <c r="L512" i="3"/>
  <c r="K513" i="3"/>
  <c r="L513" i="3"/>
  <c r="K514" i="3"/>
  <c r="L514" i="3"/>
  <c r="K515" i="3"/>
  <c r="L515" i="3"/>
  <c r="K516" i="3"/>
  <c r="L516" i="3"/>
  <c r="K517" i="3"/>
  <c r="L517" i="3"/>
  <c r="K518" i="3"/>
  <c r="L518" i="3"/>
  <c r="K519" i="3"/>
  <c r="L519" i="3"/>
  <c r="K520" i="3"/>
  <c r="L520" i="3"/>
  <c r="K521" i="3"/>
  <c r="L521" i="3"/>
  <c r="K522" i="3"/>
  <c r="L522" i="3"/>
  <c r="K523" i="3"/>
  <c r="L523" i="3"/>
  <c r="K524" i="3"/>
  <c r="L524" i="3"/>
  <c r="K525" i="3"/>
  <c r="L525" i="3"/>
  <c r="K526" i="3"/>
  <c r="L526" i="3"/>
  <c r="K527" i="3"/>
  <c r="L527" i="3"/>
  <c r="K528" i="3"/>
  <c r="L528" i="3"/>
  <c r="K529" i="3"/>
  <c r="L529" i="3"/>
  <c r="K530" i="3"/>
  <c r="L530" i="3"/>
  <c r="K531" i="3"/>
  <c r="L531" i="3"/>
  <c r="K532" i="3"/>
  <c r="L532" i="3"/>
  <c r="K533" i="3"/>
  <c r="L533" i="3"/>
  <c r="K534" i="3"/>
  <c r="L534" i="3"/>
  <c r="K535" i="3"/>
  <c r="L535" i="3"/>
  <c r="K536" i="3"/>
  <c r="L536" i="3"/>
  <c r="K537" i="3"/>
  <c r="L537" i="3"/>
  <c r="K538" i="3"/>
  <c r="L538" i="3"/>
  <c r="K539" i="3"/>
  <c r="L539" i="3"/>
  <c r="K540" i="3"/>
  <c r="L540" i="3"/>
  <c r="K37" i="3"/>
  <c r="N42" i="3"/>
  <c r="O42" i="3"/>
  <c r="N43" i="3"/>
  <c r="P42" i="3"/>
  <c r="O43" i="3"/>
  <c r="N44" i="3"/>
  <c r="P43" i="3"/>
  <c r="O44" i="3"/>
  <c r="N45" i="3"/>
  <c r="P44" i="3"/>
  <c r="O45" i="3"/>
  <c r="N46" i="3"/>
  <c r="P45" i="3"/>
  <c r="O46" i="3"/>
  <c r="N47" i="3"/>
  <c r="P46" i="3"/>
  <c r="O47" i="3"/>
  <c r="N48" i="3"/>
  <c r="P47" i="3"/>
  <c r="O48" i="3"/>
  <c r="N49" i="3"/>
  <c r="P48" i="3"/>
  <c r="O49" i="3"/>
  <c r="N50" i="3"/>
  <c r="P49" i="3"/>
  <c r="O50" i="3"/>
  <c r="N51" i="3"/>
  <c r="P50" i="3"/>
  <c r="O51" i="3"/>
  <c r="N52" i="3"/>
  <c r="P51" i="3"/>
  <c r="O52" i="3"/>
  <c r="N53" i="3"/>
  <c r="P52" i="3"/>
  <c r="O53" i="3"/>
  <c r="N54" i="3"/>
  <c r="P53" i="3"/>
  <c r="O54" i="3"/>
  <c r="N55" i="3"/>
  <c r="P54" i="3"/>
  <c r="O55" i="3"/>
  <c r="N56" i="3"/>
  <c r="P55" i="3"/>
  <c r="O56" i="3"/>
  <c r="N57" i="3"/>
  <c r="P56" i="3"/>
  <c r="O57" i="3"/>
  <c r="N58" i="3"/>
  <c r="P57" i="3"/>
  <c r="O58" i="3"/>
  <c r="N59" i="3"/>
  <c r="P58" i="3"/>
  <c r="O59" i="3"/>
  <c r="N60" i="3"/>
  <c r="P59" i="3"/>
  <c r="O60" i="3"/>
  <c r="N61" i="3"/>
  <c r="P60" i="3"/>
  <c r="O61" i="3"/>
  <c r="N62" i="3"/>
  <c r="P61" i="3"/>
  <c r="O62" i="3"/>
  <c r="N63" i="3"/>
  <c r="P62" i="3"/>
  <c r="O63" i="3"/>
  <c r="N64" i="3"/>
  <c r="P63" i="3"/>
  <c r="O64" i="3"/>
  <c r="N65" i="3"/>
  <c r="P64" i="3"/>
  <c r="O65" i="3"/>
  <c r="N66" i="3"/>
  <c r="P65" i="3"/>
  <c r="O66" i="3"/>
  <c r="N67" i="3"/>
  <c r="P66" i="3"/>
  <c r="O67" i="3"/>
  <c r="N68" i="3"/>
  <c r="P67" i="3"/>
  <c r="O68" i="3"/>
  <c r="N69" i="3"/>
  <c r="P68" i="3"/>
  <c r="O69" i="3"/>
  <c r="N70" i="3"/>
  <c r="P69" i="3"/>
  <c r="O70" i="3"/>
  <c r="N71" i="3"/>
  <c r="P70" i="3"/>
  <c r="O71" i="3"/>
  <c r="N72" i="3"/>
  <c r="P71" i="3"/>
  <c r="O72" i="3"/>
  <c r="N73" i="3"/>
  <c r="P72" i="3"/>
  <c r="O73" i="3"/>
  <c r="N74" i="3"/>
  <c r="P73" i="3"/>
  <c r="O74" i="3"/>
  <c r="N75" i="3"/>
  <c r="P74" i="3"/>
  <c r="O75" i="3"/>
  <c r="N76" i="3"/>
  <c r="P75" i="3"/>
  <c r="O76" i="3"/>
  <c r="N77" i="3"/>
  <c r="P76" i="3"/>
  <c r="O77" i="3"/>
  <c r="N78" i="3"/>
  <c r="P77" i="3"/>
  <c r="O78" i="3"/>
  <c r="N79" i="3"/>
  <c r="P78" i="3"/>
  <c r="O79" i="3"/>
  <c r="N80" i="3"/>
  <c r="P79" i="3"/>
  <c r="O80" i="3"/>
  <c r="N81" i="3"/>
  <c r="P80" i="3"/>
  <c r="O81" i="3"/>
  <c r="N82" i="3"/>
  <c r="P81" i="3"/>
  <c r="O82" i="3"/>
  <c r="N83" i="3"/>
  <c r="P82" i="3"/>
  <c r="O83" i="3"/>
  <c r="N84" i="3"/>
  <c r="P83" i="3"/>
  <c r="O84" i="3"/>
  <c r="N85" i="3"/>
  <c r="P84" i="3"/>
  <c r="O85" i="3"/>
  <c r="N86" i="3"/>
  <c r="P85" i="3"/>
  <c r="O86" i="3"/>
  <c r="N87" i="3"/>
  <c r="P86" i="3"/>
  <c r="O87" i="3"/>
  <c r="N88" i="3"/>
  <c r="P87" i="3"/>
  <c r="O88" i="3"/>
  <c r="N89" i="3"/>
  <c r="P88" i="3"/>
  <c r="O89" i="3"/>
  <c r="N90" i="3"/>
  <c r="P89" i="3"/>
  <c r="O90" i="3"/>
  <c r="N91" i="3"/>
  <c r="P90" i="3"/>
  <c r="O91" i="3"/>
  <c r="N92" i="3"/>
  <c r="P91" i="3"/>
  <c r="O92" i="3"/>
  <c r="N93" i="3"/>
  <c r="P92" i="3"/>
  <c r="O93" i="3"/>
  <c r="N94" i="3"/>
  <c r="P93" i="3"/>
  <c r="O94" i="3"/>
  <c r="N95" i="3"/>
  <c r="P94" i="3"/>
  <c r="O95" i="3"/>
  <c r="N96" i="3"/>
  <c r="P95" i="3"/>
  <c r="O96" i="3"/>
  <c r="N97" i="3"/>
  <c r="P96" i="3"/>
  <c r="O97" i="3"/>
  <c r="N98" i="3"/>
  <c r="P97" i="3"/>
  <c r="O98" i="3"/>
  <c r="N99" i="3"/>
  <c r="P98" i="3"/>
  <c r="O99" i="3"/>
  <c r="N100" i="3"/>
  <c r="P99" i="3"/>
  <c r="O100" i="3"/>
  <c r="N101" i="3"/>
  <c r="P100" i="3"/>
  <c r="O101" i="3"/>
  <c r="N102" i="3"/>
  <c r="P101" i="3"/>
  <c r="O102" i="3"/>
  <c r="N103" i="3"/>
  <c r="P102" i="3"/>
  <c r="O103" i="3"/>
  <c r="N104" i="3"/>
  <c r="P103" i="3"/>
  <c r="O104" i="3"/>
  <c r="N105" i="3"/>
  <c r="P104" i="3"/>
  <c r="O105" i="3"/>
  <c r="N106" i="3"/>
  <c r="P105" i="3"/>
  <c r="O106" i="3"/>
  <c r="N107" i="3"/>
  <c r="P106" i="3"/>
  <c r="O107" i="3"/>
  <c r="N108" i="3"/>
  <c r="P107" i="3"/>
  <c r="O108" i="3"/>
  <c r="N109" i="3"/>
  <c r="P108" i="3"/>
  <c r="O109" i="3"/>
  <c r="N110" i="3"/>
  <c r="P109" i="3"/>
  <c r="O110" i="3"/>
  <c r="N111" i="3"/>
  <c r="P110" i="3"/>
  <c r="O111" i="3"/>
  <c r="N112" i="3"/>
  <c r="P111" i="3"/>
  <c r="O112" i="3"/>
  <c r="N113" i="3"/>
  <c r="P112" i="3"/>
  <c r="O113" i="3"/>
  <c r="N114" i="3"/>
  <c r="P113" i="3"/>
  <c r="O114" i="3"/>
  <c r="N115" i="3"/>
  <c r="P114" i="3"/>
  <c r="O115" i="3"/>
  <c r="N116" i="3"/>
  <c r="P115" i="3"/>
  <c r="O116" i="3"/>
  <c r="N117" i="3"/>
  <c r="P116" i="3"/>
  <c r="O117" i="3"/>
  <c r="N118" i="3"/>
  <c r="P117" i="3"/>
  <c r="O118" i="3"/>
  <c r="N119" i="3"/>
  <c r="P118" i="3"/>
  <c r="O119" i="3"/>
  <c r="N120" i="3"/>
  <c r="P119" i="3"/>
  <c r="O120" i="3"/>
  <c r="N121" i="3"/>
  <c r="P120" i="3"/>
  <c r="O121" i="3"/>
  <c r="N122" i="3"/>
  <c r="P121" i="3"/>
  <c r="O122" i="3"/>
  <c r="N123" i="3"/>
  <c r="P122" i="3"/>
  <c r="O123" i="3"/>
  <c r="N124" i="3"/>
  <c r="P123" i="3"/>
  <c r="O124" i="3"/>
  <c r="N125" i="3"/>
  <c r="P124" i="3"/>
  <c r="O125" i="3"/>
  <c r="N126" i="3"/>
  <c r="P125" i="3"/>
  <c r="O126" i="3"/>
  <c r="N127" i="3"/>
  <c r="P126" i="3"/>
  <c r="O127" i="3"/>
  <c r="N128" i="3"/>
  <c r="P127" i="3"/>
  <c r="O128" i="3"/>
  <c r="N129" i="3"/>
  <c r="P128" i="3"/>
  <c r="O129" i="3"/>
  <c r="N130" i="3"/>
  <c r="P129" i="3"/>
  <c r="O130" i="3"/>
  <c r="N131" i="3"/>
  <c r="P130" i="3"/>
  <c r="O131" i="3"/>
  <c r="N132" i="3"/>
  <c r="P131" i="3"/>
  <c r="O132" i="3"/>
  <c r="N133" i="3"/>
  <c r="P132" i="3"/>
  <c r="O133" i="3"/>
  <c r="N134" i="3"/>
  <c r="P133" i="3"/>
  <c r="O134" i="3"/>
  <c r="N135" i="3"/>
  <c r="P134" i="3"/>
  <c r="O135" i="3"/>
  <c r="N136" i="3"/>
  <c r="P135" i="3"/>
  <c r="O136" i="3"/>
  <c r="N137" i="3"/>
  <c r="P136" i="3"/>
  <c r="O137" i="3"/>
  <c r="N138" i="3"/>
  <c r="P137" i="3"/>
  <c r="O138" i="3"/>
  <c r="N139" i="3"/>
  <c r="P138" i="3"/>
  <c r="O139" i="3"/>
  <c r="N140" i="3"/>
  <c r="P139" i="3"/>
  <c r="O140" i="3"/>
  <c r="N141" i="3"/>
  <c r="P140" i="3"/>
  <c r="O141" i="3"/>
  <c r="N142" i="3"/>
  <c r="P141" i="3"/>
  <c r="O142" i="3"/>
  <c r="N143" i="3"/>
  <c r="P142" i="3"/>
  <c r="O143" i="3"/>
  <c r="N144" i="3"/>
  <c r="P143" i="3"/>
  <c r="O144" i="3"/>
  <c r="N145" i="3"/>
  <c r="P144" i="3"/>
  <c r="O145" i="3"/>
  <c r="N146" i="3"/>
  <c r="P145" i="3"/>
  <c r="O146" i="3"/>
  <c r="N147" i="3"/>
  <c r="P146" i="3"/>
  <c r="O147" i="3"/>
  <c r="N148" i="3"/>
  <c r="P147" i="3"/>
  <c r="O148" i="3"/>
  <c r="N149" i="3"/>
  <c r="P148" i="3"/>
  <c r="O149" i="3"/>
  <c r="N150" i="3"/>
  <c r="P149" i="3"/>
  <c r="O150" i="3"/>
  <c r="N151" i="3"/>
  <c r="P150" i="3"/>
  <c r="O151" i="3"/>
  <c r="N152" i="3"/>
  <c r="P151" i="3"/>
  <c r="O152" i="3"/>
  <c r="N153" i="3"/>
  <c r="P152" i="3"/>
  <c r="O153" i="3"/>
  <c r="N154" i="3"/>
  <c r="P153" i="3"/>
  <c r="O154" i="3"/>
  <c r="N155" i="3"/>
  <c r="P154" i="3"/>
  <c r="O155" i="3"/>
  <c r="N156" i="3"/>
  <c r="P155" i="3"/>
  <c r="O156" i="3"/>
  <c r="N157" i="3"/>
  <c r="P156" i="3"/>
  <c r="O157" i="3"/>
  <c r="N158" i="3"/>
  <c r="P157" i="3"/>
  <c r="O158" i="3"/>
  <c r="N159" i="3"/>
  <c r="P158" i="3"/>
  <c r="O159" i="3"/>
  <c r="N160" i="3"/>
  <c r="P159" i="3"/>
  <c r="O160" i="3"/>
  <c r="N161" i="3"/>
  <c r="P160" i="3"/>
  <c r="O161" i="3"/>
  <c r="N162" i="3"/>
  <c r="P161" i="3"/>
  <c r="O162" i="3"/>
  <c r="N163" i="3"/>
  <c r="P162" i="3"/>
  <c r="O163" i="3"/>
  <c r="N164" i="3"/>
  <c r="P163" i="3"/>
  <c r="O164" i="3"/>
  <c r="N165" i="3"/>
  <c r="P164" i="3"/>
  <c r="O165" i="3"/>
  <c r="N166" i="3"/>
  <c r="P165" i="3"/>
  <c r="O166" i="3"/>
  <c r="N167" i="3"/>
  <c r="P166" i="3"/>
  <c r="O167" i="3"/>
  <c r="N168" i="3"/>
  <c r="P167" i="3"/>
  <c r="O168" i="3"/>
  <c r="N169" i="3"/>
  <c r="P168" i="3"/>
  <c r="O169" i="3"/>
  <c r="N170" i="3"/>
  <c r="P169" i="3"/>
  <c r="O170" i="3"/>
  <c r="N171" i="3"/>
  <c r="P170" i="3"/>
  <c r="O171" i="3"/>
  <c r="N172" i="3"/>
  <c r="P171" i="3"/>
  <c r="O172" i="3"/>
  <c r="N173" i="3"/>
  <c r="P172" i="3"/>
  <c r="O173" i="3"/>
  <c r="N174" i="3"/>
  <c r="P173" i="3"/>
  <c r="O174" i="3"/>
  <c r="N175" i="3"/>
  <c r="P174" i="3"/>
  <c r="O175" i="3"/>
  <c r="N176" i="3"/>
  <c r="P175" i="3"/>
  <c r="O176" i="3"/>
  <c r="N177" i="3"/>
  <c r="P176" i="3"/>
  <c r="O177" i="3"/>
  <c r="N178" i="3"/>
  <c r="P177" i="3"/>
  <c r="O178" i="3"/>
  <c r="N179" i="3"/>
  <c r="P178" i="3"/>
  <c r="O179" i="3"/>
  <c r="N180" i="3"/>
  <c r="P179" i="3"/>
  <c r="O180" i="3"/>
  <c r="N181" i="3"/>
  <c r="P180" i="3"/>
  <c r="O181" i="3"/>
  <c r="N182" i="3"/>
  <c r="P181" i="3"/>
  <c r="O182" i="3"/>
  <c r="N183" i="3"/>
  <c r="P182" i="3"/>
  <c r="O183" i="3"/>
  <c r="N184" i="3"/>
  <c r="P183" i="3"/>
  <c r="O184" i="3"/>
  <c r="N185" i="3"/>
  <c r="P184" i="3"/>
  <c r="O185" i="3"/>
  <c r="N186" i="3"/>
  <c r="P185" i="3"/>
  <c r="O186" i="3"/>
  <c r="N187" i="3"/>
  <c r="P186" i="3"/>
  <c r="O187" i="3"/>
  <c r="N188" i="3"/>
  <c r="P187" i="3"/>
  <c r="O188" i="3"/>
  <c r="N189" i="3"/>
  <c r="P188" i="3"/>
  <c r="O189" i="3"/>
  <c r="N190" i="3"/>
  <c r="P189" i="3"/>
  <c r="O190" i="3"/>
  <c r="N191" i="3"/>
  <c r="P190" i="3"/>
  <c r="O191" i="3"/>
  <c r="N192" i="3"/>
  <c r="P191" i="3"/>
  <c r="O192" i="3"/>
  <c r="N193" i="3"/>
  <c r="P192" i="3"/>
  <c r="O193" i="3"/>
  <c r="N194" i="3"/>
  <c r="P193" i="3"/>
  <c r="O194" i="3"/>
  <c r="N195" i="3"/>
  <c r="P194" i="3"/>
  <c r="O195" i="3"/>
  <c r="N196" i="3"/>
  <c r="P195" i="3"/>
  <c r="O196" i="3"/>
  <c r="N197" i="3"/>
  <c r="P196" i="3"/>
  <c r="O197" i="3"/>
  <c r="N198" i="3"/>
  <c r="P197" i="3"/>
  <c r="O198" i="3"/>
  <c r="N199" i="3"/>
  <c r="P198" i="3"/>
  <c r="O199" i="3"/>
  <c r="N200" i="3"/>
  <c r="P199" i="3"/>
  <c r="O200" i="3"/>
  <c r="N201" i="3"/>
  <c r="P200" i="3"/>
  <c r="O201" i="3"/>
  <c r="N202" i="3"/>
  <c r="P201" i="3"/>
  <c r="O202" i="3"/>
  <c r="N203" i="3"/>
  <c r="P202" i="3"/>
  <c r="O203" i="3"/>
  <c r="N204" i="3"/>
  <c r="P203" i="3"/>
  <c r="O204" i="3"/>
  <c r="N205" i="3"/>
  <c r="P204" i="3"/>
  <c r="O205" i="3"/>
  <c r="N206" i="3"/>
  <c r="P205" i="3"/>
  <c r="O206" i="3"/>
  <c r="N207" i="3"/>
  <c r="P206" i="3"/>
  <c r="O207" i="3"/>
  <c r="N208" i="3"/>
  <c r="P207" i="3"/>
  <c r="O208" i="3"/>
  <c r="N209" i="3"/>
  <c r="P208" i="3"/>
  <c r="O209" i="3"/>
  <c r="N210" i="3"/>
  <c r="P209" i="3"/>
  <c r="O210" i="3"/>
  <c r="N211" i="3"/>
  <c r="P210" i="3"/>
  <c r="O211" i="3"/>
  <c r="N212" i="3"/>
  <c r="P211" i="3"/>
  <c r="O212" i="3"/>
  <c r="N213" i="3"/>
  <c r="P212" i="3"/>
  <c r="O213" i="3"/>
  <c r="N214" i="3"/>
  <c r="P213" i="3"/>
  <c r="O214" i="3"/>
  <c r="N215" i="3"/>
  <c r="P214" i="3"/>
  <c r="O215" i="3"/>
  <c r="N216" i="3"/>
  <c r="P215" i="3"/>
  <c r="O216" i="3"/>
  <c r="N217" i="3"/>
  <c r="P216" i="3"/>
  <c r="O217" i="3"/>
  <c r="N218" i="3"/>
  <c r="P217" i="3"/>
  <c r="O218" i="3"/>
  <c r="N219" i="3"/>
  <c r="P218" i="3"/>
  <c r="O219" i="3"/>
  <c r="N220" i="3"/>
  <c r="P219" i="3"/>
  <c r="O220" i="3"/>
  <c r="N221" i="3"/>
  <c r="P220" i="3"/>
  <c r="O221" i="3"/>
  <c r="N222" i="3"/>
  <c r="P221" i="3"/>
  <c r="O222" i="3"/>
  <c r="N223" i="3"/>
  <c r="P222" i="3"/>
  <c r="O223" i="3"/>
  <c r="N224" i="3"/>
  <c r="P223" i="3"/>
  <c r="O224" i="3"/>
  <c r="N225" i="3"/>
  <c r="P224" i="3"/>
  <c r="O225" i="3"/>
  <c r="N226" i="3"/>
  <c r="P225" i="3"/>
  <c r="O226" i="3"/>
  <c r="N227" i="3"/>
  <c r="P226" i="3"/>
  <c r="O227" i="3"/>
  <c r="N228" i="3"/>
  <c r="P227" i="3"/>
  <c r="O228" i="3"/>
  <c r="N229" i="3"/>
  <c r="P228" i="3"/>
  <c r="O229" i="3"/>
  <c r="N230" i="3"/>
  <c r="P229" i="3"/>
  <c r="O230" i="3"/>
  <c r="N231" i="3"/>
  <c r="P230" i="3"/>
  <c r="O231" i="3"/>
  <c r="N232" i="3"/>
  <c r="P231" i="3"/>
  <c r="O232" i="3"/>
  <c r="N233" i="3"/>
  <c r="P232" i="3"/>
  <c r="O233" i="3"/>
  <c r="N234" i="3"/>
  <c r="P233" i="3"/>
  <c r="O234" i="3"/>
  <c r="N235" i="3"/>
  <c r="P234" i="3"/>
  <c r="O235" i="3"/>
  <c r="N236" i="3"/>
  <c r="P235" i="3"/>
  <c r="O236" i="3"/>
  <c r="N237" i="3"/>
  <c r="P236" i="3"/>
  <c r="O237" i="3"/>
  <c r="N238" i="3"/>
  <c r="P237" i="3"/>
  <c r="O238" i="3"/>
  <c r="N239" i="3"/>
  <c r="P238" i="3"/>
  <c r="O239" i="3"/>
  <c r="N240" i="3"/>
  <c r="P239" i="3"/>
  <c r="O240" i="3"/>
  <c r="N241" i="3"/>
  <c r="P240" i="3"/>
  <c r="O241" i="3"/>
  <c r="N242" i="3"/>
  <c r="P241" i="3"/>
  <c r="O242" i="3"/>
  <c r="N243" i="3"/>
  <c r="P242" i="3"/>
  <c r="O243" i="3"/>
  <c r="N244" i="3"/>
  <c r="P243" i="3"/>
  <c r="O244" i="3"/>
  <c r="N245" i="3"/>
  <c r="P244" i="3"/>
  <c r="O245" i="3"/>
  <c r="N246" i="3"/>
  <c r="P245" i="3"/>
  <c r="O246" i="3"/>
  <c r="N247" i="3"/>
  <c r="P246" i="3"/>
  <c r="O247" i="3"/>
  <c r="N248" i="3"/>
  <c r="P247" i="3"/>
  <c r="O248" i="3"/>
  <c r="N249" i="3"/>
  <c r="P248" i="3"/>
  <c r="O249" i="3"/>
  <c r="N250" i="3"/>
  <c r="P249" i="3"/>
  <c r="O250" i="3"/>
  <c r="N251" i="3"/>
  <c r="P250" i="3"/>
  <c r="O251" i="3"/>
  <c r="N252" i="3"/>
  <c r="P251" i="3"/>
  <c r="O252" i="3"/>
  <c r="N253" i="3"/>
  <c r="P252" i="3"/>
  <c r="O253" i="3"/>
  <c r="N254" i="3"/>
  <c r="P253" i="3"/>
  <c r="O254" i="3"/>
  <c r="N255" i="3"/>
  <c r="P254" i="3"/>
  <c r="O255" i="3"/>
  <c r="N256" i="3"/>
  <c r="P255" i="3"/>
  <c r="O256" i="3"/>
  <c r="N257" i="3"/>
  <c r="P256" i="3"/>
  <c r="O257" i="3"/>
  <c r="N258" i="3"/>
  <c r="P257" i="3"/>
  <c r="O258" i="3"/>
  <c r="N259" i="3"/>
  <c r="P258" i="3"/>
  <c r="O259" i="3"/>
  <c r="N260" i="3"/>
  <c r="P259" i="3"/>
  <c r="O260" i="3"/>
  <c r="N261" i="3"/>
  <c r="P260" i="3"/>
  <c r="O261" i="3"/>
  <c r="N262" i="3"/>
  <c r="P261" i="3"/>
  <c r="O262" i="3"/>
  <c r="N263" i="3"/>
  <c r="P262" i="3"/>
  <c r="O263" i="3"/>
  <c r="N264" i="3"/>
  <c r="P263" i="3"/>
  <c r="O264" i="3"/>
  <c r="N265" i="3"/>
  <c r="P264" i="3"/>
  <c r="O265" i="3"/>
  <c r="N266" i="3"/>
  <c r="P265" i="3"/>
  <c r="O266" i="3"/>
  <c r="N267" i="3"/>
  <c r="P266" i="3"/>
  <c r="O267" i="3"/>
  <c r="N268" i="3"/>
  <c r="P267" i="3"/>
  <c r="O268" i="3"/>
  <c r="N269" i="3"/>
  <c r="P268" i="3"/>
  <c r="O269" i="3"/>
  <c r="N270" i="3"/>
  <c r="P269" i="3"/>
  <c r="O270" i="3"/>
  <c r="N271" i="3"/>
  <c r="P270" i="3"/>
  <c r="O271" i="3"/>
  <c r="N272" i="3"/>
  <c r="P271" i="3"/>
  <c r="O272" i="3"/>
  <c r="N273" i="3"/>
  <c r="P272" i="3"/>
  <c r="O273" i="3"/>
  <c r="N274" i="3"/>
  <c r="P273" i="3"/>
  <c r="O274" i="3"/>
  <c r="N275" i="3"/>
  <c r="P274" i="3"/>
  <c r="O275" i="3"/>
  <c r="N276" i="3"/>
  <c r="P275" i="3"/>
  <c r="O276" i="3"/>
  <c r="N277" i="3"/>
  <c r="P276" i="3"/>
  <c r="O277" i="3"/>
  <c r="N278" i="3"/>
  <c r="P277" i="3"/>
  <c r="O278" i="3"/>
  <c r="N279" i="3"/>
  <c r="P278" i="3"/>
  <c r="O279" i="3"/>
  <c r="N280" i="3"/>
  <c r="P279" i="3"/>
  <c r="O280" i="3"/>
  <c r="N281" i="3"/>
  <c r="P280" i="3"/>
  <c r="O281" i="3"/>
  <c r="N282" i="3"/>
  <c r="P281" i="3"/>
  <c r="O282" i="3"/>
  <c r="N283" i="3"/>
  <c r="P282" i="3"/>
  <c r="O283" i="3"/>
  <c r="N284" i="3"/>
  <c r="P283" i="3"/>
  <c r="O284" i="3"/>
  <c r="N285" i="3"/>
  <c r="P284" i="3"/>
  <c r="O285" i="3"/>
  <c r="N286" i="3"/>
  <c r="P285" i="3"/>
  <c r="O286" i="3"/>
  <c r="N287" i="3"/>
  <c r="P286" i="3"/>
  <c r="O287" i="3"/>
  <c r="N288" i="3"/>
  <c r="P287" i="3"/>
  <c r="O288" i="3"/>
  <c r="N289" i="3"/>
  <c r="P288" i="3"/>
  <c r="O289" i="3"/>
  <c r="N290" i="3"/>
  <c r="P289" i="3"/>
  <c r="O290" i="3"/>
  <c r="N291" i="3"/>
  <c r="P290" i="3"/>
  <c r="O291" i="3"/>
  <c r="N292" i="3"/>
  <c r="P291" i="3"/>
  <c r="O292" i="3"/>
  <c r="N293" i="3"/>
  <c r="P292" i="3"/>
  <c r="O293" i="3"/>
  <c r="N294" i="3"/>
  <c r="P293" i="3"/>
  <c r="O294" i="3"/>
  <c r="N295" i="3"/>
  <c r="P294" i="3"/>
  <c r="O295" i="3"/>
  <c r="N296" i="3"/>
  <c r="P295" i="3"/>
  <c r="O296" i="3"/>
  <c r="N297" i="3"/>
  <c r="P296" i="3"/>
  <c r="O297" i="3"/>
  <c r="N298" i="3"/>
  <c r="P297" i="3"/>
  <c r="O298" i="3"/>
  <c r="N299" i="3"/>
  <c r="P298" i="3"/>
  <c r="O299" i="3"/>
  <c r="N300" i="3"/>
  <c r="P299" i="3"/>
  <c r="O300" i="3"/>
  <c r="N301" i="3"/>
  <c r="P300" i="3"/>
  <c r="O301" i="3"/>
  <c r="N302" i="3"/>
  <c r="P301" i="3"/>
  <c r="O302" i="3"/>
  <c r="N303" i="3"/>
  <c r="P302" i="3"/>
  <c r="O303" i="3"/>
  <c r="N304" i="3"/>
  <c r="P303" i="3"/>
  <c r="O304" i="3"/>
  <c r="N305" i="3"/>
  <c r="P304" i="3"/>
  <c r="O305" i="3"/>
  <c r="N306" i="3"/>
  <c r="P305" i="3"/>
  <c r="O306" i="3"/>
  <c r="N307" i="3"/>
  <c r="P306" i="3"/>
  <c r="O307" i="3"/>
  <c r="N308" i="3"/>
  <c r="P307" i="3"/>
  <c r="O308" i="3"/>
  <c r="N309" i="3"/>
  <c r="P308" i="3"/>
  <c r="O309" i="3"/>
  <c r="N310" i="3"/>
  <c r="P309" i="3"/>
  <c r="O310" i="3"/>
  <c r="N311" i="3"/>
  <c r="P310" i="3"/>
  <c r="O311" i="3"/>
  <c r="N312" i="3"/>
  <c r="P311" i="3"/>
  <c r="O312" i="3"/>
  <c r="N313" i="3"/>
  <c r="P312" i="3"/>
  <c r="O313" i="3"/>
  <c r="N314" i="3"/>
  <c r="P313" i="3"/>
  <c r="O314" i="3"/>
  <c r="N315" i="3"/>
  <c r="P314" i="3"/>
  <c r="O315" i="3"/>
  <c r="N316" i="3"/>
  <c r="P315" i="3"/>
  <c r="O316" i="3"/>
  <c r="N317" i="3"/>
  <c r="P316" i="3"/>
  <c r="O317" i="3"/>
  <c r="N318" i="3"/>
  <c r="P317" i="3"/>
  <c r="O318" i="3"/>
  <c r="N319" i="3"/>
  <c r="P318" i="3"/>
  <c r="O319" i="3"/>
  <c r="N320" i="3"/>
  <c r="P319" i="3"/>
  <c r="O320" i="3"/>
  <c r="N321" i="3"/>
  <c r="P320" i="3"/>
  <c r="O321" i="3"/>
  <c r="N322" i="3"/>
  <c r="P321" i="3"/>
  <c r="O322" i="3"/>
  <c r="N323" i="3"/>
  <c r="P322" i="3"/>
  <c r="O323" i="3"/>
  <c r="N324" i="3"/>
  <c r="P323" i="3"/>
  <c r="O324" i="3"/>
  <c r="N325" i="3"/>
  <c r="P324" i="3"/>
  <c r="O325" i="3"/>
  <c r="N326" i="3"/>
  <c r="P325" i="3"/>
  <c r="O326" i="3"/>
  <c r="N327" i="3"/>
  <c r="P326" i="3"/>
  <c r="O327" i="3"/>
  <c r="N328" i="3"/>
  <c r="P327" i="3"/>
  <c r="O328" i="3"/>
  <c r="N329" i="3"/>
  <c r="P328" i="3"/>
  <c r="O329" i="3"/>
  <c r="N330" i="3"/>
  <c r="P329" i="3"/>
  <c r="O330" i="3"/>
  <c r="N331" i="3"/>
  <c r="P330" i="3"/>
  <c r="O331" i="3"/>
  <c r="N332" i="3"/>
  <c r="P331" i="3"/>
  <c r="O332" i="3"/>
  <c r="N333" i="3"/>
  <c r="P332" i="3"/>
  <c r="O333" i="3"/>
  <c r="N334" i="3"/>
  <c r="P333" i="3"/>
  <c r="O334" i="3"/>
  <c r="N335" i="3"/>
  <c r="P334" i="3"/>
  <c r="O335" i="3"/>
  <c r="N336" i="3"/>
  <c r="P335" i="3"/>
  <c r="O336" i="3"/>
  <c r="N337" i="3"/>
  <c r="P336" i="3"/>
  <c r="O337" i="3"/>
  <c r="N338" i="3"/>
  <c r="P337" i="3"/>
  <c r="O338" i="3"/>
  <c r="N339" i="3"/>
  <c r="P338" i="3"/>
  <c r="O339" i="3"/>
  <c r="N340" i="3"/>
  <c r="P339" i="3"/>
  <c r="O340" i="3"/>
  <c r="N341" i="3"/>
  <c r="P340" i="3"/>
  <c r="O341" i="3"/>
  <c r="N342" i="3"/>
  <c r="P341" i="3"/>
  <c r="O342" i="3"/>
  <c r="N343" i="3"/>
  <c r="P342" i="3"/>
  <c r="O343" i="3"/>
  <c r="N344" i="3"/>
  <c r="P343" i="3"/>
  <c r="O344" i="3"/>
  <c r="N345" i="3"/>
  <c r="P344" i="3"/>
  <c r="O345" i="3"/>
  <c r="N346" i="3"/>
  <c r="P345" i="3"/>
  <c r="O346" i="3"/>
  <c r="N347" i="3"/>
  <c r="P346" i="3"/>
  <c r="O347" i="3"/>
  <c r="N348" i="3"/>
  <c r="P347" i="3"/>
  <c r="O348" i="3"/>
  <c r="N349" i="3"/>
  <c r="P348" i="3"/>
  <c r="O349" i="3"/>
  <c r="N350" i="3"/>
  <c r="P349" i="3"/>
  <c r="O350" i="3"/>
  <c r="N351" i="3"/>
  <c r="P350" i="3"/>
  <c r="O351" i="3"/>
  <c r="N352" i="3"/>
  <c r="P351" i="3"/>
  <c r="O352" i="3"/>
  <c r="N353" i="3"/>
  <c r="P352" i="3"/>
  <c r="O353" i="3"/>
  <c r="N354" i="3"/>
  <c r="P353" i="3"/>
  <c r="O354" i="3"/>
  <c r="N355" i="3"/>
  <c r="P354" i="3"/>
  <c r="O355" i="3"/>
  <c r="N356" i="3"/>
  <c r="P355" i="3"/>
  <c r="O356" i="3"/>
  <c r="N357" i="3"/>
  <c r="P356" i="3"/>
  <c r="O357" i="3"/>
  <c r="N358" i="3"/>
  <c r="P357" i="3"/>
  <c r="O358" i="3"/>
  <c r="N359" i="3"/>
  <c r="P358" i="3"/>
  <c r="O359" i="3"/>
  <c r="N360" i="3"/>
  <c r="P359" i="3"/>
  <c r="O360" i="3"/>
  <c r="N361" i="3"/>
  <c r="P360" i="3"/>
  <c r="O361" i="3"/>
  <c r="N362" i="3"/>
  <c r="P361" i="3"/>
  <c r="O362" i="3"/>
  <c r="N363" i="3"/>
  <c r="P362" i="3"/>
  <c r="O363" i="3"/>
  <c r="N364" i="3"/>
  <c r="P363" i="3"/>
  <c r="O364" i="3"/>
  <c r="N365" i="3"/>
  <c r="P364" i="3"/>
  <c r="O365" i="3"/>
  <c r="N366" i="3"/>
  <c r="P365" i="3"/>
  <c r="O366" i="3"/>
  <c r="N367" i="3"/>
  <c r="P366" i="3"/>
  <c r="O367" i="3"/>
  <c r="N368" i="3"/>
  <c r="P367" i="3"/>
  <c r="O368" i="3"/>
  <c r="N369" i="3"/>
  <c r="P368" i="3"/>
  <c r="O369" i="3"/>
  <c r="N370" i="3"/>
  <c r="P369" i="3"/>
  <c r="O370" i="3"/>
  <c r="N371" i="3"/>
  <c r="P370" i="3"/>
  <c r="O371" i="3"/>
  <c r="N372" i="3"/>
  <c r="P371" i="3"/>
  <c r="O372" i="3"/>
  <c r="N373" i="3"/>
  <c r="P372" i="3"/>
  <c r="O373" i="3"/>
  <c r="N374" i="3"/>
  <c r="P373" i="3"/>
  <c r="O374" i="3"/>
  <c r="N375" i="3"/>
  <c r="P374" i="3"/>
  <c r="O375" i="3"/>
  <c r="N376" i="3"/>
  <c r="P375" i="3"/>
  <c r="O376" i="3"/>
  <c r="N377" i="3"/>
  <c r="P376" i="3"/>
  <c r="O377" i="3"/>
  <c r="N378" i="3"/>
  <c r="P377" i="3"/>
  <c r="O378" i="3"/>
  <c r="N379" i="3"/>
  <c r="P378" i="3"/>
  <c r="O379" i="3"/>
  <c r="N380" i="3"/>
  <c r="P379" i="3"/>
  <c r="O380" i="3"/>
  <c r="N381" i="3"/>
  <c r="P380" i="3"/>
  <c r="O381" i="3"/>
  <c r="N382" i="3"/>
  <c r="P381" i="3"/>
  <c r="O382" i="3"/>
  <c r="N383" i="3"/>
  <c r="P382" i="3"/>
  <c r="O383" i="3"/>
  <c r="N384" i="3"/>
  <c r="P383" i="3"/>
  <c r="O384" i="3"/>
  <c r="N385" i="3"/>
  <c r="P384" i="3"/>
  <c r="O385" i="3"/>
  <c r="N386" i="3"/>
  <c r="P385" i="3"/>
  <c r="O386" i="3"/>
  <c r="N387" i="3"/>
  <c r="P386" i="3"/>
  <c r="O387" i="3"/>
  <c r="N388" i="3"/>
  <c r="P387" i="3"/>
  <c r="O388" i="3"/>
  <c r="N389" i="3"/>
  <c r="P388" i="3"/>
  <c r="O389" i="3"/>
  <c r="N390" i="3"/>
  <c r="P389" i="3"/>
  <c r="O390" i="3"/>
  <c r="N391" i="3"/>
  <c r="P390" i="3"/>
  <c r="O391" i="3"/>
  <c r="N392" i="3"/>
  <c r="P391" i="3"/>
  <c r="O392" i="3"/>
  <c r="N393" i="3"/>
  <c r="P392" i="3"/>
  <c r="O393" i="3"/>
  <c r="N394" i="3"/>
  <c r="P393" i="3"/>
  <c r="O394" i="3"/>
  <c r="N395" i="3"/>
  <c r="P394" i="3"/>
  <c r="O395" i="3"/>
  <c r="N396" i="3"/>
  <c r="P395" i="3"/>
  <c r="O396" i="3"/>
  <c r="N397" i="3"/>
  <c r="P396" i="3"/>
  <c r="O397" i="3"/>
  <c r="N398" i="3"/>
  <c r="P397" i="3"/>
  <c r="O398" i="3"/>
  <c r="N399" i="3"/>
  <c r="P398" i="3"/>
  <c r="O399" i="3"/>
  <c r="N400" i="3"/>
  <c r="P399" i="3"/>
  <c r="O400" i="3"/>
  <c r="N401" i="3"/>
  <c r="P400" i="3"/>
  <c r="O401" i="3"/>
  <c r="N402" i="3"/>
  <c r="P401" i="3"/>
  <c r="O402" i="3"/>
  <c r="N403" i="3"/>
  <c r="P402" i="3"/>
  <c r="O403" i="3"/>
  <c r="N404" i="3"/>
  <c r="P403" i="3"/>
  <c r="O404" i="3"/>
  <c r="N405" i="3"/>
  <c r="P404" i="3"/>
  <c r="O405" i="3"/>
  <c r="N406" i="3"/>
  <c r="P405" i="3"/>
  <c r="O406" i="3"/>
  <c r="N407" i="3"/>
  <c r="P406" i="3"/>
  <c r="O407" i="3"/>
  <c r="N408" i="3"/>
  <c r="P407" i="3"/>
  <c r="O408" i="3"/>
  <c r="N409" i="3"/>
  <c r="P408" i="3"/>
  <c r="O409" i="3"/>
  <c r="N410" i="3"/>
  <c r="P409" i="3"/>
  <c r="O410" i="3"/>
  <c r="N411" i="3"/>
  <c r="P410" i="3"/>
  <c r="O411" i="3"/>
  <c r="N412" i="3"/>
  <c r="P411" i="3"/>
  <c r="O412" i="3"/>
  <c r="N413" i="3"/>
  <c r="P412" i="3"/>
  <c r="O413" i="3"/>
  <c r="N414" i="3"/>
  <c r="P413" i="3"/>
  <c r="O414" i="3"/>
  <c r="N415" i="3"/>
  <c r="P414" i="3"/>
  <c r="O415" i="3"/>
  <c r="N416" i="3"/>
  <c r="P415" i="3"/>
  <c r="O416" i="3"/>
  <c r="N417" i="3"/>
  <c r="P416" i="3"/>
  <c r="O417" i="3"/>
  <c r="N418" i="3"/>
  <c r="P417" i="3"/>
  <c r="O418" i="3"/>
  <c r="N419" i="3"/>
  <c r="P418" i="3"/>
  <c r="O419" i="3"/>
  <c r="N420" i="3"/>
  <c r="P419" i="3"/>
  <c r="O420" i="3"/>
  <c r="N421" i="3"/>
  <c r="P420" i="3"/>
  <c r="O421" i="3"/>
  <c r="N422" i="3"/>
  <c r="P421" i="3"/>
  <c r="O422" i="3"/>
  <c r="N423" i="3"/>
  <c r="P422" i="3"/>
  <c r="O423" i="3"/>
  <c r="N424" i="3"/>
  <c r="P423" i="3"/>
  <c r="O424" i="3"/>
  <c r="N425" i="3"/>
  <c r="P424" i="3"/>
  <c r="O425" i="3"/>
  <c r="N426" i="3"/>
  <c r="P425" i="3"/>
  <c r="O426" i="3"/>
  <c r="N427" i="3"/>
  <c r="P426" i="3"/>
  <c r="O427" i="3"/>
  <c r="N428" i="3"/>
  <c r="P427" i="3"/>
  <c r="O428" i="3"/>
  <c r="N429" i="3"/>
  <c r="P428" i="3"/>
  <c r="O429" i="3"/>
  <c r="N430" i="3"/>
  <c r="P429" i="3"/>
  <c r="O430" i="3"/>
  <c r="N431" i="3"/>
  <c r="P430" i="3"/>
  <c r="O431" i="3"/>
  <c r="N432" i="3"/>
  <c r="P431" i="3"/>
  <c r="O432" i="3"/>
  <c r="N433" i="3"/>
  <c r="P432" i="3"/>
  <c r="O433" i="3"/>
  <c r="N434" i="3"/>
  <c r="P433" i="3"/>
  <c r="O434" i="3"/>
  <c r="N435" i="3"/>
  <c r="P434" i="3"/>
  <c r="O435" i="3"/>
  <c r="N436" i="3"/>
  <c r="P435" i="3"/>
  <c r="O436" i="3"/>
  <c r="N437" i="3"/>
  <c r="P436" i="3"/>
  <c r="O437" i="3"/>
  <c r="N438" i="3"/>
  <c r="P437" i="3"/>
  <c r="O438" i="3"/>
  <c r="N439" i="3"/>
  <c r="P438" i="3"/>
  <c r="O439" i="3"/>
  <c r="N440" i="3"/>
  <c r="P439" i="3"/>
  <c r="O440" i="3"/>
  <c r="N441" i="3"/>
  <c r="P440" i="3"/>
  <c r="O441" i="3"/>
  <c r="N442" i="3"/>
  <c r="P441" i="3"/>
  <c r="O442" i="3"/>
  <c r="N443" i="3"/>
  <c r="P442" i="3"/>
  <c r="O443" i="3"/>
  <c r="N444" i="3"/>
  <c r="P443" i="3"/>
  <c r="O444" i="3"/>
  <c r="N445" i="3"/>
  <c r="P444" i="3"/>
  <c r="O445" i="3"/>
  <c r="N446" i="3"/>
  <c r="P445" i="3"/>
  <c r="O446" i="3"/>
  <c r="N447" i="3"/>
  <c r="P446" i="3"/>
  <c r="O447" i="3"/>
  <c r="N448" i="3"/>
  <c r="P447" i="3"/>
  <c r="O448" i="3"/>
  <c r="N449" i="3"/>
  <c r="P448" i="3"/>
  <c r="O449" i="3"/>
  <c r="N450" i="3"/>
  <c r="P449" i="3"/>
  <c r="O450" i="3"/>
  <c r="N451" i="3"/>
  <c r="P450" i="3"/>
  <c r="O451" i="3"/>
  <c r="N452" i="3"/>
  <c r="P451" i="3"/>
  <c r="O452" i="3"/>
  <c r="N453" i="3"/>
  <c r="P452" i="3"/>
  <c r="O453" i="3"/>
  <c r="N454" i="3"/>
  <c r="P453" i="3"/>
  <c r="O454" i="3"/>
  <c r="N455" i="3"/>
  <c r="P454" i="3"/>
  <c r="O455" i="3"/>
  <c r="N456" i="3"/>
  <c r="P455" i="3"/>
  <c r="O456" i="3"/>
  <c r="N457" i="3"/>
  <c r="P456" i="3"/>
  <c r="O457" i="3"/>
  <c r="N458" i="3"/>
  <c r="P457" i="3"/>
  <c r="O458" i="3"/>
  <c r="N459" i="3"/>
  <c r="P458" i="3"/>
  <c r="O459" i="3"/>
  <c r="N460" i="3"/>
  <c r="P459" i="3"/>
  <c r="O460" i="3"/>
  <c r="N461" i="3"/>
  <c r="P460" i="3"/>
  <c r="O461" i="3"/>
  <c r="N462" i="3"/>
  <c r="P461" i="3"/>
  <c r="O462" i="3"/>
  <c r="N463" i="3"/>
  <c r="P462" i="3"/>
  <c r="O463" i="3"/>
  <c r="N464" i="3"/>
  <c r="P463" i="3"/>
  <c r="O464" i="3"/>
  <c r="N465" i="3"/>
  <c r="P464" i="3"/>
  <c r="O465" i="3"/>
  <c r="N466" i="3"/>
  <c r="P465" i="3"/>
  <c r="O466" i="3"/>
  <c r="N467" i="3"/>
  <c r="P466" i="3"/>
  <c r="O467" i="3"/>
  <c r="N468" i="3"/>
  <c r="P467" i="3"/>
  <c r="O468" i="3"/>
  <c r="N469" i="3"/>
  <c r="P468" i="3"/>
  <c r="O469" i="3"/>
  <c r="N470" i="3"/>
  <c r="P469" i="3"/>
  <c r="O470" i="3"/>
  <c r="N471" i="3"/>
  <c r="P470" i="3"/>
  <c r="O471" i="3"/>
  <c r="N472" i="3"/>
  <c r="P471" i="3"/>
  <c r="O472" i="3"/>
  <c r="N473" i="3"/>
  <c r="P472" i="3"/>
  <c r="O473" i="3"/>
  <c r="N474" i="3"/>
  <c r="P473" i="3"/>
  <c r="O474" i="3"/>
  <c r="N475" i="3"/>
  <c r="P474" i="3"/>
  <c r="O475" i="3"/>
  <c r="N476" i="3"/>
  <c r="P475" i="3"/>
  <c r="O476" i="3"/>
  <c r="N477" i="3"/>
  <c r="P476" i="3"/>
  <c r="O477" i="3"/>
  <c r="N478" i="3"/>
  <c r="P477" i="3"/>
  <c r="O478" i="3"/>
  <c r="N479" i="3"/>
  <c r="P478" i="3"/>
  <c r="O479" i="3"/>
  <c r="N480" i="3"/>
  <c r="P479" i="3"/>
  <c r="O480" i="3"/>
  <c r="N481" i="3"/>
  <c r="P480" i="3"/>
  <c r="O481" i="3"/>
  <c r="N482" i="3"/>
  <c r="P481" i="3"/>
  <c r="O482" i="3"/>
  <c r="N483" i="3"/>
  <c r="P482" i="3"/>
  <c r="O483" i="3"/>
  <c r="N484" i="3"/>
  <c r="P483" i="3"/>
  <c r="O484" i="3"/>
  <c r="N485" i="3"/>
  <c r="P484" i="3"/>
  <c r="O485" i="3"/>
  <c r="N486" i="3"/>
  <c r="P485" i="3"/>
  <c r="O486" i="3"/>
  <c r="N487" i="3"/>
  <c r="P486" i="3"/>
  <c r="O487" i="3"/>
  <c r="N488" i="3"/>
  <c r="P487" i="3"/>
  <c r="O488" i="3"/>
  <c r="N489" i="3"/>
  <c r="P488" i="3"/>
  <c r="O489" i="3"/>
  <c r="N490" i="3"/>
  <c r="P489" i="3"/>
  <c r="O490" i="3"/>
  <c r="N491" i="3"/>
  <c r="P490" i="3"/>
  <c r="O491" i="3"/>
  <c r="N492" i="3"/>
  <c r="P491" i="3"/>
  <c r="O492" i="3"/>
  <c r="N493" i="3"/>
  <c r="P492" i="3"/>
  <c r="O493" i="3"/>
  <c r="N494" i="3"/>
  <c r="P493" i="3"/>
  <c r="O494" i="3"/>
  <c r="N495" i="3"/>
  <c r="P494" i="3"/>
  <c r="O495" i="3"/>
  <c r="N496" i="3"/>
  <c r="P495" i="3"/>
  <c r="O496" i="3"/>
  <c r="N497" i="3"/>
  <c r="P496" i="3"/>
  <c r="O497" i="3"/>
  <c r="N498" i="3"/>
  <c r="P497" i="3"/>
  <c r="O498" i="3"/>
  <c r="N499" i="3"/>
  <c r="P498" i="3"/>
  <c r="O499" i="3"/>
  <c r="N500" i="3"/>
  <c r="P499" i="3"/>
  <c r="O500" i="3"/>
  <c r="N501" i="3"/>
  <c r="P500" i="3"/>
  <c r="O501" i="3"/>
  <c r="N502" i="3"/>
  <c r="P501" i="3"/>
  <c r="O502" i="3"/>
  <c r="N503" i="3"/>
  <c r="P502" i="3"/>
  <c r="O503" i="3"/>
  <c r="N504" i="3"/>
  <c r="P503" i="3"/>
  <c r="O504" i="3"/>
  <c r="N505" i="3"/>
  <c r="P504" i="3"/>
  <c r="O505" i="3"/>
  <c r="N506" i="3"/>
  <c r="P505" i="3"/>
  <c r="O506" i="3"/>
  <c r="N507" i="3"/>
  <c r="P506" i="3"/>
  <c r="O507" i="3"/>
  <c r="N508" i="3"/>
  <c r="P507" i="3"/>
  <c r="O508" i="3"/>
  <c r="N509" i="3"/>
  <c r="P508" i="3"/>
  <c r="O509" i="3"/>
  <c r="N510" i="3"/>
  <c r="P509" i="3"/>
  <c r="O510" i="3"/>
  <c r="N511" i="3"/>
  <c r="P510" i="3"/>
  <c r="O511" i="3"/>
  <c r="N512" i="3"/>
  <c r="P511" i="3"/>
  <c r="O512" i="3"/>
  <c r="N513" i="3"/>
  <c r="P512" i="3"/>
  <c r="O513" i="3"/>
  <c r="N514" i="3"/>
  <c r="P513" i="3"/>
  <c r="O514" i="3"/>
  <c r="N515" i="3"/>
  <c r="P514" i="3"/>
  <c r="O515" i="3"/>
  <c r="N516" i="3"/>
  <c r="P515" i="3"/>
  <c r="O516" i="3"/>
  <c r="N517" i="3"/>
  <c r="P516" i="3"/>
  <c r="O517" i="3"/>
  <c r="N518" i="3"/>
  <c r="P517" i="3"/>
  <c r="O518" i="3"/>
  <c r="N519" i="3"/>
  <c r="P518" i="3"/>
  <c r="O519" i="3"/>
  <c r="N520" i="3"/>
  <c r="P519" i="3"/>
  <c r="O520" i="3"/>
  <c r="N521" i="3"/>
  <c r="P520" i="3"/>
  <c r="O521" i="3"/>
  <c r="N522" i="3"/>
  <c r="P521" i="3"/>
  <c r="O522" i="3"/>
  <c r="N523" i="3"/>
  <c r="P522" i="3"/>
  <c r="O523" i="3"/>
  <c r="N524" i="3"/>
  <c r="P523" i="3"/>
  <c r="O524" i="3"/>
  <c r="N525" i="3"/>
  <c r="P524" i="3"/>
  <c r="O525" i="3"/>
  <c r="N526" i="3"/>
  <c r="P525" i="3"/>
  <c r="O526" i="3"/>
  <c r="N527" i="3"/>
  <c r="P526" i="3"/>
  <c r="O527" i="3"/>
  <c r="N528" i="3"/>
  <c r="P527" i="3"/>
  <c r="O528" i="3"/>
  <c r="N529" i="3"/>
  <c r="P528" i="3"/>
  <c r="O529" i="3"/>
  <c r="N530" i="3"/>
  <c r="P529" i="3"/>
  <c r="O530" i="3"/>
  <c r="N531" i="3"/>
  <c r="P530" i="3"/>
  <c r="O531" i="3"/>
  <c r="N532" i="3"/>
  <c r="P531" i="3"/>
  <c r="O532" i="3"/>
  <c r="N533" i="3"/>
  <c r="P532" i="3"/>
  <c r="O533" i="3"/>
  <c r="N534" i="3"/>
  <c r="P533" i="3"/>
  <c r="O534" i="3"/>
  <c r="N535" i="3"/>
  <c r="P534" i="3"/>
  <c r="O535" i="3"/>
  <c r="N536" i="3"/>
  <c r="P535" i="3"/>
  <c r="O536" i="3"/>
  <c r="N537" i="3"/>
  <c r="P536" i="3"/>
  <c r="O537" i="3"/>
  <c r="N538" i="3"/>
  <c r="P537" i="3"/>
  <c r="O538" i="3"/>
  <c r="N539" i="3"/>
  <c r="P538" i="3"/>
  <c r="O539" i="3"/>
  <c r="N540" i="3"/>
  <c r="P539" i="3"/>
  <c r="O540" i="3"/>
  <c r="N541" i="3"/>
  <c r="P540" i="3"/>
  <c r="O541" i="3"/>
  <c r="N542" i="3"/>
  <c r="P541" i="3"/>
  <c r="O542" i="3"/>
  <c r="N543" i="3"/>
  <c r="P542" i="3"/>
  <c r="O543" i="3"/>
  <c r="N544" i="3"/>
  <c r="P543" i="3"/>
  <c r="O544" i="3"/>
  <c r="N545" i="3"/>
  <c r="P544" i="3"/>
  <c r="O545" i="3"/>
  <c r="N546" i="3"/>
  <c r="P545" i="3"/>
  <c r="O546" i="3"/>
  <c r="N547" i="3"/>
  <c r="P546" i="3"/>
  <c r="O547" i="3"/>
  <c r="N548" i="3"/>
  <c r="P547" i="3"/>
  <c r="O548" i="3"/>
  <c r="N549" i="3"/>
  <c r="P548" i="3"/>
  <c r="O549" i="3"/>
  <c r="N550" i="3"/>
  <c r="P549" i="3"/>
  <c r="O550" i="3"/>
  <c r="N551" i="3"/>
  <c r="P550" i="3"/>
  <c r="O551" i="3"/>
  <c r="N552" i="3"/>
  <c r="P551" i="3"/>
  <c r="O552" i="3"/>
  <c r="N553" i="3"/>
  <c r="P552" i="3"/>
  <c r="O553" i="3"/>
  <c r="N554" i="3"/>
  <c r="P553" i="3"/>
  <c r="O554" i="3"/>
  <c r="N555" i="3"/>
  <c r="P554" i="3"/>
  <c r="O555" i="3"/>
  <c r="N556" i="3"/>
  <c r="P555" i="3"/>
  <c r="O556" i="3"/>
  <c r="N557" i="3"/>
  <c r="P556" i="3"/>
  <c r="O557" i="3"/>
  <c r="N558" i="3"/>
  <c r="P557" i="3"/>
  <c r="O558" i="3"/>
  <c r="N559" i="3"/>
  <c r="P558" i="3"/>
  <c r="O559" i="3"/>
  <c r="N560" i="3"/>
  <c r="P559" i="3"/>
  <c r="O560" i="3"/>
  <c r="N561" i="3"/>
  <c r="P560" i="3"/>
  <c r="O561" i="3"/>
  <c r="N562" i="3"/>
  <c r="P561" i="3"/>
  <c r="O562" i="3"/>
  <c r="N563" i="3"/>
  <c r="P562" i="3"/>
  <c r="O563" i="3"/>
  <c r="N564" i="3"/>
  <c r="P563" i="3"/>
  <c r="O564" i="3"/>
  <c r="N565" i="3"/>
  <c r="P564" i="3"/>
  <c r="O565" i="3"/>
  <c r="N566" i="3"/>
  <c r="P565" i="3"/>
  <c r="O566" i="3"/>
  <c r="N567" i="3"/>
  <c r="P566" i="3"/>
  <c r="O567" i="3"/>
  <c r="N568" i="3"/>
  <c r="P567" i="3"/>
  <c r="O568" i="3"/>
  <c r="N569" i="3"/>
  <c r="P568" i="3"/>
  <c r="O569" i="3"/>
  <c r="N570" i="3"/>
  <c r="P569" i="3"/>
  <c r="O570" i="3"/>
  <c r="N571" i="3"/>
  <c r="P570" i="3"/>
  <c r="O571" i="3"/>
  <c r="N572" i="3"/>
  <c r="P571" i="3"/>
  <c r="O572" i="3"/>
  <c r="N573" i="3"/>
  <c r="P572" i="3"/>
  <c r="O573" i="3"/>
  <c r="N574" i="3"/>
  <c r="P573" i="3"/>
  <c r="O574" i="3"/>
  <c r="N575" i="3"/>
  <c r="P574" i="3"/>
  <c r="O575" i="3"/>
  <c r="N576" i="3"/>
  <c r="P575" i="3"/>
  <c r="O576" i="3"/>
  <c r="N577" i="3"/>
  <c r="P576" i="3"/>
  <c r="O577" i="3"/>
  <c r="N578" i="3"/>
  <c r="P577" i="3"/>
  <c r="O578" i="3"/>
  <c r="N579" i="3"/>
  <c r="P578" i="3"/>
  <c r="O579" i="3"/>
  <c r="N580" i="3"/>
  <c r="P579" i="3"/>
  <c r="O580" i="3"/>
  <c r="N581" i="3"/>
  <c r="P580" i="3"/>
  <c r="O581" i="3"/>
  <c r="N582" i="3"/>
  <c r="P581" i="3"/>
  <c r="O582" i="3"/>
  <c r="N583" i="3"/>
  <c r="P582" i="3"/>
  <c r="O583" i="3"/>
  <c r="N584" i="3"/>
  <c r="P583" i="3"/>
  <c r="O584" i="3"/>
  <c r="N585" i="3"/>
  <c r="P584" i="3"/>
  <c r="O585" i="3"/>
  <c r="N586" i="3"/>
  <c r="P585" i="3"/>
  <c r="O586" i="3"/>
  <c r="N587" i="3"/>
  <c r="P586" i="3"/>
  <c r="O587" i="3"/>
  <c r="N588" i="3"/>
  <c r="P587" i="3"/>
  <c r="O588" i="3"/>
  <c r="N589" i="3"/>
  <c r="P588" i="3"/>
  <c r="O589" i="3"/>
  <c r="N590" i="3"/>
  <c r="P589" i="3"/>
  <c r="O590" i="3"/>
  <c r="N591" i="3"/>
  <c r="P590" i="3"/>
  <c r="O591" i="3"/>
  <c r="N592" i="3"/>
  <c r="P591" i="3"/>
  <c r="O592" i="3"/>
  <c r="N593" i="3"/>
  <c r="P592" i="3"/>
  <c r="O593" i="3"/>
  <c r="N594" i="3"/>
  <c r="P593" i="3"/>
  <c r="O594" i="3"/>
  <c r="N595" i="3"/>
  <c r="P594" i="3"/>
  <c r="O595" i="3"/>
  <c r="N596" i="3"/>
  <c r="P595" i="3"/>
  <c r="O596" i="3"/>
  <c r="N597" i="3"/>
  <c r="P596" i="3"/>
  <c r="O597" i="3"/>
  <c r="N598" i="3"/>
  <c r="P597" i="3"/>
  <c r="O598" i="3"/>
  <c r="N599" i="3"/>
  <c r="P598" i="3"/>
  <c r="O599" i="3"/>
  <c r="N600" i="3"/>
  <c r="P599" i="3"/>
  <c r="O600" i="3"/>
  <c r="N601" i="3"/>
  <c r="P600" i="3"/>
  <c r="O601" i="3"/>
  <c r="N602" i="3"/>
  <c r="P601" i="3"/>
  <c r="O602" i="3"/>
  <c r="N603" i="3"/>
  <c r="P602" i="3"/>
  <c r="O603" i="3"/>
  <c r="N604" i="3"/>
  <c r="P603" i="3"/>
  <c r="O604" i="3"/>
  <c r="N605" i="3"/>
  <c r="P604" i="3"/>
  <c r="O605" i="3"/>
  <c r="N606" i="3"/>
  <c r="P605" i="3"/>
  <c r="O606" i="3"/>
  <c r="N607" i="3"/>
  <c r="P606" i="3"/>
  <c r="O607" i="3"/>
  <c r="N608" i="3"/>
  <c r="P607" i="3"/>
  <c r="O608" i="3"/>
  <c r="N609" i="3"/>
  <c r="P608" i="3"/>
  <c r="O609" i="3"/>
  <c r="N610" i="3"/>
  <c r="P609" i="3"/>
  <c r="O610" i="3"/>
  <c r="N611" i="3"/>
  <c r="P610" i="3"/>
  <c r="O611" i="3"/>
  <c r="N612" i="3"/>
  <c r="P611" i="3"/>
  <c r="O612" i="3"/>
  <c r="N613" i="3"/>
  <c r="P612" i="3"/>
  <c r="O613" i="3"/>
  <c r="N614" i="3"/>
  <c r="P613" i="3"/>
  <c r="O614" i="3"/>
  <c r="N615" i="3"/>
  <c r="P614" i="3"/>
  <c r="O615" i="3"/>
  <c r="N616" i="3"/>
  <c r="P615" i="3"/>
  <c r="O616" i="3"/>
  <c r="N617" i="3"/>
  <c r="P616" i="3"/>
  <c r="O617" i="3"/>
  <c r="N618" i="3"/>
  <c r="P617" i="3"/>
  <c r="O618" i="3"/>
  <c r="N619" i="3"/>
  <c r="P618" i="3"/>
  <c r="O619" i="3"/>
  <c r="N620" i="3"/>
  <c r="P619" i="3"/>
  <c r="O620" i="3"/>
  <c r="N621" i="3"/>
  <c r="P620" i="3"/>
  <c r="O621" i="3"/>
  <c r="N622" i="3"/>
  <c r="P621" i="3"/>
  <c r="O622" i="3"/>
  <c r="N623" i="3"/>
  <c r="P622" i="3"/>
  <c r="O623" i="3"/>
  <c r="N624" i="3"/>
  <c r="P623" i="3"/>
  <c r="O624" i="3"/>
  <c r="N625" i="3"/>
  <c r="P624" i="3"/>
  <c r="O625" i="3"/>
  <c r="N626" i="3"/>
  <c r="P625" i="3"/>
  <c r="O626" i="3"/>
  <c r="N627" i="3"/>
  <c r="P626" i="3"/>
  <c r="O627" i="3"/>
  <c r="N628" i="3"/>
  <c r="P627" i="3"/>
  <c r="O628" i="3"/>
  <c r="N629" i="3"/>
  <c r="P628" i="3"/>
  <c r="O629" i="3"/>
  <c r="N630" i="3"/>
  <c r="P629" i="3"/>
  <c r="O630" i="3"/>
  <c r="N631" i="3"/>
  <c r="P630" i="3"/>
  <c r="O631" i="3"/>
  <c r="N632" i="3"/>
  <c r="P631" i="3"/>
  <c r="O632" i="3"/>
  <c r="N633" i="3"/>
  <c r="P632" i="3"/>
  <c r="O633" i="3"/>
  <c r="N634" i="3"/>
  <c r="P633" i="3"/>
  <c r="O634" i="3"/>
  <c r="N635" i="3"/>
  <c r="P634" i="3"/>
  <c r="O635" i="3"/>
  <c r="N636" i="3"/>
  <c r="P635" i="3"/>
  <c r="O636" i="3"/>
  <c r="N637" i="3"/>
  <c r="P636" i="3"/>
  <c r="O637" i="3"/>
  <c r="N638" i="3"/>
  <c r="P637" i="3"/>
  <c r="O638" i="3"/>
  <c r="N639" i="3"/>
  <c r="P638" i="3"/>
  <c r="O639" i="3"/>
  <c r="N640" i="3"/>
  <c r="P639" i="3"/>
  <c r="O640" i="3"/>
  <c r="N641" i="3"/>
  <c r="P640" i="3"/>
  <c r="O641" i="3"/>
  <c r="N642" i="3"/>
  <c r="P641" i="3"/>
  <c r="O642" i="3"/>
  <c r="N643" i="3"/>
  <c r="P642" i="3"/>
  <c r="O643" i="3"/>
  <c r="N644" i="3"/>
  <c r="P643" i="3"/>
  <c r="O644" i="3"/>
  <c r="N645" i="3"/>
  <c r="P644" i="3"/>
  <c r="O645" i="3"/>
  <c r="N646" i="3"/>
  <c r="P645" i="3"/>
  <c r="O646" i="3"/>
  <c r="N647" i="3"/>
  <c r="P646" i="3"/>
  <c r="O647" i="3"/>
  <c r="N648" i="3"/>
  <c r="P647" i="3"/>
  <c r="O648" i="3"/>
  <c r="N649" i="3"/>
  <c r="P648" i="3"/>
  <c r="O649" i="3"/>
  <c r="N650" i="3"/>
  <c r="P649" i="3"/>
  <c r="O650" i="3"/>
  <c r="N651" i="3"/>
  <c r="P650" i="3"/>
  <c r="O651" i="3"/>
  <c r="N652" i="3"/>
  <c r="P651" i="3"/>
  <c r="O652" i="3"/>
  <c r="N653" i="3"/>
  <c r="P652" i="3"/>
  <c r="O653" i="3"/>
  <c r="N654" i="3"/>
  <c r="P653" i="3"/>
  <c r="O654" i="3"/>
  <c r="N655" i="3"/>
  <c r="P654" i="3"/>
  <c r="O655" i="3"/>
  <c r="N656" i="3"/>
  <c r="P655" i="3"/>
  <c r="O656" i="3"/>
  <c r="N657" i="3"/>
  <c r="P656" i="3"/>
  <c r="O657" i="3"/>
  <c r="N658" i="3"/>
  <c r="P657" i="3"/>
  <c r="O658" i="3"/>
  <c r="N659" i="3"/>
  <c r="P658" i="3"/>
  <c r="O659" i="3"/>
  <c r="N660" i="3"/>
  <c r="P659" i="3"/>
  <c r="O660" i="3"/>
  <c r="N661" i="3"/>
  <c r="P660" i="3"/>
  <c r="O661" i="3"/>
  <c r="N662" i="3"/>
  <c r="P661" i="3"/>
  <c r="O662" i="3"/>
  <c r="N663" i="3"/>
  <c r="P662" i="3"/>
  <c r="O663" i="3"/>
  <c r="N664" i="3"/>
  <c r="P663" i="3"/>
  <c r="O664" i="3"/>
  <c r="N665" i="3"/>
  <c r="P664" i="3"/>
  <c r="O665" i="3"/>
  <c r="N666" i="3"/>
  <c r="P665" i="3"/>
  <c r="O666" i="3"/>
  <c r="N667" i="3"/>
  <c r="P666" i="3"/>
  <c r="O667" i="3"/>
  <c r="N668" i="3"/>
  <c r="P667" i="3"/>
  <c r="O668" i="3"/>
  <c r="N669" i="3"/>
  <c r="P668" i="3"/>
  <c r="O669" i="3"/>
  <c r="N670" i="3"/>
  <c r="P669" i="3"/>
  <c r="O670" i="3"/>
  <c r="N671" i="3"/>
  <c r="P670" i="3"/>
  <c r="O671" i="3"/>
  <c r="N672" i="3"/>
  <c r="P671" i="3"/>
  <c r="O672" i="3"/>
  <c r="N673" i="3"/>
  <c r="P672" i="3"/>
  <c r="O673" i="3"/>
  <c r="N674" i="3"/>
  <c r="P673" i="3"/>
  <c r="O674" i="3"/>
  <c r="N675" i="3"/>
  <c r="P674" i="3"/>
  <c r="O675" i="3"/>
  <c r="N676" i="3"/>
  <c r="P675" i="3"/>
  <c r="O676" i="3"/>
  <c r="N677" i="3"/>
  <c r="P676" i="3"/>
  <c r="O677" i="3"/>
  <c r="N678" i="3"/>
  <c r="P677" i="3"/>
  <c r="O678" i="3"/>
  <c r="N679" i="3"/>
  <c r="P678" i="3"/>
  <c r="O679" i="3"/>
  <c r="N680" i="3"/>
  <c r="P679" i="3"/>
  <c r="O680" i="3"/>
  <c r="N681" i="3"/>
  <c r="P680" i="3"/>
  <c r="O681" i="3"/>
  <c r="N682" i="3"/>
  <c r="P681" i="3"/>
  <c r="O682" i="3"/>
  <c r="N683" i="3"/>
  <c r="P682" i="3"/>
  <c r="O683" i="3"/>
  <c r="N684" i="3"/>
  <c r="P683" i="3"/>
  <c r="O684" i="3"/>
  <c r="N685" i="3"/>
  <c r="P684" i="3"/>
  <c r="O685" i="3"/>
  <c r="N686" i="3"/>
  <c r="P685" i="3"/>
  <c r="O686" i="3"/>
  <c r="N687" i="3"/>
  <c r="P686" i="3"/>
  <c r="O687" i="3"/>
  <c r="N688" i="3"/>
  <c r="P687" i="3"/>
  <c r="O688" i="3"/>
  <c r="N689" i="3"/>
  <c r="P688" i="3"/>
  <c r="O689" i="3"/>
  <c r="N690" i="3"/>
  <c r="P689" i="3"/>
  <c r="O690" i="3"/>
  <c r="N691" i="3"/>
  <c r="P690" i="3"/>
  <c r="O691" i="3"/>
  <c r="N692" i="3"/>
  <c r="P691" i="3"/>
  <c r="O692" i="3"/>
  <c r="N693" i="3"/>
  <c r="P692" i="3"/>
  <c r="O693" i="3"/>
  <c r="N694" i="3"/>
  <c r="P693" i="3"/>
  <c r="O694" i="3"/>
  <c r="N695" i="3"/>
  <c r="P694" i="3"/>
  <c r="O695" i="3"/>
  <c r="N696" i="3"/>
  <c r="P695" i="3"/>
  <c r="O696" i="3"/>
  <c r="N697" i="3"/>
  <c r="P696" i="3"/>
  <c r="O697" i="3"/>
  <c r="N698" i="3"/>
  <c r="P697" i="3"/>
  <c r="O698" i="3"/>
  <c r="N699" i="3"/>
  <c r="P698" i="3"/>
  <c r="O699" i="3"/>
  <c r="N700" i="3"/>
  <c r="P699" i="3"/>
  <c r="O700" i="3"/>
  <c r="N701" i="3"/>
  <c r="P700" i="3"/>
  <c r="O701" i="3"/>
  <c r="N702" i="3"/>
  <c r="P701" i="3"/>
  <c r="O702" i="3"/>
  <c r="N703" i="3"/>
  <c r="P702" i="3"/>
  <c r="O703" i="3"/>
  <c r="N704" i="3"/>
  <c r="P703" i="3"/>
  <c r="O704" i="3"/>
  <c r="N705" i="3"/>
  <c r="P704" i="3"/>
  <c r="O705" i="3"/>
  <c r="N706" i="3"/>
  <c r="P705" i="3"/>
  <c r="O706" i="3"/>
  <c r="N707" i="3"/>
  <c r="P706" i="3"/>
  <c r="O707" i="3"/>
  <c r="N708" i="3"/>
  <c r="P707" i="3"/>
  <c r="O708" i="3"/>
  <c r="N709" i="3"/>
  <c r="P708" i="3"/>
  <c r="O709" i="3"/>
  <c r="N710" i="3"/>
  <c r="P709" i="3"/>
  <c r="O710" i="3"/>
  <c r="N711" i="3"/>
  <c r="P710" i="3"/>
  <c r="O711" i="3"/>
  <c r="N712" i="3"/>
  <c r="P711" i="3"/>
  <c r="O712" i="3"/>
  <c r="N713" i="3"/>
  <c r="P712" i="3"/>
  <c r="O713" i="3"/>
  <c r="N714" i="3"/>
  <c r="P713" i="3"/>
  <c r="O714" i="3"/>
  <c r="N715" i="3"/>
  <c r="P714" i="3"/>
  <c r="O715" i="3"/>
  <c r="N716" i="3"/>
  <c r="P715" i="3"/>
  <c r="O716" i="3"/>
  <c r="N717" i="3"/>
  <c r="P716" i="3"/>
  <c r="O717" i="3"/>
  <c r="N718" i="3"/>
  <c r="P717" i="3"/>
  <c r="O718" i="3"/>
  <c r="N719" i="3"/>
  <c r="P718" i="3"/>
  <c r="O719" i="3"/>
  <c r="N720" i="3"/>
  <c r="P719" i="3"/>
  <c r="O720" i="3"/>
  <c r="N721" i="3"/>
  <c r="P720" i="3"/>
  <c r="O721" i="3"/>
  <c r="N722" i="3"/>
  <c r="P721" i="3"/>
  <c r="O722" i="3"/>
  <c r="N723" i="3"/>
  <c r="P722" i="3"/>
  <c r="O723" i="3"/>
  <c r="N724" i="3"/>
  <c r="P723" i="3"/>
  <c r="O724" i="3"/>
  <c r="N725" i="3"/>
  <c r="P724" i="3"/>
  <c r="O725" i="3"/>
  <c r="N726" i="3"/>
  <c r="P725" i="3"/>
  <c r="O726" i="3"/>
  <c r="N727" i="3"/>
  <c r="P726" i="3"/>
  <c r="O727" i="3"/>
  <c r="N728" i="3"/>
  <c r="P727" i="3"/>
  <c r="O728" i="3"/>
  <c r="N729" i="3"/>
  <c r="P728" i="3"/>
  <c r="O729" i="3"/>
  <c r="N730" i="3"/>
  <c r="P729" i="3"/>
  <c r="O730" i="3"/>
  <c r="N731" i="3"/>
  <c r="P730" i="3"/>
  <c r="O731" i="3"/>
  <c r="N732" i="3"/>
  <c r="P731" i="3"/>
  <c r="O732" i="3"/>
  <c r="N733" i="3"/>
  <c r="P732" i="3"/>
  <c r="O733" i="3"/>
  <c r="N734" i="3"/>
  <c r="P733" i="3"/>
  <c r="O734" i="3"/>
  <c r="N735" i="3"/>
  <c r="P734" i="3"/>
  <c r="O735" i="3"/>
  <c r="N736" i="3"/>
  <c r="P735" i="3"/>
  <c r="O736" i="3"/>
  <c r="N737" i="3"/>
  <c r="P736" i="3"/>
  <c r="O737" i="3"/>
  <c r="N738" i="3"/>
  <c r="P737" i="3"/>
  <c r="O738" i="3"/>
  <c r="N739" i="3"/>
  <c r="P738" i="3"/>
  <c r="O739" i="3"/>
  <c r="N740" i="3"/>
  <c r="P739" i="3"/>
  <c r="O740" i="3"/>
  <c r="N741" i="3"/>
  <c r="P740" i="3"/>
  <c r="O741" i="3"/>
  <c r="N742" i="3"/>
  <c r="P741" i="3"/>
  <c r="O742" i="3"/>
  <c r="N743" i="3"/>
  <c r="P742" i="3"/>
  <c r="O743" i="3"/>
  <c r="N744" i="3"/>
  <c r="P743" i="3"/>
  <c r="O744" i="3"/>
  <c r="N745" i="3"/>
  <c r="P744" i="3"/>
  <c r="O745" i="3"/>
  <c r="N746" i="3"/>
  <c r="P745" i="3"/>
  <c r="O746" i="3"/>
  <c r="N747" i="3"/>
  <c r="P746" i="3"/>
  <c r="O747" i="3"/>
  <c r="N748" i="3"/>
  <c r="P747" i="3"/>
  <c r="O748" i="3"/>
  <c r="N749" i="3"/>
  <c r="P748" i="3"/>
  <c r="O749" i="3"/>
  <c r="N750" i="3"/>
  <c r="P749" i="3"/>
  <c r="O750" i="3"/>
  <c r="N751" i="3"/>
  <c r="P750" i="3"/>
  <c r="O751" i="3"/>
  <c r="N752" i="3"/>
  <c r="P751" i="3"/>
  <c r="O752" i="3"/>
  <c r="N753" i="3"/>
  <c r="P752" i="3"/>
  <c r="O753" i="3"/>
  <c r="N754" i="3"/>
  <c r="P753" i="3"/>
  <c r="O754" i="3"/>
  <c r="N755" i="3"/>
  <c r="P754" i="3"/>
  <c r="O755" i="3"/>
  <c r="N756" i="3"/>
  <c r="P755" i="3"/>
  <c r="O756" i="3"/>
  <c r="N757" i="3"/>
  <c r="P756" i="3"/>
  <c r="O757" i="3"/>
  <c r="N758" i="3"/>
  <c r="P757" i="3"/>
  <c r="O758" i="3"/>
  <c r="N759" i="3"/>
  <c r="P758" i="3"/>
  <c r="O759" i="3"/>
  <c r="N760" i="3"/>
  <c r="P759" i="3"/>
  <c r="O760" i="3"/>
  <c r="N761" i="3"/>
  <c r="P760" i="3"/>
  <c r="O761" i="3"/>
  <c r="N762" i="3"/>
  <c r="P761" i="3"/>
  <c r="O762" i="3"/>
  <c r="N763" i="3"/>
  <c r="P762" i="3"/>
  <c r="O763" i="3"/>
  <c r="N764" i="3"/>
  <c r="P763" i="3"/>
  <c r="O764" i="3"/>
  <c r="N765" i="3"/>
  <c r="P764" i="3"/>
  <c r="O765" i="3"/>
  <c r="N766" i="3"/>
  <c r="P765" i="3"/>
  <c r="O766" i="3"/>
  <c r="N767" i="3"/>
  <c r="P766" i="3"/>
  <c r="O767" i="3"/>
  <c r="N768" i="3"/>
  <c r="P767" i="3"/>
  <c r="O768" i="3"/>
  <c r="N769" i="3"/>
  <c r="P768" i="3"/>
  <c r="O769" i="3"/>
  <c r="N770" i="3"/>
  <c r="P769" i="3"/>
  <c r="O770" i="3"/>
  <c r="N771" i="3"/>
  <c r="P770" i="3"/>
  <c r="O771" i="3"/>
  <c r="N772" i="3"/>
  <c r="P771" i="3"/>
  <c r="O772" i="3"/>
  <c r="N773" i="3"/>
  <c r="P772" i="3"/>
  <c r="O773" i="3"/>
  <c r="N774" i="3"/>
  <c r="P773" i="3"/>
  <c r="O774" i="3"/>
  <c r="N775" i="3"/>
  <c r="P774" i="3"/>
  <c r="O775" i="3"/>
  <c r="N776" i="3"/>
  <c r="P775" i="3"/>
  <c r="O776" i="3"/>
  <c r="N777" i="3"/>
  <c r="P776" i="3"/>
  <c r="O777" i="3"/>
  <c r="N778" i="3"/>
  <c r="P777" i="3"/>
  <c r="O778" i="3"/>
  <c r="N779" i="3"/>
  <c r="P778" i="3"/>
  <c r="O779" i="3"/>
  <c r="N780" i="3"/>
  <c r="P779" i="3"/>
  <c r="O780" i="3"/>
  <c r="N781" i="3"/>
  <c r="P780" i="3"/>
  <c r="O781" i="3"/>
  <c r="N782" i="3"/>
  <c r="P781" i="3"/>
  <c r="O782" i="3"/>
  <c r="N783" i="3"/>
  <c r="P782" i="3"/>
  <c r="O783" i="3"/>
  <c r="N784" i="3"/>
  <c r="P783" i="3"/>
  <c r="O784" i="3"/>
  <c r="N785" i="3"/>
  <c r="P784" i="3"/>
  <c r="O785" i="3"/>
  <c r="N786" i="3"/>
  <c r="P785" i="3"/>
  <c r="O786" i="3"/>
  <c r="N787" i="3"/>
  <c r="P786" i="3"/>
  <c r="O787" i="3"/>
  <c r="N788" i="3"/>
  <c r="P787" i="3"/>
  <c r="O788" i="3"/>
  <c r="N789" i="3"/>
  <c r="P788" i="3"/>
  <c r="O789" i="3"/>
  <c r="N790" i="3"/>
  <c r="P789" i="3"/>
  <c r="O790" i="3"/>
  <c r="N791" i="3"/>
  <c r="P790" i="3"/>
  <c r="O791" i="3"/>
  <c r="N792" i="3"/>
  <c r="P791" i="3"/>
  <c r="O792" i="3"/>
  <c r="N793" i="3"/>
  <c r="P792" i="3"/>
  <c r="O793" i="3"/>
  <c r="N794" i="3"/>
  <c r="P793" i="3"/>
  <c r="O794" i="3"/>
  <c r="N795" i="3"/>
  <c r="P794" i="3"/>
  <c r="O795" i="3"/>
  <c r="N796" i="3"/>
  <c r="P795" i="3"/>
  <c r="O796" i="3"/>
  <c r="N797" i="3"/>
  <c r="P796" i="3"/>
  <c r="O797" i="3"/>
  <c r="N798" i="3"/>
  <c r="P797" i="3"/>
  <c r="O798" i="3"/>
  <c r="N799" i="3"/>
  <c r="P798" i="3"/>
  <c r="O799" i="3"/>
  <c r="N800" i="3"/>
  <c r="P799" i="3"/>
  <c r="O800" i="3"/>
  <c r="N801" i="3"/>
  <c r="P800" i="3"/>
  <c r="O801" i="3"/>
  <c r="N802" i="3"/>
  <c r="P801" i="3"/>
  <c r="O802" i="3"/>
  <c r="N803" i="3"/>
  <c r="P802" i="3"/>
  <c r="O803" i="3"/>
  <c r="N804" i="3"/>
  <c r="P803" i="3"/>
  <c r="O804" i="3"/>
  <c r="N805" i="3"/>
  <c r="P804" i="3"/>
  <c r="O805" i="3"/>
  <c r="N806" i="3"/>
  <c r="P805" i="3"/>
  <c r="O806" i="3"/>
  <c r="N807" i="3"/>
  <c r="P806" i="3"/>
  <c r="O807" i="3"/>
  <c r="N808" i="3"/>
  <c r="P807" i="3"/>
  <c r="O808" i="3"/>
  <c r="N809" i="3"/>
  <c r="P808" i="3"/>
  <c r="O809" i="3"/>
  <c r="N810" i="3"/>
  <c r="P809" i="3"/>
  <c r="O810" i="3"/>
  <c r="N811" i="3"/>
  <c r="P810" i="3"/>
  <c r="O811" i="3"/>
  <c r="N812" i="3"/>
  <c r="P811" i="3"/>
  <c r="O812" i="3"/>
  <c r="N813" i="3"/>
  <c r="P812" i="3"/>
  <c r="O813" i="3"/>
  <c r="N814" i="3"/>
  <c r="P813" i="3"/>
  <c r="O814" i="3"/>
  <c r="N815" i="3"/>
  <c r="P814" i="3"/>
  <c r="O815" i="3"/>
  <c r="N816" i="3"/>
  <c r="P815" i="3"/>
  <c r="O816" i="3"/>
  <c r="N817" i="3"/>
  <c r="P816" i="3"/>
  <c r="O817" i="3"/>
  <c r="N818" i="3"/>
  <c r="P817" i="3"/>
  <c r="O818" i="3"/>
  <c r="N819" i="3"/>
  <c r="P818" i="3"/>
  <c r="O819" i="3"/>
  <c r="N820" i="3"/>
  <c r="P819" i="3"/>
  <c r="O820" i="3"/>
  <c r="N821" i="3"/>
  <c r="P820" i="3"/>
  <c r="O821" i="3"/>
  <c r="N822" i="3"/>
  <c r="P821" i="3"/>
  <c r="O822" i="3"/>
  <c r="N823" i="3"/>
  <c r="P822" i="3"/>
  <c r="O823" i="3"/>
  <c r="N824" i="3"/>
  <c r="P823" i="3"/>
  <c r="O824" i="3"/>
  <c r="N825" i="3"/>
  <c r="P824" i="3"/>
  <c r="O825" i="3"/>
  <c r="N826" i="3"/>
  <c r="P825" i="3"/>
  <c r="O826" i="3"/>
  <c r="N827" i="3"/>
  <c r="P826" i="3"/>
  <c r="O827" i="3"/>
  <c r="N828" i="3"/>
  <c r="P827" i="3"/>
  <c r="O828" i="3"/>
  <c r="N829" i="3"/>
  <c r="P828" i="3"/>
  <c r="O829" i="3"/>
  <c r="N830" i="3"/>
  <c r="P829" i="3"/>
  <c r="O830" i="3"/>
  <c r="N831" i="3"/>
  <c r="P830" i="3"/>
  <c r="O831" i="3"/>
  <c r="N832" i="3"/>
  <c r="P831" i="3"/>
  <c r="O832" i="3"/>
  <c r="N833" i="3"/>
  <c r="P832" i="3"/>
  <c r="O833" i="3"/>
  <c r="N834" i="3"/>
  <c r="P833" i="3"/>
  <c r="O834" i="3"/>
  <c r="N835" i="3"/>
  <c r="P834" i="3"/>
  <c r="O835" i="3"/>
  <c r="N836" i="3"/>
  <c r="P835" i="3"/>
  <c r="O836" i="3"/>
  <c r="N837" i="3"/>
  <c r="P836" i="3"/>
  <c r="O837" i="3"/>
  <c r="N838" i="3"/>
  <c r="P837" i="3"/>
  <c r="O838" i="3"/>
  <c r="N839" i="3"/>
  <c r="P838" i="3"/>
  <c r="O839" i="3"/>
  <c r="N840" i="3"/>
  <c r="P839" i="3"/>
  <c r="O840" i="3"/>
  <c r="N841" i="3"/>
  <c r="P840" i="3"/>
  <c r="O841" i="3"/>
  <c r="N842" i="3"/>
  <c r="P841" i="3"/>
  <c r="O842" i="3"/>
  <c r="N843" i="3"/>
  <c r="P842" i="3"/>
  <c r="O843" i="3"/>
  <c r="N844" i="3"/>
  <c r="P843" i="3"/>
  <c r="O844" i="3"/>
  <c r="N845" i="3"/>
  <c r="P844" i="3"/>
  <c r="O845" i="3"/>
  <c r="N846" i="3"/>
  <c r="P845" i="3"/>
  <c r="O846" i="3"/>
  <c r="N847" i="3"/>
  <c r="P846" i="3"/>
  <c r="O847" i="3"/>
  <c r="N848" i="3"/>
  <c r="P847" i="3"/>
  <c r="O848" i="3"/>
  <c r="N849" i="3"/>
  <c r="P848" i="3"/>
  <c r="O849" i="3"/>
  <c r="N850" i="3"/>
  <c r="P849" i="3"/>
  <c r="O850" i="3"/>
  <c r="N851" i="3"/>
  <c r="P850" i="3"/>
  <c r="O851" i="3"/>
  <c r="N852" i="3"/>
  <c r="P851" i="3"/>
  <c r="O852" i="3"/>
  <c r="N853" i="3"/>
  <c r="P852" i="3"/>
  <c r="O853" i="3"/>
  <c r="N854" i="3"/>
  <c r="P853" i="3"/>
  <c r="O854" i="3"/>
  <c r="N855" i="3"/>
  <c r="P854" i="3"/>
  <c r="O855" i="3"/>
  <c r="N856" i="3"/>
  <c r="P855" i="3"/>
  <c r="O856" i="3"/>
  <c r="N857" i="3"/>
  <c r="P856" i="3"/>
  <c r="O857" i="3"/>
  <c r="N858" i="3"/>
  <c r="P857" i="3"/>
  <c r="O858" i="3"/>
  <c r="N859" i="3"/>
  <c r="P858" i="3"/>
  <c r="O859" i="3"/>
  <c r="N860" i="3"/>
  <c r="P859" i="3"/>
  <c r="O860" i="3"/>
  <c r="N861" i="3"/>
  <c r="P860" i="3"/>
  <c r="O861" i="3"/>
  <c r="N862" i="3"/>
  <c r="P861" i="3"/>
  <c r="O862" i="3"/>
  <c r="N863" i="3"/>
  <c r="P862" i="3"/>
  <c r="O863" i="3"/>
  <c r="N864" i="3"/>
  <c r="P863" i="3"/>
  <c r="O864" i="3"/>
  <c r="N865" i="3"/>
  <c r="P864" i="3"/>
  <c r="O865" i="3"/>
  <c r="N866" i="3"/>
  <c r="P865" i="3"/>
  <c r="O866" i="3"/>
  <c r="N867" i="3"/>
  <c r="P866" i="3"/>
  <c r="O867" i="3"/>
  <c r="N868" i="3"/>
  <c r="P867" i="3"/>
  <c r="O868" i="3"/>
  <c r="N869" i="3"/>
  <c r="P868" i="3"/>
  <c r="O869" i="3"/>
  <c r="N870" i="3"/>
  <c r="P869" i="3"/>
  <c r="O870" i="3"/>
  <c r="N871" i="3"/>
  <c r="P870" i="3"/>
  <c r="O871" i="3"/>
  <c r="N872" i="3"/>
  <c r="P871" i="3"/>
  <c r="O872" i="3"/>
  <c r="N873" i="3"/>
  <c r="P872" i="3"/>
  <c r="O873" i="3"/>
  <c r="N874" i="3"/>
  <c r="P873" i="3"/>
  <c r="O874" i="3"/>
  <c r="N875" i="3"/>
  <c r="P874" i="3"/>
  <c r="O875" i="3"/>
  <c r="N876" i="3"/>
  <c r="P875" i="3"/>
  <c r="O876" i="3"/>
  <c r="N877" i="3"/>
  <c r="P876" i="3"/>
  <c r="O877" i="3"/>
  <c r="N878" i="3"/>
  <c r="P877" i="3"/>
  <c r="O878" i="3"/>
  <c r="N879" i="3"/>
  <c r="P878" i="3"/>
  <c r="O879" i="3"/>
  <c r="N880" i="3"/>
  <c r="P879" i="3"/>
  <c r="O880" i="3"/>
  <c r="N881" i="3"/>
  <c r="P880" i="3"/>
  <c r="O881" i="3"/>
  <c r="N882" i="3"/>
  <c r="P881" i="3"/>
  <c r="O882" i="3"/>
  <c r="N883" i="3"/>
  <c r="P882" i="3"/>
  <c r="O883" i="3"/>
  <c r="N884" i="3"/>
  <c r="P883" i="3"/>
  <c r="O884" i="3"/>
  <c r="N885" i="3"/>
  <c r="P884" i="3"/>
  <c r="O885" i="3"/>
  <c r="N886" i="3"/>
  <c r="P885" i="3"/>
  <c r="O886" i="3"/>
  <c r="N887" i="3"/>
  <c r="P886" i="3"/>
  <c r="O887" i="3"/>
  <c r="N888" i="3"/>
  <c r="P887" i="3"/>
  <c r="O888" i="3"/>
  <c r="N889" i="3"/>
  <c r="P888" i="3"/>
  <c r="O889" i="3"/>
  <c r="N890" i="3"/>
  <c r="P889" i="3"/>
  <c r="O890" i="3"/>
  <c r="N891" i="3"/>
  <c r="P890" i="3"/>
  <c r="O891" i="3"/>
  <c r="N892" i="3"/>
  <c r="P891" i="3"/>
  <c r="O892" i="3"/>
  <c r="N893" i="3"/>
  <c r="P892" i="3"/>
  <c r="O893" i="3"/>
  <c r="N894" i="3"/>
  <c r="P893" i="3"/>
  <c r="O894" i="3"/>
  <c r="N895" i="3"/>
  <c r="P894" i="3"/>
  <c r="O895" i="3"/>
  <c r="N896" i="3"/>
  <c r="P895" i="3"/>
  <c r="O896" i="3"/>
  <c r="N897" i="3"/>
  <c r="P896" i="3"/>
  <c r="O897" i="3"/>
  <c r="N898" i="3"/>
  <c r="P897" i="3"/>
  <c r="O898" i="3"/>
  <c r="N899" i="3"/>
  <c r="P898" i="3"/>
  <c r="O899" i="3"/>
  <c r="N900" i="3"/>
  <c r="P899" i="3"/>
  <c r="O900" i="3"/>
  <c r="N901" i="3"/>
  <c r="P900" i="3"/>
  <c r="O901" i="3"/>
  <c r="N902" i="3"/>
  <c r="P901" i="3"/>
  <c r="O902" i="3"/>
  <c r="N903" i="3"/>
  <c r="P902" i="3"/>
  <c r="O903" i="3"/>
  <c r="N904" i="3"/>
  <c r="P903" i="3"/>
  <c r="O904" i="3"/>
  <c r="N905" i="3"/>
  <c r="P904" i="3"/>
  <c r="O905" i="3"/>
  <c r="N906" i="3"/>
  <c r="P905" i="3"/>
  <c r="O906" i="3"/>
  <c r="N907" i="3"/>
  <c r="P906" i="3"/>
  <c r="O907" i="3"/>
  <c r="N908" i="3"/>
  <c r="P907" i="3"/>
  <c r="O908" i="3"/>
  <c r="N909" i="3"/>
  <c r="P908" i="3"/>
  <c r="O909" i="3"/>
  <c r="N910" i="3"/>
  <c r="P909" i="3"/>
  <c r="O910" i="3"/>
  <c r="N911" i="3"/>
  <c r="P910" i="3"/>
  <c r="O911" i="3"/>
  <c r="N912" i="3"/>
  <c r="P911" i="3"/>
  <c r="O912" i="3"/>
  <c r="N913" i="3"/>
  <c r="P912" i="3"/>
  <c r="O913" i="3"/>
  <c r="N914" i="3"/>
  <c r="P913" i="3"/>
  <c r="O914" i="3"/>
  <c r="N915" i="3"/>
  <c r="P914" i="3"/>
  <c r="O915" i="3"/>
  <c r="N916" i="3"/>
  <c r="P915" i="3"/>
  <c r="O916" i="3"/>
  <c r="N917" i="3"/>
  <c r="P916" i="3"/>
  <c r="O917" i="3"/>
  <c r="N918" i="3"/>
  <c r="P917" i="3"/>
  <c r="O918" i="3"/>
  <c r="N919" i="3"/>
  <c r="P918" i="3"/>
  <c r="O919" i="3"/>
  <c r="N920" i="3"/>
  <c r="P919" i="3"/>
  <c r="O920" i="3"/>
  <c r="N921" i="3"/>
  <c r="P920" i="3"/>
  <c r="O921" i="3"/>
  <c r="N922" i="3"/>
  <c r="P921" i="3"/>
  <c r="O922" i="3"/>
  <c r="N923" i="3"/>
  <c r="P922" i="3"/>
  <c r="O923" i="3"/>
  <c r="N924" i="3"/>
  <c r="P923" i="3"/>
  <c r="O924" i="3"/>
  <c r="N925" i="3"/>
  <c r="P924" i="3"/>
  <c r="O925" i="3"/>
  <c r="N926" i="3"/>
  <c r="P925" i="3"/>
  <c r="O926" i="3"/>
  <c r="N927" i="3"/>
  <c r="P926" i="3"/>
  <c r="O927" i="3"/>
  <c r="N928" i="3"/>
  <c r="P927" i="3"/>
  <c r="O928" i="3"/>
  <c r="N929" i="3"/>
  <c r="P928" i="3"/>
  <c r="O929" i="3"/>
  <c r="N930" i="3"/>
  <c r="P929" i="3"/>
  <c r="O930" i="3"/>
  <c r="N931" i="3"/>
  <c r="P930" i="3"/>
  <c r="O931" i="3"/>
  <c r="N932" i="3"/>
  <c r="P931" i="3"/>
  <c r="O932" i="3"/>
  <c r="N933" i="3"/>
  <c r="P932" i="3"/>
  <c r="O933" i="3"/>
  <c r="N934" i="3"/>
  <c r="P933" i="3"/>
  <c r="O934" i="3"/>
  <c r="N935" i="3"/>
  <c r="P934" i="3"/>
  <c r="O935" i="3"/>
  <c r="N936" i="3"/>
  <c r="P935" i="3"/>
  <c r="O936" i="3"/>
  <c r="N937" i="3"/>
  <c r="P936" i="3"/>
  <c r="O937" i="3"/>
  <c r="N938" i="3"/>
  <c r="P937" i="3"/>
  <c r="O938" i="3"/>
  <c r="N939" i="3"/>
  <c r="P938" i="3"/>
  <c r="O939" i="3"/>
  <c r="N940" i="3"/>
  <c r="P939" i="3"/>
  <c r="O940" i="3"/>
  <c r="N941" i="3"/>
  <c r="P940" i="3"/>
  <c r="O941" i="3"/>
  <c r="N942" i="3"/>
  <c r="P941" i="3"/>
  <c r="O942" i="3"/>
  <c r="N943" i="3"/>
  <c r="P942" i="3"/>
  <c r="O943" i="3"/>
  <c r="N944" i="3"/>
  <c r="P943" i="3"/>
  <c r="O944" i="3"/>
  <c r="N945" i="3"/>
  <c r="P944" i="3"/>
  <c r="O945" i="3"/>
  <c r="N946" i="3"/>
  <c r="P945" i="3"/>
  <c r="O946" i="3"/>
  <c r="N947" i="3"/>
  <c r="P946" i="3"/>
  <c r="O947" i="3"/>
  <c r="N948" i="3"/>
  <c r="P947" i="3"/>
  <c r="O948" i="3"/>
  <c r="N949" i="3"/>
  <c r="P948" i="3"/>
  <c r="O949" i="3"/>
  <c r="N950" i="3"/>
  <c r="P949" i="3"/>
  <c r="O950" i="3"/>
  <c r="N951" i="3"/>
  <c r="P950" i="3"/>
  <c r="O951" i="3"/>
  <c r="N952" i="3"/>
  <c r="P951" i="3"/>
  <c r="O952" i="3"/>
  <c r="N953" i="3"/>
  <c r="P952" i="3"/>
  <c r="O953" i="3"/>
  <c r="N954" i="3"/>
  <c r="P953" i="3"/>
  <c r="O954" i="3"/>
  <c r="N955" i="3"/>
  <c r="P954" i="3"/>
  <c r="O955" i="3"/>
  <c r="N956" i="3"/>
  <c r="P955" i="3"/>
  <c r="O956" i="3"/>
  <c r="N957" i="3"/>
  <c r="P956" i="3"/>
  <c r="O957" i="3"/>
  <c r="N958" i="3"/>
  <c r="P957" i="3"/>
  <c r="O958" i="3"/>
  <c r="N959" i="3"/>
  <c r="P958" i="3"/>
  <c r="O959" i="3"/>
  <c r="N960" i="3"/>
  <c r="P959" i="3"/>
  <c r="O960" i="3"/>
  <c r="N961" i="3"/>
  <c r="P960" i="3"/>
  <c r="O961" i="3"/>
  <c r="N962" i="3"/>
  <c r="P961" i="3"/>
  <c r="O962" i="3"/>
  <c r="N963" i="3"/>
  <c r="P962" i="3"/>
  <c r="O963" i="3"/>
  <c r="N964" i="3"/>
  <c r="P963" i="3"/>
  <c r="O964" i="3"/>
  <c r="N965" i="3"/>
  <c r="P964" i="3"/>
  <c r="O965" i="3"/>
  <c r="N966" i="3"/>
  <c r="P965" i="3"/>
  <c r="O966" i="3"/>
  <c r="N967" i="3"/>
  <c r="P966" i="3"/>
  <c r="O967" i="3"/>
  <c r="N968" i="3"/>
  <c r="P967" i="3"/>
  <c r="O968" i="3"/>
  <c r="N969" i="3"/>
  <c r="P968" i="3"/>
  <c r="O969" i="3"/>
  <c r="N970" i="3"/>
  <c r="P969" i="3"/>
  <c r="O970" i="3"/>
  <c r="N971" i="3"/>
  <c r="P970" i="3"/>
  <c r="O971" i="3"/>
  <c r="N972" i="3"/>
  <c r="P971" i="3"/>
  <c r="O972" i="3"/>
  <c r="N973" i="3"/>
  <c r="P972" i="3"/>
  <c r="O973" i="3"/>
  <c r="N974" i="3"/>
  <c r="P973" i="3"/>
  <c r="O974" i="3"/>
  <c r="N975" i="3"/>
  <c r="P974" i="3"/>
  <c r="O975" i="3"/>
  <c r="N976" i="3"/>
  <c r="P975" i="3"/>
  <c r="O976" i="3"/>
  <c r="N977" i="3"/>
  <c r="P976" i="3"/>
  <c r="O977" i="3"/>
  <c r="N978" i="3"/>
  <c r="P977" i="3"/>
  <c r="O978" i="3"/>
  <c r="N979" i="3"/>
  <c r="P978" i="3"/>
  <c r="O979" i="3"/>
  <c r="N980" i="3"/>
  <c r="P979" i="3"/>
  <c r="O980" i="3"/>
  <c r="N981" i="3"/>
  <c r="P980" i="3"/>
  <c r="O981" i="3"/>
  <c r="N982" i="3"/>
  <c r="P981" i="3"/>
  <c r="O982" i="3"/>
  <c r="N983" i="3"/>
  <c r="P982" i="3"/>
  <c r="O983" i="3"/>
  <c r="N984" i="3"/>
  <c r="P983" i="3"/>
  <c r="O984" i="3"/>
  <c r="N985" i="3"/>
  <c r="P984" i="3"/>
  <c r="O985" i="3"/>
  <c r="N986" i="3"/>
  <c r="P985" i="3"/>
  <c r="O986" i="3"/>
  <c r="N987" i="3"/>
  <c r="P986" i="3"/>
  <c r="O987" i="3"/>
  <c r="N988" i="3"/>
  <c r="P987" i="3"/>
  <c r="O988" i="3"/>
  <c r="N989" i="3"/>
  <c r="P988" i="3"/>
  <c r="O989" i="3"/>
  <c r="N990" i="3"/>
  <c r="P989" i="3"/>
  <c r="O990" i="3"/>
  <c r="N991" i="3"/>
  <c r="P990" i="3"/>
  <c r="O991" i="3"/>
  <c r="N992" i="3"/>
  <c r="P991" i="3"/>
  <c r="O992" i="3"/>
  <c r="N993" i="3"/>
  <c r="P992" i="3"/>
  <c r="O993" i="3"/>
  <c r="N994" i="3"/>
  <c r="P993" i="3"/>
  <c r="O994" i="3"/>
  <c r="N995" i="3"/>
  <c r="P994" i="3"/>
  <c r="O995" i="3"/>
  <c r="N996" i="3"/>
  <c r="P995" i="3"/>
  <c r="O996" i="3"/>
  <c r="N997" i="3"/>
  <c r="P996" i="3"/>
  <c r="O997" i="3"/>
  <c r="N998" i="3"/>
  <c r="P997" i="3"/>
  <c r="O998" i="3"/>
  <c r="N999" i="3"/>
  <c r="P998" i="3"/>
  <c r="O999" i="3"/>
  <c r="N1000" i="3"/>
  <c r="P999" i="3"/>
  <c r="O1000" i="3"/>
  <c r="N1001" i="3"/>
  <c r="P1000" i="3"/>
  <c r="O1001" i="3"/>
  <c r="N1002" i="3"/>
  <c r="P1001" i="3"/>
  <c r="O1002" i="3"/>
  <c r="N1003" i="3"/>
  <c r="P1002" i="3"/>
  <c r="O1003" i="3"/>
  <c r="N1004" i="3"/>
  <c r="P1003" i="3"/>
  <c r="O1004" i="3"/>
  <c r="N1005" i="3"/>
  <c r="P1004" i="3"/>
  <c r="O1005" i="3"/>
  <c r="N1006" i="3"/>
  <c r="P1005" i="3"/>
  <c r="O1006" i="3"/>
  <c r="N1007" i="3"/>
  <c r="P1006" i="3"/>
  <c r="O1007" i="3"/>
  <c r="N1008" i="3"/>
  <c r="P1007" i="3"/>
  <c r="O1008" i="3"/>
  <c r="N1009" i="3"/>
  <c r="P1008" i="3"/>
  <c r="O1009" i="3"/>
  <c r="N1010" i="3"/>
  <c r="P1009" i="3"/>
  <c r="O1010" i="3"/>
  <c r="N1011" i="3"/>
  <c r="P1010" i="3"/>
  <c r="O1011" i="3"/>
  <c r="N1012" i="3"/>
  <c r="P1011" i="3"/>
  <c r="O1012" i="3"/>
  <c r="N1013" i="3"/>
  <c r="P1012" i="3"/>
  <c r="O1013" i="3"/>
  <c r="N1014" i="3"/>
  <c r="P1013" i="3"/>
  <c r="O1014" i="3"/>
  <c r="N1015" i="3"/>
  <c r="P1014" i="3"/>
  <c r="O1015" i="3"/>
  <c r="N1016" i="3"/>
  <c r="P1015" i="3"/>
  <c r="O1016" i="3"/>
  <c r="N1017" i="3"/>
  <c r="P1016" i="3"/>
  <c r="O1017" i="3"/>
  <c r="N1018" i="3"/>
  <c r="P1017" i="3"/>
  <c r="O1018" i="3"/>
  <c r="N1019" i="3"/>
  <c r="P1018" i="3"/>
  <c r="O1019" i="3"/>
  <c r="N1020" i="3"/>
  <c r="P1019" i="3"/>
  <c r="O1020" i="3"/>
  <c r="N1021" i="3"/>
  <c r="P1020" i="3"/>
  <c r="O1021" i="3"/>
  <c r="N1022" i="3"/>
  <c r="P1021" i="3"/>
  <c r="O1022" i="3"/>
  <c r="N1023" i="3"/>
  <c r="P1022" i="3"/>
  <c r="O1023" i="3"/>
  <c r="N1024" i="3"/>
  <c r="P1023" i="3"/>
  <c r="O1024" i="3"/>
  <c r="N1025" i="3"/>
  <c r="P1024" i="3"/>
  <c r="O1025" i="3"/>
  <c r="N1026" i="3"/>
  <c r="P1025" i="3"/>
  <c r="O1026" i="3"/>
  <c r="N1027" i="3"/>
  <c r="P1026" i="3"/>
  <c r="O1027" i="3"/>
  <c r="N1028" i="3"/>
  <c r="P1027" i="3"/>
  <c r="O1028" i="3"/>
  <c r="N1029" i="3"/>
  <c r="P1028" i="3"/>
  <c r="O1029" i="3"/>
  <c r="N1030" i="3"/>
  <c r="P1029" i="3"/>
  <c r="O1030" i="3"/>
  <c r="N1031" i="3"/>
  <c r="P1030" i="3"/>
  <c r="O1031" i="3"/>
  <c r="N1032" i="3"/>
  <c r="P1031" i="3"/>
  <c r="O1032" i="3"/>
  <c r="N1033" i="3"/>
  <c r="P1032" i="3"/>
  <c r="O1033" i="3"/>
  <c r="N1034" i="3"/>
  <c r="P1033" i="3"/>
  <c r="O1034" i="3"/>
  <c r="N1035" i="3"/>
  <c r="P1034" i="3"/>
  <c r="O1035" i="3"/>
  <c r="N1036" i="3"/>
  <c r="P1035" i="3"/>
  <c r="O1036" i="3"/>
  <c r="N1037" i="3"/>
  <c r="P1036" i="3"/>
  <c r="O1037" i="3"/>
  <c r="N1038" i="3"/>
  <c r="P1037" i="3"/>
  <c r="O1038" i="3"/>
  <c r="N1039" i="3"/>
  <c r="P1038" i="3"/>
  <c r="O1039" i="3"/>
  <c r="N1040" i="3"/>
  <c r="P1039" i="3"/>
  <c r="O1040" i="3"/>
  <c r="N1041" i="3"/>
  <c r="P1040" i="3"/>
  <c r="O1041" i="3"/>
  <c r="N1042" i="3"/>
  <c r="P1041" i="3"/>
  <c r="O1042" i="3"/>
  <c r="N1043" i="3"/>
  <c r="P1042" i="3"/>
  <c r="O1043" i="3"/>
  <c r="N1044" i="3"/>
  <c r="P1043" i="3"/>
  <c r="O1044" i="3"/>
  <c r="N1045" i="3"/>
  <c r="P1044" i="3"/>
  <c r="O1045" i="3"/>
  <c r="N1046" i="3"/>
  <c r="P1045" i="3"/>
  <c r="O1046" i="3"/>
  <c r="N1047" i="3"/>
  <c r="P1046" i="3"/>
  <c r="O1047" i="3"/>
  <c r="N1048" i="3"/>
  <c r="P1047" i="3"/>
  <c r="O1048" i="3"/>
  <c r="N1049" i="3"/>
  <c r="P1048" i="3"/>
  <c r="O1049" i="3"/>
  <c r="N1050" i="3"/>
  <c r="P1049" i="3"/>
  <c r="O1050" i="3"/>
  <c r="N1051" i="3"/>
  <c r="P1050" i="3"/>
  <c r="O1051" i="3"/>
  <c r="N1052" i="3"/>
  <c r="P1051" i="3"/>
  <c r="O1052" i="3"/>
  <c r="N1053" i="3"/>
  <c r="P1052" i="3"/>
  <c r="O1053" i="3"/>
  <c r="N1054" i="3"/>
  <c r="P1053" i="3"/>
  <c r="O1054" i="3"/>
  <c r="N1055" i="3"/>
  <c r="P1054" i="3"/>
  <c r="O1055" i="3"/>
  <c r="N1056" i="3"/>
  <c r="P1055" i="3"/>
  <c r="O1056" i="3"/>
  <c r="N1057" i="3"/>
  <c r="P1056" i="3"/>
  <c r="O1057" i="3"/>
  <c r="N1058" i="3"/>
  <c r="P1057" i="3"/>
  <c r="O1058" i="3"/>
  <c r="N1059" i="3"/>
  <c r="P1058" i="3"/>
  <c r="O1059" i="3"/>
  <c r="N1060" i="3"/>
  <c r="P1059" i="3"/>
  <c r="O1060" i="3"/>
  <c r="N1061" i="3"/>
  <c r="P1060" i="3"/>
  <c r="O1061" i="3"/>
  <c r="N1062" i="3"/>
  <c r="P1061" i="3"/>
  <c r="O1062" i="3"/>
  <c r="N1063" i="3"/>
  <c r="P1062" i="3"/>
  <c r="O1063" i="3"/>
  <c r="N1064" i="3"/>
  <c r="P1063" i="3"/>
  <c r="O1064" i="3"/>
  <c r="N1065" i="3"/>
  <c r="P1064" i="3"/>
  <c r="O1065" i="3"/>
  <c r="N1066" i="3"/>
  <c r="P1065" i="3"/>
  <c r="O1066" i="3"/>
  <c r="N1067" i="3"/>
  <c r="P1066" i="3"/>
  <c r="O1067" i="3"/>
  <c r="N1068" i="3"/>
  <c r="P1067" i="3"/>
  <c r="O1068" i="3"/>
  <c r="N1069" i="3"/>
  <c r="P1068" i="3"/>
  <c r="O1069" i="3"/>
  <c r="N1070" i="3"/>
  <c r="P1069" i="3"/>
  <c r="O1070" i="3"/>
  <c r="N1071" i="3"/>
  <c r="P1070" i="3"/>
  <c r="O1071" i="3"/>
  <c r="N1072" i="3"/>
  <c r="P1071" i="3"/>
  <c r="O1072" i="3"/>
  <c r="N1073" i="3"/>
  <c r="P1072" i="3"/>
  <c r="O1073" i="3"/>
  <c r="N1074" i="3"/>
  <c r="P1073" i="3"/>
  <c r="O1074" i="3"/>
  <c r="N1075" i="3"/>
  <c r="P1074" i="3"/>
  <c r="O1075" i="3"/>
  <c r="N1076" i="3"/>
  <c r="P1075" i="3"/>
  <c r="O1076" i="3"/>
  <c r="N1077" i="3"/>
  <c r="P1076" i="3"/>
  <c r="O1077" i="3"/>
  <c r="N1078" i="3"/>
  <c r="P1077" i="3"/>
  <c r="O1078" i="3"/>
  <c r="N1079" i="3"/>
  <c r="P1078" i="3"/>
  <c r="O1079" i="3"/>
  <c r="N1080" i="3"/>
  <c r="P1079" i="3"/>
  <c r="O1080" i="3"/>
  <c r="N1081" i="3"/>
  <c r="P1080" i="3"/>
  <c r="O1081" i="3"/>
  <c r="N1082" i="3"/>
  <c r="P1081" i="3"/>
  <c r="O1082" i="3"/>
  <c r="N1083" i="3"/>
  <c r="P1082" i="3"/>
  <c r="O1083" i="3"/>
  <c r="N1084" i="3"/>
  <c r="P1083" i="3"/>
  <c r="O1084" i="3"/>
  <c r="N1085" i="3"/>
  <c r="P1084" i="3"/>
  <c r="O1085" i="3"/>
  <c r="N1086" i="3"/>
  <c r="P1085" i="3"/>
  <c r="O1086" i="3"/>
  <c r="N1087" i="3"/>
  <c r="P1086" i="3"/>
  <c r="O1087" i="3"/>
  <c r="N1088" i="3"/>
  <c r="P1087" i="3"/>
  <c r="O1088" i="3"/>
  <c r="N1089" i="3"/>
  <c r="P1088" i="3"/>
  <c r="O1089" i="3"/>
  <c r="N1090" i="3"/>
  <c r="P1089" i="3"/>
  <c r="O1090" i="3"/>
  <c r="N1091" i="3"/>
  <c r="P1090" i="3"/>
  <c r="O1091" i="3"/>
  <c r="N1092" i="3"/>
  <c r="P1091" i="3"/>
  <c r="O1092" i="3"/>
  <c r="N1093" i="3"/>
  <c r="P1092" i="3"/>
  <c r="O1093" i="3"/>
  <c r="N1094" i="3"/>
  <c r="P1093" i="3"/>
  <c r="O1094" i="3"/>
  <c r="N1095" i="3"/>
  <c r="P1094" i="3"/>
  <c r="O1095" i="3"/>
  <c r="N1096" i="3"/>
  <c r="P1095" i="3"/>
  <c r="O1096" i="3"/>
  <c r="N1097" i="3"/>
  <c r="P1096" i="3"/>
  <c r="O1097" i="3"/>
  <c r="N1098" i="3"/>
  <c r="P1097" i="3"/>
  <c r="O1098" i="3"/>
  <c r="N1099" i="3"/>
  <c r="P1098" i="3"/>
  <c r="O1099" i="3"/>
  <c r="N1100" i="3"/>
  <c r="P1099" i="3"/>
  <c r="O1100" i="3"/>
  <c r="N1101" i="3"/>
  <c r="P1100" i="3"/>
  <c r="O1101" i="3"/>
  <c r="N1102" i="3"/>
  <c r="P1101" i="3"/>
  <c r="O1102" i="3"/>
  <c r="N1103" i="3"/>
  <c r="P1102" i="3"/>
  <c r="O1103" i="3"/>
  <c r="N1104" i="3"/>
  <c r="P1103" i="3"/>
  <c r="O1104" i="3"/>
  <c r="N1105" i="3"/>
  <c r="P1104" i="3"/>
  <c r="O1105" i="3"/>
  <c r="N1106" i="3"/>
  <c r="P1105" i="3"/>
  <c r="O1106" i="3"/>
  <c r="N1107" i="3"/>
  <c r="P1106" i="3"/>
  <c r="O1107" i="3"/>
  <c r="N1108" i="3"/>
  <c r="P1107" i="3"/>
  <c r="O1108" i="3"/>
  <c r="N1109" i="3"/>
  <c r="P1108" i="3"/>
  <c r="O1109" i="3"/>
  <c r="N1110" i="3"/>
  <c r="P1109" i="3"/>
  <c r="O1110" i="3"/>
  <c r="N1111" i="3"/>
  <c r="P1110" i="3"/>
  <c r="O1111" i="3"/>
  <c r="N1112" i="3"/>
  <c r="P1111" i="3"/>
  <c r="O1112" i="3"/>
  <c r="N1113" i="3"/>
  <c r="P1112" i="3"/>
  <c r="O1113" i="3"/>
  <c r="N1114" i="3"/>
  <c r="P1113" i="3"/>
  <c r="O1114" i="3"/>
  <c r="N1115" i="3"/>
  <c r="P1114" i="3"/>
  <c r="O1115" i="3"/>
  <c r="N1116" i="3"/>
  <c r="P1115" i="3"/>
  <c r="O1116" i="3"/>
  <c r="N1117" i="3"/>
  <c r="P1116" i="3"/>
  <c r="O1117" i="3"/>
  <c r="N1118" i="3"/>
  <c r="P1117" i="3"/>
  <c r="O1118" i="3"/>
  <c r="N1119" i="3"/>
  <c r="P1118" i="3"/>
  <c r="O1119" i="3"/>
  <c r="N1120" i="3"/>
  <c r="P1119" i="3"/>
  <c r="O1120" i="3"/>
  <c r="N1121" i="3"/>
  <c r="P1120" i="3"/>
  <c r="O1121" i="3"/>
  <c r="N1122" i="3"/>
  <c r="P1121" i="3"/>
  <c r="O1122" i="3"/>
  <c r="N1123" i="3"/>
  <c r="P1122" i="3"/>
  <c r="O1123" i="3"/>
  <c r="N1124" i="3"/>
  <c r="P1123" i="3"/>
  <c r="O1124" i="3"/>
  <c r="N1125" i="3"/>
  <c r="P1124" i="3"/>
  <c r="O1125" i="3"/>
  <c r="N1126" i="3"/>
  <c r="P1125" i="3"/>
  <c r="O1126" i="3"/>
  <c r="N1127" i="3"/>
  <c r="P1126" i="3"/>
  <c r="O1127" i="3"/>
  <c r="N1128" i="3"/>
  <c r="P1127" i="3"/>
  <c r="O1128" i="3"/>
  <c r="N1129" i="3"/>
  <c r="P1128" i="3"/>
  <c r="O1129" i="3"/>
  <c r="N1130" i="3"/>
  <c r="P1129" i="3"/>
  <c r="O1130" i="3"/>
  <c r="N1131" i="3"/>
  <c r="P1130" i="3"/>
  <c r="O1131" i="3"/>
  <c r="N1132" i="3"/>
  <c r="P1131" i="3"/>
  <c r="O1132" i="3"/>
  <c r="N1133" i="3"/>
  <c r="P1132" i="3"/>
  <c r="O1133" i="3"/>
  <c r="N1134" i="3"/>
  <c r="P1133" i="3"/>
  <c r="O1134" i="3"/>
  <c r="N1135" i="3"/>
  <c r="P1134" i="3"/>
  <c r="O1135" i="3"/>
  <c r="N1136" i="3"/>
  <c r="P1135" i="3"/>
  <c r="O1136" i="3"/>
  <c r="N1137" i="3"/>
  <c r="P1136" i="3"/>
  <c r="O1137" i="3"/>
  <c r="N1138" i="3"/>
  <c r="P1137" i="3"/>
  <c r="O1138" i="3"/>
  <c r="N1139" i="3"/>
  <c r="P1138" i="3"/>
  <c r="O1139" i="3"/>
  <c r="N1140" i="3"/>
  <c r="P1139" i="3"/>
  <c r="O1140" i="3"/>
  <c r="N1141" i="3"/>
  <c r="P1140" i="3"/>
  <c r="O1141" i="3"/>
  <c r="N1142" i="3"/>
  <c r="P1141" i="3"/>
  <c r="O1142" i="3"/>
  <c r="N1143" i="3"/>
  <c r="P1142" i="3"/>
  <c r="O1143" i="3"/>
  <c r="N1144" i="3"/>
  <c r="P1143" i="3"/>
  <c r="O1144" i="3"/>
  <c r="N1145" i="3"/>
  <c r="P1144" i="3"/>
  <c r="O1145" i="3"/>
  <c r="N1146" i="3"/>
  <c r="P1145" i="3"/>
  <c r="O1146" i="3"/>
  <c r="N1147" i="3"/>
  <c r="P1146" i="3"/>
  <c r="O1147" i="3"/>
  <c r="N1148" i="3"/>
  <c r="P1147" i="3"/>
  <c r="O1148" i="3"/>
  <c r="N1149" i="3"/>
  <c r="P1148" i="3"/>
  <c r="O1149" i="3"/>
  <c r="N1150" i="3"/>
  <c r="P1149" i="3"/>
  <c r="O1150" i="3"/>
  <c r="N1151" i="3"/>
  <c r="P1150" i="3"/>
  <c r="O1151" i="3"/>
  <c r="N1152" i="3"/>
  <c r="P1151" i="3"/>
  <c r="O1152" i="3"/>
  <c r="N1153" i="3"/>
  <c r="P1152" i="3"/>
  <c r="O1153" i="3"/>
  <c r="N1154" i="3"/>
  <c r="P1153" i="3"/>
  <c r="O1154" i="3"/>
  <c r="N1155" i="3"/>
  <c r="P1154" i="3"/>
  <c r="O1155" i="3"/>
  <c r="N1156" i="3"/>
  <c r="P1155" i="3"/>
  <c r="O1156" i="3"/>
  <c r="N1157" i="3"/>
  <c r="P1156" i="3"/>
  <c r="O1157" i="3"/>
  <c r="N1158" i="3"/>
  <c r="P1157" i="3"/>
  <c r="O1158" i="3"/>
  <c r="N1159" i="3"/>
  <c r="P1158" i="3"/>
  <c r="O1159" i="3"/>
  <c r="N1160" i="3"/>
  <c r="P1159" i="3"/>
  <c r="O1160" i="3"/>
  <c r="N1161" i="3"/>
  <c r="P1160" i="3"/>
  <c r="O1161" i="3"/>
  <c r="N1162" i="3"/>
  <c r="P1161" i="3"/>
  <c r="O1162" i="3"/>
  <c r="N1163" i="3"/>
  <c r="P1162" i="3"/>
  <c r="O1163" i="3"/>
  <c r="N1164" i="3"/>
  <c r="P1163" i="3"/>
  <c r="O1164" i="3"/>
  <c r="N1165" i="3"/>
  <c r="P1164" i="3"/>
  <c r="O1165" i="3"/>
  <c r="N1166" i="3"/>
  <c r="P1165" i="3"/>
  <c r="O1166" i="3"/>
  <c r="N1167" i="3"/>
  <c r="P1166" i="3"/>
  <c r="O1167" i="3"/>
  <c r="N1168" i="3"/>
  <c r="P1167" i="3"/>
  <c r="O1168" i="3"/>
  <c r="N1169" i="3"/>
  <c r="P1168" i="3"/>
  <c r="O1169" i="3"/>
  <c r="N1170" i="3"/>
  <c r="P1169" i="3"/>
  <c r="O1170" i="3"/>
  <c r="N1171" i="3"/>
  <c r="P1170" i="3"/>
  <c r="O1171" i="3"/>
  <c r="N1172" i="3"/>
  <c r="P1171" i="3"/>
  <c r="O1172" i="3"/>
  <c r="N1173" i="3"/>
  <c r="P1172" i="3"/>
  <c r="O1173" i="3"/>
  <c r="N1174" i="3"/>
  <c r="P1173" i="3"/>
  <c r="O1174" i="3"/>
  <c r="N1175" i="3"/>
  <c r="P1174" i="3"/>
  <c r="O1175" i="3"/>
  <c r="N1176" i="3"/>
  <c r="P1175" i="3"/>
  <c r="O1176" i="3"/>
  <c r="N1177" i="3"/>
  <c r="P1176" i="3"/>
  <c r="O1177" i="3"/>
  <c r="N1178" i="3"/>
  <c r="P1177" i="3"/>
  <c r="O1178" i="3"/>
  <c r="N1179" i="3"/>
  <c r="P1178" i="3"/>
  <c r="O1179" i="3"/>
  <c r="N1180" i="3"/>
  <c r="P1179" i="3"/>
  <c r="O1180" i="3"/>
  <c r="N1181" i="3"/>
  <c r="P1180" i="3"/>
  <c r="O1181" i="3"/>
  <c r="N1182" i="3"/>
  <c r="P1181" i="3"/>
  <c r="O1182" i="3"/>
  <c r="N1183" i="3"/>
  <c r="P1182" i="3"/>
  <c r="O1183" i="3"/>
  <c r="N1184" i="3"/>
  <c r="P1183" i="3"/>
  <c r="O1184" i="3"/>
  <c r="N1185" i="3"/>
  <c r="P1184" i="3"/>
  <c r="O1185" i="3"/>
  <c r="N1186" i="3"/>
  <c r="P1185" i="3"/>
  <c r="O1186" i="3"/>
  <c r="N1187" i="3"/>
  <c r="P1186" i="3"/>
  <c r="O1187" i="3"/>
  <c r="N1188" i="3"/>
  <c r="P1187" i="3"/>
  <c r="O1188" i="3"/>
  <c r="N1189" i="3"/>
  <c r="P1188" i="3"/>
  <c r="O1189" i="3"/>
  <c r="N1190" i="3"/>
  <c r="P1189" i="3"/>
  <c r="O1190" i="3"/>
  <c r="N1191" i="3"/>
  <c r="P1190" i="3"/>
  <c r="O1191" i="3"/>
  <c r="N1192" i="3"/>
  <c r="P1191" i="3"/>
  <c r="O1192" i="3"/>
  <c r="N1193" i="3"/>
  <c r="P1192" i="3"/>
  <c r="O1193" i="3"/>
  <c r="N1194" i="3"/>
  <c r="P1193" i="3"/>
  <c r="O1194" i="3"/>
  <c r="N1195" i="3"/>
  <c r="P1194" i="3"/>
  <c r="O1195" i="3"/>
  <c r="N1196" i="3"/>
  <c r="P1195" i="3"/>
  <c r="O1196" i="3"/>
  <c r="N1197" i="3"/>
  <c r="P1196" i="3"/>
  <c r="O1197" i="3"/>
  <c r="N1198" i="3"/>
  <c r="P1197" i="3"/>
  <c r="O1198" i="3"/>
  <c r="N1199" i="3"/>
  <c r="P1198" i="3"/>
  <c r="O1199" i="3"/>
  <c r="N1200" i="3"/>
  <c r="P1199" i="3"/>
  <c r="O1200" i="3"/>
  <c r="N1201" i="3"/>
  <c r="P1200" i="3"/>
  <c r="O1201" i="3"/>
  <c r="N1202" i="3"/>
  <c r="P1201" i="3"/>
  <c r="O1202" i="3"/>
  <c r="N1203" i="3"/>
  <c r="P1202" i="3"/>
  <c r="O1203" i="3"/>
  <c r="N1204" i="3"/>
  <c r="P1203" i="3"/>
  <c r="O1204" i="3"/>
  <c r="N1205" i="3"/>
  <c r="P1204" i="3"/>
  <c r="O1205" i="3"/>
  <c r="N1206" i="3"/>
  <c r="P1205" i="3"/>
  <c r="O1206" i="3"/>
  <c r="N1207" i="3"/>
  <c r="P1206" i="3"/>
  <c r="O1207" i="3"/>
  <c r="N1208" i="3"/>
  <c r="P1207" i="3"/>
  <c r="O1208" i="3"/>
  <c r="N1209" i="3"/>
  <c r="P1208" i="3"/>
  <c r="O1209" i="3"/>
  <c r="N1210" i="3"/>
  <c r="P1209" i="3"/>
  <c r="O1210" i="3"/>
  <c r="N1211" i="3"/>
  <c r="P1210" i="3"/>
  <c r="O1211" i="3"/>
  <c r="N1212" i="3"/>
  <c r="P1211" i="3"/>
  <c r="O1212" i="3"/>
  <c r="N1213" i="3"/>
  <c r="P1212" i="3"/>
  <c r="O1213" i="3"/>
  <c r="N1214" i="3"/>
  <c r="P1213" i="3"/>
  <c r="O1214" i="3"/>
  <c r="N1215" i="3"/>
  <c r="P1214" i="3"/>
  <c r="O1215" i="3"/>
  <c r="N1216" i="3"/>
  <c r="P1215" i="3"/>
  <c r="O1216" i="3"/>
  <c r="N1217" i="3"/>
  <c r="P1216" i="3"/>
  <c r="O1217" i="3"/>
  <c r="N1218" i="3"/>
  <c r="P1217" i="3"/>
  <c r="O1218" i="3"/>
  <c r="N1219" i="3"/>
  <c r="P1218" i="3"/>
  <c r="O1219" i="3"/>
  <c r="N1220" i="3"/>
  <c r="P1219" i="3"/>
  <c r="O1220" i="3"/>
  <c r="N1221" i="3"/>
  <c r="P1220" i="3"/>
  <c r="O1221" i="3"/>
  <c r="N1222" i="3"/>
  <c r="P1221" i="3"/>
  <c r="O1222" i="3"/>
  <c r="N1223" i="3"/>
  <c r="P1222" i="3"/>
  <c r="O1223" i="3"/>
  <c r="N1224" i="3"/>
  <c r="P1223" i="3"/>
  <c r="O1224" i="3"/>
  <c r="N1225" i="3"/>
  <c r="P1224" i="3"/>
  <c r="O1225" i="3"/>
  <c r="N1226" i="3"/>
  <c r="P1225" i="3"/>
  <c r="O1226" i="3"/>
  <c r="N1227" i="3"/>
  <c r="P1226" i="3"/>
  <c r="O1227" i="3"/>
  <c r="N1228" i="3"/>
  <c r="P1227" i="3"/>
  <c r="O1228" i="3"/>
  <c r="N1229" i="3"/>
  <c r="P1228" i="3"/>
  <c r="O1229" i="3"/>
  <c r="N1230" i="3"/>
  <c r="P1229" i="3"/>
  <c r="O1230" i="3"/>
  <c r="N1231" i="3"/>
  <c r="P1230" i="3"/>
  <c r="O1231" i="3"/>
  <c r="N1232" i="3"/>
  <c r="P1231" i="3"/>
  <c r="O1232" i="3"/>
  <c r="N1233" i="3"/>
  <c r="P1232" i="3"/>
  <c r="O1233" i="3"/>
  <c r="N1234" i="3"/>
  <c r="P1233" i="3"/>
  <c r="O1234" i="3"/>
  <c r="N1235" i="3"/>
  <c r="P1234" i="3"/>
  <c r="O1235" i="3"/>
  <c r="N1236" i="3"/>
  <c r="P1235" i="3"/>
  <c r="O1236" i="3"/>
  <c r="N1237" i="3"/>
  <c r="P1236" i="3"/>
  <c r="O1237" i="3"/>
  <c r="N1238" i="3"/>
  <c r="P1237" i="3"/>
  <c r="O1238" i="3"/>
  <c r="N1239" i="3"/>
  <c r="P1238" i="3"/>
  <c r="O1239" i="3"/>
  <c r="N1240" i="3"/>
  <c r="P1239" i="3"/>
  <c r="O1240" i="3"/>
  <c r="N1241" i="3"/>
  <c r="P1240" i="3"/>
  <c r="O1241" i="3"/>
  <c r="N1242" i="3"/>
  <c r="P1241" i="3"/>
  <c r="O1242" i="3"/>
  <c r="N1243" i="3"/>
  <c r="P1242" i="3"/>
  <c r="O1243" i="3"/>
  <c r="N1244" i="3"/>
  <c r="P1243" i="3"/>
  <c r="O1244" i="3"/>
  <c r="N1245" i="3"/>
  <c r="P1244" i="3"/>
  <c r="O1245" i="3"/>
  <c r="N1246" i="3"/>
  <c r="P1245" i="3"/>
  <c r="O1246" i="3"/>
  <c r="N1247" i="3"/>
  <c r="P1246" i="3"/>
  <c r="O1247" i="3"/>
  <c r="N1248" i="3"/>
  <c r="P1247" i="3"/>
  <c r="O1248" i="3"/>
  <c r="N1249" i="3"/>
  <c r="P1248" i="3"/>
  <c r="O1249" i="3"/>
  <c r="N1250" i="3"/>
  <c r="P1249" i="3"/>
  <c r="O1250" i="3"/>
  <c r="N1251" i="3"/>
  <c r="P1250" i="3"/>
  <c r="O1251" i="3"/>
  <c r="N1252" i="3"/>
  <c r="P1251" i="3"/>
  <c r="O1252" i="3"/>
  <c r="N1253" i="3"/>
  <c r="P1252" i="3"/>
  <c r="O1253" i="3"/>
  <c r="N1254" i="3"/>
  <c r="P1253" i="3"/>
  <c r="O1254" i="3"/>
  <c r="N1255" i="3"/>
  <c r="P1254" i="3"/>
  <c r="O1255" i="3"/>
  <c r="N1256" i="3"/>
  <c r="P1255" i="3"/>
  <c r="O1256" i="3"/>
  <c r="N1257" i="3"/>
  <c r="P1256" i="3"/>
  <c r="O1257" i="3"/>
  <c r="N1258" i="3"/>
  <c r="P1257" i="3"/>
  <c r="O1258" i="3"/>
  <c r="N1259" i="3"/>
  <c r="P1258" i="3"/>
  <c r="O1259" i="3"/>
  <c r="N1260" i="3"/>
  <c r="P1259" i="3"/>
  <c r="O1260" i="3"/>
  <c r="N1261" i="3"/>
  <c r="P1260" i="3"/>
  <c r="O1261" i="3"/>
  <c r="N1262" i="3"/>
  <c r="P1261" i="3"/>
  <c r="O1262" i="3"/>
  <c r="N1263" i="3"/>
  <c r="P1262" i="3"/>
  <c r="O1263" i="3"/>
  <c r="N1264" i="3"/>
  <c r="P1263" i="3"/>
  <c r="O1264" i="3"/>
  <c r="N1265" i="3"/>
  <c r="P1264" i="3"/>
  <c r="O1265" i="3"/>
  <c r="N1266" i="3"/>
  <c r="P1265" i="3"/>
  <c r="O1266" i="3"/>
  <c r="N1267" i="3"/>
  <c r="P1266" i="3"/>
  <c r="O1267" i="3"/>
  <c r="N1268" i="3"/>
  <c r="P1267" i="3"/>
  <c r="O1268" i="3"/>
  <c r="N1269" i="3"/>
  <c r="P1268" i="3"/>
  <c r="O1269" i="3"/>
  <c r="N1270" i="3"/>
  <c r="P1269" i="3"/>
  <c r="O1270" i="3"/>
  <c r="N1271" i="3"/>
  <c r="P1270" i="3"/>
  <c r="O1271" i="3"/>
  <c r="N1272" i="3"/>
  <c r="P1271" i="3"/>
  <c r="O1272" i="3"/>
  <c r="N1273" i="3"/>
  <c r="P1272" i="3"/>
  <c r="O1273" i="3"/>
  <c r="N1274" i="3"/>
  <c r="P1273" i="3"/>
  <c r="O1274" i="3"/>
  <c r="N1275" i="3"/>
  <c r="P1274" i="3"/>
  <c r="O1275" i="3"/>
  <c r="N1276" i="3"/>
  <c r="P1275" i="3"/>
  <c r="O1276" i="3"/>
  <c r="N1277" i="3"/>
  <c r="P1276" i="3"/>
  <c r="O1277" i="3"/>
  <c r="N1278" i="3"/>
  <c r="P1277" i="3"/>
  <c r="O1278" i="3"/>
  <c r="N1279" i="3"/>
  <c r="P1278" i="3"/>
  <c r="O1279" i="3"/>
  <c r="N1280" i="3"/>
  <c r="P1279" i="3"/>
  <c r="O1280" i="3"/>
  <c r="N1281" i="3"/>
  <c r="P1280" i="3"/>
  <c r="O1281" i="3"/>
  <c r="N1282" i="3"/>
  <c r="P1281" i="3"/>
  <c r="O1282" i="3"/>
  <c r="N1283" i="3"/>
  <c r="P1282" i="3"/>
  <c r="O1283" i="3"/>
  <c r="N1284" i="3"/>
  <c r="P1283" i="3"/>
  <c r="O1284" i="3"/>
  <c r="N1285" i="3"/>
  <c r="P1284" i="3"/>
  <c r="O1285" i="3"/>
  <c r="N1286" i="3"/>
  <c r="P1285" i="3"/>
  <c r="O1286" i="3"/>
  <c r="N1287" i="3"/>
  <c r="P1286" i="3"/>
  <c r="O1287" i="3"/>
  <c r="N1288" i="3"/>
  <c r="P1287" i="3"/>
  <c r="O1288" i="3"/>
  <c r="N1289" i="3"/>
  <c r="P1288" i="3"/>
  <c r="O1289" i="3"/>
  <c r="N1290" i="3"/>
  <c r="P1289" i="3"/>
  <c r="O1290" i="3"/>
  <c r="N1291" i="3"/>
  <c r="P1290" i="3"/>
  <c r="O1291" i="3"/>
  <c r="N1292" i="3"/>
  <c r="P1291" i="3"/>
  <c r="O1292" i="3"/>
  <c r="N1293" i="3"/>
  <c r="P1292" i="3"/>
  <c r="O1293" i="3"/>
  <c r="N1294" i="3"/>
  <c r="P1293" i="3"/>
  <c r="O1294" i="3"/>
  <c r="N1295" i="3"/>
  <c r="P1294" i="3"/>
  <c r="O1295" i="3"/>
  <c r="N1296" i="3"/>
  <c r="P1295" i="3"/>
  <c r="O1296" i="3"/>
  <c r="N1297" i="3"/>
  <c r="P1296" i="3"/>
  <c r="O1297" i="3"/>
  <c r="N1298" i="3"/>
  <c r="P1297" i="3"/>
  <c r="O1298" i="3"/>
  <c r="N1299" i="3"/>
  <c r="P1298" i="3"/>
  <c r="O1299" i="3"/>
  <c r="N1300" i="3"/>
  <c r="P1299" i="3"/>
  <c r="O1300" i="3"/>
  <c r="N1301" i="3"/>
  <c r="P1300" i="3"/>
  <c r="O1301" i="3"/>
  <c r="N1302" i="3"/>
  <c r="P1301" i="3"/>
  <c r="O1302" i="3"/>
  <c r="N1303" i="3"/>
  <c r="P1302" i="3"/>
  <c r="O1303" i="3"/>
  <c r="N1304" i="3"/>
  <c r="P1303" i="3"/>
  <c r="O1304" i="3"/>
  <c r="N1305" i="3"/>
  <c r="P1304" i="3"/>
  <c r="O1305" i="3"/>
  <c r="N1306" i="3"/>
  <c r="P1305" i="3"/>
  <c r="O1306" i="3"/>
  <c r="N1307" i="3"/>
  <c r="P1306" i="3"/>
  <c r="O1307" i="3"/>
  <c r="N1308" i="3"/>
  <c r="P1307" i="3"/>
  <c r="O1308" i="3"/>
  <c r="N1309" i="3"/>
  <c r="P1308" i="3"/>
  <c r="O1309" i="3"/>
  <c r="N1310" i="3"/>
  <c r="P1309" i="3"/>
  <c r="O1310" i="3"/>
  <c r="N1311" i="3"/>
  <c r="P1310" i="3"/>
  <c r="O1311" i="3"/>
  <c r="N1312" i="3"/>
  <c r="P1311" i="3"/>
  <c r="O1312" i="3"/>
  <c r="N1313" i="3"/>
  <c r="P1312" i="3"/>
  <c r="O1313" i="3"/>
  <c r="N1314" i="3"/>
  <c r="P1313" i="3"/>
  <c r="O1314" i="3"/>
  <c r="N1315" i="3"/>
  <c r="P1314" i="3"/>
  <c r="O1315" i="3"/>
  <c r="N1316" i="3"/>
  <c r="P1315" i="3"/>
  <c r="O1316" i="3"/>
  <c r="N1317" i="3"/>
  <c r="P1316" i="3"/>
  <c r="O1317" i="3"/>
  <c r="N1318" i="3"/>
  <c r="P1317" i="3"/>
  <c r="O1318" i="3"/>
  <c r="N1319" i="3"/>
  <c r="P1318" i="3"/>
  <c r="O1319" i="3"/>
  <c r="N1320" i="3"/>
  <c r="P1319" i="3"/>
  <c r="O1320" i="3"/>
  <c r="N1321" i="3"/>
  <c r="P1320" i="3"/>
  <c r="O1321" i="3"/>
  <c r="N1322" i="3"/>
  <c r="P1321" i="3"/>
  <c r="O1322" i="3"/>
  <c r="N1323" i="3"/>
  <c r="P1322" i="3"/>
  <c r="O1323" i="3"/>
  <c r="N1324" i="3"/>
  <c r="P1323" i="3"/>
  <c r="O1324" i="3"/>
  <c r="N1325" i="3"/>
  <c r="P1324" i="3"/>
  <c r="O1325" i="3"/>
  <c r="N1326" i="3"/>
  <c r="P1325" i="3"/>
  <c r="O1326" i="3"/>
  <c r="N1327" i="3"/>
  <c r="P1326" i="3"/>
  <c r="O1327" i="3"/>
  <c r="N1328" i="3"/>
  <c r="P1327" i="3"/>
  <c r="O1328" i="3"/>
  <c r="N1329" i="3"/>
  <c r="P1328" i="3"/>
  <c r="O1329" i="3"/>
  <c r="N1330" i="3"/>
  <c r="P1329" i="3"/>
  <c r="O1330" i="3"/>
  <c r="N1331" i="3"/>
  <c r="P1330" i="3"/>
  <c r="O1331" i="3"/>
  <c r="N1332" i="3"/>
  <c r="P1331" i="3"/>
  <c r="O1332" i="3"/>
  <c r="N1333" i="3"/>
  <c r="P1332" i="3"/>
  <c r="O1333" i="3"/>
  <c r="N1334" i="3"/>
  <c r="P1333" i="3"/>
  <c r="O1334" i="3"/>
  <c r="N1335" i="3"/>
  <c r="P1334" i="3"/>
  <c r="O1335" i="3"/>
  <c r="N1336" i="3"/>
  <c r="P1335" i="3"/>
  <c r="O1336" i="3"/>
  <c r="N1337" i="3"/>
  <c r="P1336" i="3"/>
  <c r="O1337" i="3"/>
  <c r="N1338" i="3"/>
  <c r="P1337" i="3"/>
  <c r="O1338" i="3"/>
  <c r="N1339" i="3"/>
  <c r="P1338" i="3"/>
  <c r="O1339" i="3"/>
  <c r="N1340" i="3"/>
  <c r="P1339" i="3"/>
  <c r="O1340" i="3"/>
  <c r="N1341" i="3"/>
  <c r="P1340" i="3"/>
  <c r="O1341" i="3"/>
  <c r="N1342" i="3"/>
  <c r="P1341" i="3"/>
  <c r="O1342" i="3"/>
  <c r="N1343" i="3"/>
  <c r="P1342" i="3"/>
  <c r="O1343" i="3"/>
  <c r="N1344" i="3"/>
  <c r="P1343" i="3"/>
  <c r="O1344" i="3"/>
  <c r="N1345" i="3"/>
  <c r="P1344" i="3"/>
  <c r="O1345" i="3"/>
  <c r="N1346" i="3"/>
  <c r="P1345" i="3"/>
  <c r="O1346" i="3"/>
  <c r="N1347" i="3"/>
  <c r="P1346" i="3"/>
  <c r="O1347" i="3"/>
  <c r="N1348" i="3"/>
  <c r="P1347" i="3"/>
  <c r="O1348" i="3"/>
  <c r="N1349" i="3"/>
  <c r="P1348" i="3"/>
  <c r="O1349" i="3"/>
  <c r="N1350" i="3"/>
  <c r="P1349" i="3"/>
  <c r="O1350" i="3"/>
  <c r="N1351" i="3"/>
  <c r="P1350" i="3"/>
  <c r="O1351" i="3"/>
  <c r="N1352" i="3"/>
  <c r="P1351" i="3"/>
  <c r="O1352" i="3"/>
  <c r="N1353" i="3"/>
  <c r="P1352" i="3"/>
  <c r="O1353" i="3"/>
  <c r="N1354" i="3"/>
  <c r="P1353" i="3"/>
  <c r="O1354" i="3"/>
  <c r="N1355" i="3"/>
  <c r="P1354" i="3"/>
  <c r="O1355" i="3"/>
  <c r="N1356" i="3"/>
  <c r="P1355" i="3"/>
  <c r="O1356" i="3"/>
  <c r="N1357" i="3"/>
  <c r="P1356" i="3"/>
  <c r="O1357" i="3"/>
  <c r="N1358" i="3"/>
  <c r="P1357" i="3"/>
  <c r="O1358" i="3"/>
  <c r="N1359" i="3"/>
  <c r="P1358" i="3"/>
  <c r="O1359" i="3"/>
  <c r="N1360" i="3"/>
  <c r="P1359" i="3"/>
  <c r="O1360" i="3"/>
  <c r="N1361" i="3"/>
  <c r="P1360" i="3"/>
  <c r="O1361" i="3"/>
  <c r="N1362" i="3"/>
  <c r="P1361" i="3"/>
  <c r="O1362" i="3"/>
  <c r="N1363" i="3"/>
  <c r="P1362" i="3"/>
  <c r="O1363" i="3"/>
  <c r="N1364" i="3"/>
  <c r="P1363" i="3"/>
  <c r="O1364" i="3"/>
  <c r="N1365" i="3"/>
  <c r="P1364" i="3"/>
  <c r="O1365" i="3"/>
  <c r="N1366" i="3"/>
  <c r="P1365" i="3"/>
  <c r="O1366" i="3"/>
  <c r="N1367" i="3"/>
  <c r="P1366" i="3"/>
  <c r="O1367" i="3"/>
  <c r="N1368" i="3"/>
  <c r="P1367" i="3"/>
  <c r="O1368" i="3"/>
  <c r="N1369" i="3"/>
  <c r="P1368" i="3"/>
  <c r="O1369" i="3"/>
  <c r="N1370" i="3"/>
  <c r="P1369" i="3"/>
  <c r="O1370" i="3"/>
  <c r="N1371" i="3"/>
  <c r="P1370" i="3"/>
  <c r="O1371" i="3"/>
  <c r="N1372" i="3"/>
  <c r="P1371" i="3"/>
  <c r="O1372" i="3"/>
  <c r="N1373" i="3"/>
  <c r="P1372" i="3"/>
  <c r="O1373" i="3"/>
  <c r="N1374" i="3"/>
  <c r="P1373" i="3"/>
  <c r="O1374" i="3"/>
  <c r="N1375" i="3"/>
  <c r="P1374" i="3"/>
  <c r="O1375" i="3"/>
  <c r="N1376" i="3"/>
  <c r="P1375" i="3"/>
  <c r="O1376" i="3"/>
  <c r="N1377" i="3"/>
  <c r="P1376" i="3"/>
  <c r="O1377" i="3"/>
  <c r="N1378" i="3"/>
  <c r="P1377" i="3"/>
  <c r="O1378" i="3"/>
  <c r="N1379" i="3"/>
  <c r="P1378" i="3"/>
  <c r="O1379" i="3"/>
  <c r="N1380" i="3"/>
  <c r="P1379" i="3"/>
  <c r="O1380" i="3"/>
  <c r="N1381" i="3"/>
  <c r="P1380" i="3"/>
  <c r="O1381" i="3"/>
  <c r="N1382" i="3"/>
  <c r="P1381" i="3"/>
  <c r="O1382" i="3"/>
  <c r="N1383" i="3"/>
  <c r="P1382" i="3"/>
  <c r="O1383" i="3"/>
  <c r="N1384" i="3"/>
  <c r="P1383" i="3"/>
  <c r="O1384" i="3"/>
  <c r="N1385" i="3"/>
  <c r="P1384" i="3"/>
  <c r="O1385" i="3"/>
  <c r="N1386" i="3"/>
  <c r="P1385" i="3"/>
  <c r="O1386" i="3"/>
  <c r="N1387" i="3"/>
  <c r="P1386" i="3"/>
  <c r="O1387" i="3"/>
  <c r="N1388" i="3"/>
  <c r="P1387" i="3"/>
  <c r="O1388" i="3"/>
  <c r="N1389" i="3"/>
  <c r="P1388" i="3"/>
  <c r="O1389" i="3"/>
  <c r="N1390" i="3"/>
  <c r="P1389" i="3"/>
  <c r="O1390" i="3"/>
  <c r="N1391" i="3"/>
  <c r="P1390" i="3"/>
  <c r="O1391" i="3"/>
  <c r="N1392" i="3"/>
  <c r="P1391" i="3"/>
  <c r="O1392" i="3"/>
  <c r="N1393" i="3"/>
  <c r="P1392" i="3"/>
  <c r="O1393" i="3"/>
  <c r="N1394" i="3"/>
  <c r="P1393" i="3"/>
  <c r="O1394" i="3"/>
  <c r="N1395" i="3"/>
  <c r="P1394" i="3"/>
  <c r="O1395" i="3"/>
  <c r="N1396" i="3"/>
  <c r="P1395" i="3"/>
  <c r="O1396" i="3"/>
  <c r="N1397" i="3"/>
  <c r="P1396" i="3"/>
  <c r="O1397" i="3"/>
  <c r="N1398" i="3"/>
  <c r="P1397" i="3"/>
  <c r="O1398" i="3"/>
  <c r="N1399" i="3"/>
  <c r="P1398" i="3"/>
  <c r="O1399" i="3"/>
  <c r="N1400" i="3"/>
  <c r="P1399" i="3"/>
  <c r="O1400" i="3"/>
  <c r="N1401" i="3"/>
  <c r="P1400" i="3"/>
  <c r="O1401" i="3"/>
  <c r="N1402" i="3"/>
  <c r="P1401" i="3"/>
  <c r="O1402" i="3"/>
  <c r="N1403" i="3"/>
  <c r="P1402" i="3"/>
  <c r="O1403" i="3"/>
  <c r="N1404" i="3"/>
  <c r="P1403" i="3"/>
  <c r="O1404" i="3"/>
  <c r="N1405" i="3"/>
  <c r="P1404" i="3"/>
  <c r="O1405" i="3"/>
  <c r="N1406" i="3"/>
  <c r="P1405" i="3"/>
  <c r="O1406" i="3"/>
  <c r="N1407" i="3"/>
  <c r="P1406" i="3"/>
  <c r="O1407" i="3"/>
  <c r="N1408" i="3"/>
  <c r="P1407" i="3"/>
  <c r="O1408" i="3"/>
  <c r="N1409" i="3"/>
  <c r="P1408" i="3"/>
  <c r="O1409" i="3"/>
  <c r="N1410" i="3"/>
  <c r="P1409" i="3"/>
  <c r="O1410" i="3"/>
  <c r="N1411" i="3"/>
  <c r="P1410" i="3"/>
  <c r="O1411" i="3"/>
  <c r="N1412" i="3"/>
  <c r="P1411" i="3"/>
  <c r="O1412" i="3"/>
  <c r="N1413" i="3"/>
  <c r="P1412" i="3"/>
  <c r="O1413" i="3"/>
  <c r="N1414" i="3"/>
  <c r="P1413" i="3"/>
  <c r="O1414" i="3"/>
  <c r="N1415" i="3"/>
  <c r="P1414" i="3"/>
  <c r="O1415" i="3"/>
  <c r="N1416" i="3"/>
  <c r="P1415" i="3"/>
  <c r="O1416" i="3"/>
  <c r="N1417" i="3"/>
  <c r="P1416" i="3"/>
  <c r="O1417" i="3"/>
  <c r="N1418" i="3"/>
  <c r="P1417" i="3"/>
  <c r="O1418" i="3"/>
  <c r="N1419" i="3"/>
  <c r="P1418" i="3"/>
  <c r="O1419" i="3"/>
  <c r="N1420" i="3"/>
  <c r="P1419" i="3"/>
  <c r="O1420" i="3"/>
  <c r="N1421" i="3"/>
  <c r="P1420" i="3"/>
  <c r="O1421" i="3"/>
  <c r="N1422" i="3"/>
  <c r="P1421" i="3"/>
  <c r="O1422" i="3"/>
  <c r="N1423" i="3"/>
  <c r="P1422" i="3"/>
  <c r="O1423" i="3"/>
  <c r="N1424" i="3"/>
  <c r="P1423" i="3"/>
  <c r="O1424" i="3"/>
  <c r="N1425" i="3"/>
  <c r="P1424" i="3"/>
  <c r="O1425" i="3"/>
  <c r="N1426" i="3"/>
  <c r="P1425" i="3"/>
  <c r="O1426" i="3"/>
  <c r="N1427" i="3"/>
  <c r="P1426" i="3"/>
  <c r="O1427" i="3"/>
  <c r="N1428" i="3"/>
  <c r="P1427" i="3"/>
  <c r="O1428" i="3"/>
  <c r="N1429" i="3"/>
  <c r="P1428" i="3"/>
  <c r="O1429" i="3"/>
  <c r="N1430" i="3"/>
  <c r="P1429" i="3"/>
  <c r="O1430" i="3"/>
  <c r="N1431" i="3"/>
  <c r="P1430" i="3"/>
  <c r="O1431" i="3"/>
  <c r="N1432" i="3"/>
  <c r="P1431" i="3"/>
  <c r="O1432" i="3"/>
  <c r="N1433" i="3"/>
  <c r="P1432" i="3"/>
  <c r="O1433" i="3"/>
  <c r="N1434" i="3"/>
  <c r="P1433" i="3"/>
  <c r="O1434" i="3"/>
  <c r="N1435" i="3"/>
  <c r="P1434" i="3"/>
  <c r="O1435" i="3"/>
  <c r="N1436" i="3"/>
  <c r="P1435" i="3"/>
  <c r="O1436" i="3"/>
  <c r="N1437" i="3"/>
  <c r="P1436" i="3"/>
  <c r="O1437" i="3"/>
  <c r="N1438" i="3"/>
  <c r="P1437" i="3"/>
  <c r="O1438" i="3"/>
  <c r="N1439" i="3"/>
  <c r="P1438" i="3"/>
  <c r="O1439" i="3"/>
  <c r="N1440" i="3"/>
  <c r="P1439" i="3"/>
  <c r="O1440" i="3"/>
  <c r="N1441" i="3"/>
  <c r="P1440" i="3"/>
  <c r="O1441" i="3"/>
  <c r="N1442" i="3"/>
  <c r="P1441" i="3"/>
  <c r="O1442" i="3"/>
  <c r="N1443" i="3"/>
  <c r="P1442" i="3"/>
  <c r="O1443" i="3"/>
  <c r="N1444" i="3"/>
  <c r="P1443" i="3"/>
  <c r="O1444" i="3"/>
  <c r="N1445" i="3"/>
  <c r="P1444" i="3"/>
  <c r="O1445" i="3"/>
  <c r="N1446" i="3"/>
  <c r="P1445" i="3"/>
  <c r="O1446" i="3"/>
  <c r="N1447" i="3"/>
  <c r="P1446" i="3"/>
  <c r="O1447" i="3"/>
  <c r="N1448" i="3"/>
  <c r="P1447" i="3"/>
  <c r="O1448" i="3"/>
  <c r="N1449" i="3"/>
  <c r="P1448" i="3"/>
  <c r="O1449" i="3"/>
  <c r="N1450" i="3"/>
  <c r="P1449" i="3"/>
  <c r="O1450" i="3"/>
  <c r="N1451" i="3"/>
  <c r="P1450" i="3"/>
  <c r="O1451" i="3"/>
  <c r="N1452" i="3"/>
  <c r="P1451" i="3"/>
  <c r="O1452" i="3"/>
  <c r="N1453" i="3"/>
  <c r="P1452" i="3"/>
  <c r="O1453" i="3"/>
  <c r="N1454" i="3"/>
  <c r="P1453" i="3"/>
  <c r="O1454" i="3"/>
  <c r="N1455" i="3"/>
  <c r="P1454" i="3"/>
  <c r="O1455" i="3"/>
  <c r="N1456" i="3"/>
  <c r="P1455" i="3"/>
  <c r="O1456" i="3"/>
  <c r="N1457" i="3"/>
  <c r="P1456" i="3"/>
  <c r="O1457" i="3"/>
  <c r="N1458" i="3"/>
  <c r="P1457" i="3"/>
  <c r="O1458" i="3"/>
  <c r="N1459" i="3"/>
  <c r="P1458" i="3"/>
  <c r="O1459" i="3"/>
  <c r="N1460" i="3"/>
  <c r="P1459" i="3"/>
  <c r="O1460" i="3"/>
  <c r="N1461" i="3"/>
  <c r="P1460" i="3"/>
  <c r="O1461" i="3"/>
  <c r="N1462" i="3"/>
  <c r="P1461" i="3"/>
  <c r="O1462" i="3"/>
  <c r="N1463" i="3"/>
  <c r="P1462" i="3"/>
  <c r="O1463" i="3"/>
  <c r="N1464" i="3"/>
  <c r="P1463" i="3"/>
  <c r="O1464" i="3"/>
  <c r="N1465" i="3"/>
  <c r="P1464" i="3"/>
  <c r="O1465" i="3"/>
  <c r="N1466" i="3"/>
  <c r="P1465" i="3"/>
  <c r="O1466" i="3"/>
  <c r="N1467" i="3"/>
  <c r="P1466" i="3"/>
  <c r="O1467" i="3"/>
  <c r="N1468" i="3"/>
  <c r="P1467" i="3"/>
  <c r="O1468" i="3"/>
  <c r="N1469" i="3"/>
  <c r="P1468" i="3"/>
  <c r="O1469" i="3"/>
  <c r="N1470" i="3"/>
  <c r="P1469" i="3"/>
  <c r="O1470" i="3"/>
  <c r="N1471" i="3"/>
  <c r="P1470" i="3"/>
  <c r="O1471" i="3"/>
  <c r="N1472" i="3"/>
  <c r="P1471" i="3"/>
  <c r="O1472" i="3"/>
  <c r="N1473" i="3"/>
  <c r="P1472" i="3"/>
  <c r="O1473" i="3"/>
  <c r="N1474" i="3"/>
  <c r="P1473" i="3"/>
  <c r="O1474" i="3"/>
  <c r="N1475" i="3"/>
  <c r="P1474" i="3"/>
  <c r="O1475" i="3"/>
  <c r="N1476" i="3"/>
  <c r="P1475" i="3"/>
  <c r="O1476" i="3"/>
  <c r="N1477" i="3"/>
  <c r="P1476" i="3"/>
  <c r="O1477" i="3"/>
  <c r="N1478" i="3"/>
  <c r="P1477" i="3"/>
  <c r="O1478" i="3"/>
  <c r="N1479" i="3"/>
  <c r="P1478" i="3"/>
  <c r="O1479" i="3"/>
  <c r="N1480" i="3"/>
  <c r="P1479" i="3"/>
  <c r="O1480" i="3"/>
  <c r="N1481" i="3"/>
  <c r="P1480" i="3"/>
  <c r="O1481" i="3"/>
  <c r="N1482" i="3"/>
  <c r="P1481" i="3"/>
  <c r="O1482" i="3"/>
  <c r="N1483" i="3"/>
  <c r="P1482" i="3"/>
  <c r="O1483" i="3"/>
  <c r="N1484" i="3"/>
  <c r="P1483" i="3"/>
  <c r="O1484" i="3"/>
  <c r="N1485" i="3"/>
  <c r="P1484" i="3"/>
  <c r="O1485" i="3"/>
  <c r="N1486" i="3"/>
  <c r="P1485" i="3"/>
  <c r="O1486" i="3"/>
  <c r="N1487" i="3"/>
  <c r="P1486" i="3"/>
  <c r="O1487" i="3"/>
  <c r="N1488" i="3"/>
  <c r="P1487" i="3"/>
  <c r="O1488" i="3"/>
  <c r="N1489" i="3"/>
  <c r="P1488" i="3"/>
  <c r="O1489" i="3"/>
  <c r="N1490" i="3"/>
  <c r="P1489" i="3"/>
  <c r="O1490" i="3"/>
  <c r="N1491" i="3"/>
  <c r="P1490" i="3"/>
  <c r="O1491" i="3"/>
  <c r="N1492" i="3"/>
  <c r="P1491" i="3"/>
  <c r="O1492" i="3"/>
  <c r="N1493" i="3"/>
  <c r="P1492" i="3"/>
  <c r="O1493" i="3"/>
  <c r="N1494" i="3"/>
  <c r="P1493" i="3"/>
  <c r="O1494" i="3"/>
  <c r="N1495" i="3"/>
  <c r="P1494" i="3"/>
  <c r="O1495" i="3"/>
  <c r="N1496" i="3"/>
  <c r="P1495" i="3"/>
  <c r="O1496" i="3"/>
  <c r="N1497" i="3"/>
  <c r="P1496" i="3"/>
  <c r="O1497" i="3"/>
  <c r="N1498" i="3"/>
  <c r="P1497" i="3"/>
  <c r="O1498" i="3"/>
  <c r="N1499" i="3"/>
  <c r="P1498" i="3"/>
  <c r="O1499" i="3"/>
  <c r="N1500" i="3"/>
  <c r="P1499" i="3"/>
  <c r="O1500" i="3"/>
  <c r="N1501" i="3"/>
  <c r="P1500" i="3"/>
  <c r="O1501" i="3"/>
  <c r="N1502" i="3"/>
  <c r="P1501" i="3"/>
  <c r="O1502" i="3"/>
  <c r="N1503" i="3"/>
  <c r="P1502" i="3"/>
  <c r="O1503" i="3"/>
  <c r="N1504" i="3"/>
  <c r="P1503" i="3"/>
  <c r="O1504" i="3"/>
  <c r="N1505" i="3"/>
  <c r="P1504" i="3"/>
  <c r="O1505" i="3"/>
  <c r="N1506" i="3"/>
  <c r="P1505" i="3"/>
  <c r="O1506" i="3"/>
  <c r="N1507" i="3"/>
  <c r="P1506" i="3"/>
  <c r="O1507" i="3"/>
  <c r="N1508" i="3"/>
  <c r="P1507" i="3"/>
  <c r="O1508" i="3"/>
  <c r="N1509" i="3"/>
  <c r="P1508" i="3"/>
  <c r="O1509" i="3"/>
  <c r="N1510" i="3"/>
  <c r="P1509" i="3"/>
  <c r="O1510" i="3"/>
  <c r="N1511" i="3"/>
  <c r="P1510" i="3"/>
  <c r="O1511" i="3"/>
  <c r="N1512" i="3"/>
  <c r="P1511" i="3"/>
  <c r="O1512" i="3"/>
  <c r="N1513" i="3"/>
  <c r="P1512" i="3"/>
  <c r="O1513" i="3"/>
  <c r="N1514" i="3"/>
  <c r="P1513" i="3"/>
  <c r="O1514" i="3"/>
  <c r="N1515" i="3"/>
  <c r="P1514" i="3"/>
  <c r="O1515" i="3"/>
  <c r="N1516" i="3"/>
  <c r="P1515" i="3"/>
  <c r="O1516" i="3"/>
  <c r="N1517" i="3"/>
  <c r="P1516" i="3"/>
  <c r="O1517" i="3"/>
  <c r="N1518" i="3"/>
  <c r="P1517" i="3"/>
  <c r="O1518" i="3"/>
  <c r="N1519" i="3"/>
  <c r="P1518" i="3"/>
  <c r="O1519" i="3"/>
  <c r="N1520" i="3"/>
  <c r="P1519" i="3"/>
  <c r="O1520" i="3"/>
  <c r="N1521" i="3"/>
  <c r="P1520" i="3"/>
  <c r="O1521" i="3"/>
  <c r="N1522" i="3"/>
  <c r="P1521" i="3"/>
  <c r="O1522" i="3"/>
  <c r="N1523" i="3"/>
  <c r="P1522" i="3"/>
  <c r="O1523" i="3"/>
  <c r="N1524" i="3"/>
  <c r="P1523" i="3"/>
  <c r="O1524" i="3"/>
  <c r="N1525" i="3"/>
  <c r="P1524" i="3"/>
  <c r="O1525" i="3"/>
  <c r="N1526" i="3"/>
  <c r="P1525" i="3"/>
  <c r="O1526" i="3"/>
  <c r="N1527" i="3"/>
  <c r="P1526" i="3"/>
  <c r="O1527" i="3"/>
  <c r="N1528" i="3"/>
  <c r="P1527" i="3"/>
  <c r="O1528" i="3"/>
  <c r="N1529" i="3"/>
  <c r="P1528" i="3"/>
  <c r="O1529" i="3"/>
  <c r="N1530" i="3"/>
  <c r="P1529" i="3"/>
  <c r="O1530" i="3"/>
  <c r="N1531" i="3"/>
  <c r="P1530" i="3"/>
  <c r="O1531" i="3"/>
  <c r="N1532" i="3"/>
  <c r="P1531" i="3"/>
  <c r="O1532" i="3"/>
  <c r="N1533" i="3"/>
  <c r="P1532" i="3"/>
  <c r="O1533" i="3"/>
  <c r="N1534" i="3"/>
  <c r="P1533" i="3"/>
  <c r="O1534" i="3"/>
  <c r="N1535" i="3"/>
  <c r="P1534" i="3"/>
  <c r="O1535" i="3"/>
  <c r="N1536" i="3"/>
  <c r="P1535" i="3"/>
  <c r="O1536" i="3"/>
  <c r="N1537" i="3"/>
  <c r="P1536" i="3"/>
  <c r="O1537" i="3"/>
  <c r="N1538" i="3"/>
  <c r="P1537" i="3"/>
  <c r="O1538" i="3"/>
  <c r="N1539" i="3"/>
  <c r="P1538" i="3"/>
  <c r="O1539" i="3"/>
  <c r="N1540" i="3"/>
  <c r="P1539" i="3"/>
  <c r="O1540" i="3"/>
  <c r="N1541" i="3"/>
  <c r="P1540" i="3"/>
  <c r="O1541" i="3"/>
  <c r="N1542" i="3"/>
  <c r="P1541" i="3"/>
  <c r="O1542" i="3"/>
  <c r="N1543" i="3"/>
  <c r="P1542" i="3"/>
  <c r="O1543" i="3"/>
  <c r="N1544" i="3"/>
  <c r="P1543" i="3"/>
  <c r="O1544" i="3"/>
  <c r="N1545" i="3"/>
  <c r="P1544" i="3"/>
  <c r="O1545" i="3"/>
  <c r="N1546" i="3"/>
  <c r="P1545" i="3"/>
  <c r="O1546" i="3"/>
  <c r="N1547" i="3"/>
  <c r="P1546" i="3"/>
  <c r="O1547" i="3"/>
  <c r="N1548" i="3"/>
  <c r="P1547" i="3"/>
  <c r="O1548" i="3"/>
  <c r="N1549" i="3"/>
  <c r="P1548" i="3"/>
  <c r="O1549" i="3"/>
  <c r="N1550" i="3"/>
  <c r="P1549" i="3"/>
  <c r="O1550" i="3"/>
  <c r="N1551" i="3"/>
  <c r="P1550" i="3"/>
  <c r="O1551" i="3"/>
  <c r="N1552" i="3"/>
  <c r="P1551" i="3"/>
  <c r="O1552" i="3"/>
  <c r="N1553" i="3"/>
  <c r="P1552" i="3"/>
  <c r="O1553" i="3"/>
  <c r="N1554" i="3"/>
  <c r="P1553" i="3"/>
  <c r="O1554" i="3"/>
  <c r="N1555" i="3"/>
  <c r="P1554" i="3"/>
  <c r="O1555" i="3"/>
  <c r="N1556" i="3"/>
  <c r="P1555" i="3"/>
  <c r="O1556" i="3"/>
  <c r="N1557" i="3"/>
  <c r="P1556" i="3"/>
  <c r="O1557" i="3"/>
  <c r="N1558" i="3"/>
  <c r="P1557" i="3"/>
  <c r="O1558" i="3"/>
  <c r="N1559" i="3"/>
  <c r="P1558" i="3"/>
  <c r="O1559" i="3"/>
  <c r="N1560" i="3"/>
  <c r="P1559" i="3"/>
  <c r="O1560" i="3"/>
  <c r="N1561" i="3"/>
  <c r="P1560" i="3"/>
  <c r="O1561" i="3"/>
  <c r="N1562" i="3"/>
  <c r="P1561" i="3"/>
  <c r="O1562" i="3"/>
  <c r="N1563" i="3"/>
  <c r="P1562" i="3"/>
  <c r="O1563" i="3"/>
  <c r="N1564" i="3"/>
  <c r="P1563" i="3"/>
  <c r="O1564" i="3"/>
  <c r="N1565" i="3"/>
  <c r="P1564" i="3"/>
  <c r="O1565" i="3"/>
  <c r="N1566" i="3"/>
  <c r="P1565" i="3"/>
  <c r="O1566" i="3"/>
  <c r="N1567" i="3"/>
  <c r="P1566" i="3"/>
  <c r="O1567" i="3"/>
  <c r="N1568" i="3"/>
  <c r="P1567" i="3"/>
  <c r="O1568" i="3"/>
  <c r="N1569" i="3"/>
  <c r="P1568" i="3"/>
  <c r="O1569" i="3"/>
  <c r="N1570" i="3"/>
  <c r="P1569" i="3"/>
  <c r="O1570" i="3"/>
  <c r="N1571" i="3"/>
  <c r="P1570" i="3"/>
  <c r="O1571" i="3"/>
  <c r="N1572" i="3"/>
  <c r="P1571" i="3"/>
  <c r="O1572" i="3"/>
  <c r="N1573" i="3"/>
  <c r="P1572" i="3"/>
  <c r="O1573" i="3"/>
  <c r="N1574" i="3"/>
  <c r="P1573" i="3"/>
  <c r="O1574" i="3"/>
  <c r="N1575" i="3"/>
  <c r="P1574" i="3"/>
  <c r="O1575" i="3"/>
  <c r="N1576" i="3"/>
  <c r="P1575" i="3"/>
  <c r="O1576" i="3"/>
  <c r="N1577" i="3"/>
  <c r="P1576" i="3"/>
  <c r="O1577" i="3"/>
  <c r="N1578" i="3"/>
  <c r="P1577" i="3"/>
  <c r="O1578" i="3"/>
  <c r="N1579" i="3"/>
  <c r="P1578" i="3"/>
  <c r="O1579" i="3"/>
  <c r="N1580" i="3"/>
  <c r="P1579" i="3"/>
  <c r="O1580" i="3"/>
  <c r="N1581" i="3"/>
  <c r="P1580" i="3"/>
  <c r="O1581" i="3"/>
  <c r="N1582" i="3"/>
  <c r="P1581" i="3"/>
  <c r="O1582" i="3"/>
  <c r="N1583" i="3"/>
  <c r="P1582" i="3"/>
  <c r="O1583" i="3"/>
  <c r="N1584" i="3"/>
  <c r="P1583" i="3"/>
  <c r="O1584" i="3"/>
  <c r="N1585" i="3"/>
  <c r="P1584" i="3"/>
  <c r="O1585" i="3"/>
  <c r="N1586" i="3"/>
  <c r="P1585" i="3"/>
  <c r="O1586" i="3"/>
  <c r="N1587" i="3"/>
  <c r="P1586" i="3"/>
  <c r="O1587" i="3"/>
  <c r="N1588" i="3"/>
  <c r="P1587" i="3"/>
  <c r="O1588" i="3"/>
  <c r="N1589" i="3"/>
  <c r="P1588" i="3"/>
  <c r="O1589" i="3"/>
  <c r="N1590" i="3"/>
  <c r="P1589" i="3"/>
  <c r="O1590" i="3"/>
  <c r="N1591" i="3"/>
  <c r="P1590" i="3"/>
  <c r="O1591" i="3"/>
  <c r="N1592" i="3"/>
  <c r="P1591" i="3"/>
  <c r="O1592" i="3"/>
  <c r="N1593" i="3"/>
  <c r="P1592" i="3"/>
  <c r="O1593" i="3"/>
  <c r="N1594" i="3"/>
  <c r="P1593" i="3"/>
  <c r="O1594" i="3"/>
  <c r="N1595" i="3"/>
  <c r="P1594" i="3"/>
  <c r="O1595" i="3"/>
  <c r="N1596" i="3"/>
  <c r="P1595" i="3"/>
  <c r="O1596" i="3"/>
  <c r="N1597" i="3"/>
  <c r="P1596" i="3"/>
  <c r="O1597" i="3"/>
  <c r="N1598" i="3"/>
  <c r="P1597" i="3"/>
  <c r="O1598" i="3"/>
  <c r="N1599" i="3"/>
  <c r="P1598" i="3"/>
  <c r="O1599" i="3"/>
  <c r="N1600" i="3"/>
  <c r="P1599" i="3"/>
  <c r="O1600" i="3"/>
  <c r="N1601" i="3"/>
  <c r="P1600" i="3"/>
  <c r="O1601" i="3"/>
  <c r="N1602" i="3"/>
  <c r="P1601" i="3"/>
  <c r="O1602" i="3"/>
  <c r="N1603" i="3"/>
  <c r="P1602" i="3"/>
  <c r="O1603" i="3"/>
  <c r="N1604" i="3"/>
  <c r="P1603" i="3"/>
  <c r="O1604" i="3"/>
  <c r="N1605" i="3"/>
  <c r="P1604" i="3"/>
  <c r="O1605" i="3"/>
  <c r="N1606" i="3"/>
  <c r="P1605" i="3"/>
  <c r="O1606" i="3"/>
  <c r="N1607" i="3"/>
  <c r="P1606" i="3"/>
  <c r="O1607" i="3"/>
  <c r="N1608" i="3"/>
  <c r="P1607" i="3"/>
  <c r="O1608" i="3"/>
  <c r="N1609" i="3"/>
  <c r="P1608" i="3"/>
  <c r="O1609" i="3"/>
  <c r="N1610" i="3"/>
  <c r="P1609" i="3"/>
  <c r="O1610" i="3"/>
  <c r="N1611" i="3"/>
  <c r="P1610" i="3"/>
  <c r="O1611" i="3"/>
  <c r="N1612" i="3"/>
  <c r="P1611" i="3"/>
  <c r="O1612" i="3"/>
  <c r="N1613" i="3"/>
  <c r="P1612" i="3"/>
  <c r="O1613" i="3"/>
  <c r="N1614" i="3"/>
  <c r="P1613" i="3"/>
  <c r="O1614" i="3"/>
  <c r="N1615" i="3"/>
  <c r="P1614" i="3"/>
  <c r="O1615" i="3"/>
  <c r="N1616" i="3"/>
  <c r="P1615" i="3"/>
  <c r="O1616" i="3"/>
  <c r="N1617" i="3"/>
  <c r="P1616" i="3"/>
  <c r="O1617" i="3"/>
  <c r="N1618" i="3"/>
  <c r="P1617" i="3"/>
  <c r="O1618" i="3"/>
  <c r="N1619" i="3"/>
  <c r="P1618" i="3"/>
  <c r="O1619" i="3"/>
  <c r="N1620" i="3"/>
  <c r="P1619" i="3"/>
  <c r="O1620" i="3"/>
  <c r="N1621" i="3"/>
  <c r="P1620" i="3"/>
  <c r="O1621" i="3"/>
  <c r="N1622" i="3"/>
  <c r="P1621" i="3"/>
  <c r="O1622" i="3"/>
  <c r="N1623" i="3"/>
  <c r="P1622" i="3"/>
  <c r="O1623" i="3"/>
  <c r="N1624" i="3"/>
  <c r="P1623" i="3"/>
  <c r="O1624" i="3"/>
  <c r="N1625" i="3"/>
  <c r="P1624" i="3"/>
  <c r="O1625" i="3"/>
  <c r="N1626" i="3"/>
  <c r="P1625" i="3"/>
  <c r="O1626" i="3"/>
  <c r="N1627" i="3"/>
  <c r="P1626" i="3"/>
  <c r="O1627" i="3"/>
  <c r="N1628" i="3"/>
  <c r="P1627" i="3"/>
  <c r="O1628" i="3"/>
  <c r="N1629" i="3"/>
  <c r="P1628" i="3"/>
  <c r="O1629" i="3"/>
  <c r="N1630" i="3"/>
  <c r="P1629" i="3"/>
  <c r="O1630" i="3"/>
  <c r="N1631" i="3"/>
  <c r="P1630" i="3"/>
  <c r="O1631" i="3"/>
  <c r="N1632" i="3"/>
  <c r="P1631" i="3"/>
  <c r="O1632" i="3"/>
  <c r="N1633" i="3"/>
  <c r="P1632" i="3"/>
  <c r="O1633" i="3"/>
  <c r="N1634" i="3"/>
  <c r="P1633" i="3"/>
  <c r="O1634" i="3"/>
  <c r="N1635" i="3"/>
  <c r="P1634" i="3"/>
  <c r="O1635" i="3"/>
  <c r="N1636" i="3"/>
  <c r="P1635" i="3"/>
  <c r="O1636" i="3"/>
  <c r="N1637" i="3"/>
  <c r="P1636" i="3"/>
  <c r="O1637" i="3"/>
  <c r="N1638" i="3"/>
  <c r="P1637" i="3"/>
  <c r="O1638" i="3"/>
  <c r="N1639" i="3"/>
  <c r="P1638" i="3"/>
  <c r="O1639" i="3"/>
  <c r="N1640" i="3"/>
  <c r="P1639" i="3"/>
  <c r="O1640" i="3"/>
  <c r="N1641" i="3"/>
  <c r="P1640" i="3"/>
  <c r="O1641" i="3"/>
  <c r="N1642" i="3"/>
  <c r="P1641" i="3"/>
  <c r="O1642" i="3"/>
  <c r="N1643" i="3"/>
  <c r="P1642" i="3"/>
  <c r="O1643" i="3"/>
  <c r="N1644" i="3"/>
  <c r="P1643" i="3"/>
  <c r="O1644" i="3"/>
  <c r="N1645" i="3"/>
  <c r="P1644" i="3"/>
  <c r="O1645" i="3"/>
  <c r="N1646" i="3"/>
  <c r="P1645" i="3"/>
  <c r="O1646" i="3"/>
  <c r="N1647" i="3"/>
  <c r="P1646" i="3"/>
  <c r="O1647" i="3"/>
  <c r="N1648" i="3"/>
  <c r="P1647" i="3"/>
  <c r="O1648" i="3"/>
  <c r="N1649" i="3"/>
  <c r="P1648" i="3"/>
  <c r="O1649" i="3"/>
  <c r="N1650" i="3"/>
  <c r="P1649" i="3"/>
  <c r="O1650" i="3"/>
  <c r="N1651" i="3"/>
  <c r="P1650" i="3"/>
  <c r="O1651" i="3"/>
  <c r="N1652" i="3"/>
  <c r="P1651" i="3"/>
  <c r="O1652" i="3"/>
  <c r="N1653" i="3"/>
  <c r="P1652" i="3"/>
  <c r="O1653" i="3"/>
  <c r="N1654" i="3"/>
  <c r="P1653" i="3"/>
  <c r="O1654" i="3"/>
  <c r="N1655" i="3"/>
  <c r="P1654" i="3"/>
  <c r="O1655" i="3"/>
  <c r="N1656" i="3"/>
  <c r="P1655" i="3"/>
  <c r="O1656" i="3"/>
  <c r="N1657" i="3"/>
  <c r="P1656" i="3"/>
  <c r="O1657" i="3"/>
  <c r="N1658" i="3"/>
  <c r="P1657" i="3"/>
  <c r="O1658" i="3"/>
  <c r="N1659" i="3"/>
  <c r="P1658" i="3"/>
  <c r="O1659" i="3"/>
  <c r="N1660" i="3"/>
  <c r="P1659" i="3"/>
  <c r="O1660" i="3"/>
  <c r="N1661" i="3"/>
  <c r="P1660" i="3"/>
  <c r="O1661" i="3"/>
  <c r="N1662" i="3"/>
  <c r="P1661" i="3"/>
  <c r="O1662" i="3"/>
  <c r="N1663" i="3"/>
  <c r="P1662" i="3"/>
  <c r="O1663" i="3"/>
  <c r="N1664" i="3"/>
  <c r="P1663" i="3"/>
  <c r="O1664" i="3"/>
  <c r="N1665" i="3"/>
  <c r="P1664" i="3"/>
  <c r="O1665" i="3"/>
  <c r="N1666" i="3"/>
  <c r="P1665" i="3"/>
  <c r="O1666" i="3"/>
  <c r="N1667" i="3"/>
  <c r="P1666" i="3"/>
  <c r="O1667" i="3"/>
  <c r="N1668" i="3"/>
  <c r="P1667" i="3"/>
  <c r="O1668" i="3"/>
  <c r="N1669" i="3"/>
  <c r="P1668" i="3"/>
  <c r="O1669" i="3"/>
  <c r="N1670" i="3"/>
  <c r="P1669" i="3"/>
  <c r="O1670" i="3"/>
  <c r="N1671" i="3"/>
  <c r="P1670" i="3"/>
  <c r="O1671" i="3"/>
  <c r="N1672" i="3"/>
  <c r="P1671" i="3"/>
  <c r="O1672" i="3"/>
  <c r="N1673" i="3"/>
  <c r="P1672" i="3"/>
  <c r="O1673" i="3"/>
  <c r="N1674" i="3"/>
  <c r="P1673" i="3"/>
  <c r="O1674" i="3"/>
  <c r="N1675" i="3"/>
  <c r="P1674" i="3"/>
  <c r="O1675" i="3"/>
  <c r="N1676" i="3"/>
  <c r="P1675" i="3"/>
  <c r="O1676" i="3"/>
  <c r="N1677" i="3"/>
  <c r="P1676" i="3"/>
  <c r="O1677" i="3"/>
  <c r="N1678" i="3"/>
  <c r="P1677" i="3"/>
  <c r="O1678" i="3"/>
  <c r="N1679" i="3"/>
  <c r="P1678" i="3"/>
  <c r="O1679" i="3"/>
  <c r="N1680" i="3"/>
  <c r="P1679" i="3"/>
  <c r="O1680" i="3"/>
  <c r="N1681" i="3"/>
  <c r="P1680" i="3"/>
  <c r="O1681" i="3"/>
  <c r="N1682" i="3"/>
  <c r="P1681" i="3"/>
  <c r="O1682" i="3"/>
  <c r="N1683" i="3"/>
  <c r="P1682" i="3"/>
  <c r="O1683" i="3"/>
  <c r="N1684" i="3"/>
  <c r="P1683" i="3"/>
  <c r="O1684" i="3"/>
  <c r="N1685" i="3"/>
  <c r="P1684" i="3"/>
  <c r="O1685" i="3"/>
  <c r="N1686" i="3"/>
  <c r="P1685" i="3"/>
  <c r="O1686" i="3"/>
  <c r="N1687" i="3"/>
  <c r="P1686" i="3"/>
  <c r="O1687" i="3"/>
  <c r="N1688" i="3"/>
  <c r="P1687" i="3"/>
  <c r="O1688" i="3"/>
  <c r="N1689" i="3"/>
  <c r="P1688" i="3"/>
  <c r="O1689" i="3"/>
  <c r="N1690" i="3"/>
  <c r="P1689" i="3"/>
  <c r="O1690" i="3"/>
  <c r="N1691" i="3"/>
  <c r="P1690" i="3"/>
  <c r="O1691" i="3"/>
  <c r="N1692" i="3"/>
  <c r="P1691" i="3"/>
  <c r="O1692" i="3"/>
  <c r="N1693" i="3"/>
  <c r="P1692" i="3"/>
  <c r="O1693" i="3"/>
  <c r="N1694" i="3"/>
  <c r="P1693" i="3"/>
  <c r="O1694" i="3"/>
  <c r="N1695" i="3"/>
  <c r="P1694" i="3"/>
  <c r="O1695" i="3"/>
  <c r="N1696" i="3"/>
  <c r="P1695" i="3"/>
  <c r="O1696" i="3"/>
  <c r="N1697" i="3"/>
  <c r="P1696" i="3"/>
  <c r="O1697" i="3"/>
  <c r="N1698" i="3"/>
  <c r="P1697" i="3"/>
  <c r="O1698" i="3"/>
  <c r="N1699" i="3"/>
  <c r="P1698" i="3"/>
  <c r="O1699" i="3"/>
  <c r="N1700" i="3"/>
  <c r="P1699" i="3"/>
  <c r="O1700" i="3"/>
  <c r="N1701" i="3"/>
  <c r="P1700" i="3"/>
  <c r="O1701" i="3"/>
  <c r="N1702" i="3"/>
  <c r="P1701" i="3"/>
  <c r="O1702" i="3"/>
  <c r="N1703" i="3"/>
  <c r="P1702" i="3"/>
  <c r="O1703" i="3"/>
  <c r="N1704" i="3"/>
  <c r="P1703" i="3"/>
  <c r="O1704" i="3"/>
  <c r="N1705" i="3"/>
  <c r="P1704" i="3"/>
  <c r="O1705" i="3"/>
  <c r="N1706" i="3"/>
  <c r="P1705" i="3"/>
  <c r="O1706" i="3"/>
  <c r="N1707" i="3"/>
  <c r="P1706" i="3"/>
  <c r="O1707" i="3"/>
  <c r="N1708" i="3"/>
  <c r="P1707" i="3"/>
  <c r="O1708" i="3"/>
  <c r="N1709" i="3"/>
  <c r="P1708" i="3"/>
  <c r="O1709" i="3"/>
  <c r="N1710" i="3"/>
  <c r="P1709" i="3"/>
  <c r="O1710" i="3"/>
  <c r="N1711" i="3"/>
  <c r="P1710" i="3"/>
  <c r="O1711" i="3"/>
  <c r="N1712" i="3"/>
  <c r="P1711" i="3"/>
  <c r="O1712" i="3"/>
  <c r="N1713" i="3"/>
  <c r="P1712" i="3"/>
  <c r="O1713" i="3"/>
  <c r="N1714" i="3"/>
  <c r="P1713" i="3"/>
  <c r="O1714" i="3"/>
  <c r="N1715" i="3"/>
  <c r="P1714" i="3"/>
  <c r="O1715" i="3"/>
  <c r="N1716" i="3"/>
  <c r="P1715" i="3"/>
  <c r="O1716" i="3"/>
  <c r="N1717" i="3"/>
  <c r="P1716" i="3"/>
  <c r="O1717" i="3"/>
  <c r="N1718" i="3"/>
  <c r="P1717" i="3"/>
  <c r="O1718" i="3"/>
  <c r="N1719" i="3"/>
  <c r="P1718" i="3"/>
  <c r="O1719" i="3"/>
  <c r="N1720" i="3"/>
  <c r="P1719" i="3"/>
  <c r="O1720" i="3"/>
  <c r="N1721" i="3"/>
  <c r="P1720" i="3"/>
  <c r="O1721" i="3"/>
  <c r="N1722" i="3"/>
  <c r="P1721" i="3"/>
  <c r="O1722" i="3"/>
  <c r="N1723" i="3"/>
  <c r="P1722" i="3"/>
  <c r="O1723" i="3"/>
  <c r="N1724" i="3"/>
  <c r="P1723" i="3"/>
  <c r="O1724" i="3"/>
  <c r="N1725" i="3"/>
  <c r="P1724" i="3"/>
  <c r="O1725" i="3"/>
  <c r="N1726" i="3"/>
  <c r="P1725" i="3"/>
  <c r="O1726" i="3"/>
  <c r="N1727" i="3"/>
  <c r="P1726" i="3"/>
  <c r="O1727" i="3"/>
  <c r="N1728" i="3"/>
  <c r="P1727" i="3"/>
  <c r="O1728" i="3"/>
  <c r="N1729" i="3"/>
  <c r="P1728" i="3"/>
  <c r="O1729" i="3"/>
  <c r="N1730" i="3"/>
  <c r="P1729" i="3"/>
  <c r="O1730" i="3"/>
  <c r="N1731" i="3"/>
  <c r="P1730" i="3"/>
  <c r="O1731" i="3"/>
  <c r="N1732" i="3"/>
  <c r="P1731" i="3"/>
  <c r="O1732" i="3"/>
  <c r="N1733" i="3"/>
  <c r="P1732" i="3"/>
  <c r="O1733" i="3"/>
  <c r="N1734" i="3"/>
  <c r="P1733" i="3"/>
  <c r="O1734" i="3"/>
  <c r="N1735" i="3"/>
  <c r="P1734" i="3"/>
  <c r="O1735" i="3"/>
  <c r="N1736" i="3"/>
  <c r="P1735" i="3"/>
  <c r="O1736" i="3"/>
  <c r="N1737" i="3"/>
  <c r="P1736" i="3"/>
  <c r="O1737" i="3"/>
  <c r="N1738" i="3"/>
  <c r="P1737" i="3"/>
  <c r="O1738" i="3"/>
  <c r="N1739" i="3"/>
  <c r="P1738" i="3"/>
  <c r="O1739" i="3"/>
  <c r="N1740" i="3"/>
  <c r="P1739" i="3"/>
  <c r="O1740" i="3"/>
  <c r="N1741" i="3"/>
  <c r="P1740" i="3"/>
  <c r="O1741" i="3"/>
  <c r="N1742" i="3"/>
  <c r="P1741" i="3"/>
  <c r="O1742" i="3"/>
  <c r="N1743" i="3"/>
  <c r="P1742" i="3"/>
  <c r="O1743" i="3"/>
  <c r="N1744" i="3"/>
  <c r="P1743" i="3"/>
  <c r="O1744" i="3"/>
  <c r="N1745" i="3"/>
  <c r="P1744" i="3"/>
  <c r="O1745" i="3"/>
  <c r="N1746" i="3"/>
  <c r="P1745" i="3"/>
  <c r="O1746" i="3"/>
  <c r="N1747" i="3"/>
  <c r="P1746" i="3"/>
  <c r="O1747" i="3"/>
  <c r="N1748" i="3"/>
  <c r="P1747" i="3"/>
  <c r="O1748" i="3"/>
  <c r="N1749" i="3"/>
  <c r="P1748" i="3"/>
  <c r="O1749" i="3"/>
  <c r="N1750" i="3"/>
  <c r="P1749" i="3"/>
  <c r="O1750" i="3"/>
  <c r="N1751" i="3"/>
  <c r="P1750" i="3"/>
  <c r="O1751" i="3"/>
  <c r="N1752" i="3"/>
  <c r="P1751" i="3"/>
  <c r="O1752" i="3"/>
  <c r="N1753" i="3"/>
  <c r="P1752" i="3"/>
  <c r="O1753" i="3"/>
  <c r="N1754" i="3"/>
  <c r="P1753" i="3"/>
  <c r="O1754" i="3"/>
  <c r="N1755" i="3"/>
  <c r="P1754" i="3"/>
  <c r="O1755" i="3"/>
  <c r="N1756" i="3"/>
  <c r="P1755" i="3"/>
  <c r="O1756" i="3"/>
  <c r="N1757" i="3"/>
  <c r="P1756" i="3"/>
  <c r="O1757" i="3"/>
  <c r="N1758" i="3"/>
  <c r="P1757" i="3"/>
  <c r="O1758" i="3"/>
  <c r="N1759" i="3"/>
  <c r="P1758" i="3"/>
  <c r="O1759" i="3"/>
  <c r="N1760" i="3"/>
  <c r="P1759" i="3"/>
  <c r="O1760" i="3"/>
  <c r="N1761" i="3"/>
  <c r="P1760" i="3"/>
  <c r="O1761" i="3"/>
  <c r="N1762" i="3"/>
  <c r="P1761" i="3"/>
  <c r="O1762" i="3"/>
  <c r="N1763" i="3"/>
  <c r="P1762" i="3"/>
  <c r="O1763" i="3"/>
  <c r="N1764" i="3"/>
  <c r="P1763" i="3"/>
  <c r="O1764" i="3"/>
  <c r="N1765" i="3"/>
  <c r="P1764" i="3"/>
  <c r="O1765" i="3"/>
  <c r="N1766" i="3"/>
  <c r="P1765" i="3"/>
  <c r="O1766" i="3"/>
  <c r="N1767" i="3"/>
  <c r="P1766" i="3"/>
  <c r="O1767" i="3"/>
  <c r="N1768" i="3"/>
  <c r="P1767" i="3"/>
  <c r="O1768" i="3"/>
  <c r="N1769" i="3"/>
  <c r="P1768" i="3"/>
  <c r="O1769" i="3"/>
  <c r="N1770" i="3"/>
  <c r="P1769" i="3"/>
  <c r="O1770" i="3"/>
  <c r="N1771" i="3"/>
  <c r="P1770" i="3"/>
  <c r="O1771" i="3"/>
  <c r="N1772" i="3"/>
  <c r="P1771" i="3"/>
  <c r="O1772" i="3"/>
  <c r="N1773" i="3"/>
  <c r="P1772" i="3"/>
  <c r="O1773" i="3"/>
  <c r="N1774" i="3"/>
  <c r="P1773" i="3"/>
  <c r="O1774" i="3"/>
  <c r="N1775" i="3"/>
  <c r="P1774" i="3"/>
  <c r="O1775" i="3"/>
  <c r="N1776" i="3"/>
  <c r="P1775" i="3"/>
  <c r="O1776" i="3"/>
  <c r="N1777" i="3"/>
  <c r="P1776" i="3"/>
  <c r="O1777" i="3"/>
  <c r="N1778" i="3"/>
  <c r="P1777" i="3"/>
  <c r="O1778" i="3"/>
  <c r="N1779" i="3"/>
  <c r="P1778" i="3"/>
  <c r="O1779" i="3"/>
  <c r="N1780" i="3"/>
  <c r="P1779" i="3"/>
  <c r="O1780" i="3"/>
  <c r="N1781" i="3"/>
  <c r="P1780" i="3"/>
  <c r="O1781" i="3"/>
  <c r="N1782" i="3"/>
  <c r="P1781" i="3"/>
  <c r="O1782" i="3"/>
  <c r="N1783" i="3"/>
  <c r="P1782" i="3"/>
  <c r="O1783" i="3"/>
  <c r="N1784" i="3"/>
  <c r="P1783" i="3"/>
  <c r="O1784" i="3"/>
  <c r="N1785" i="3"/>
  <c r="P1784" i="3"/>
  <c r="O1785" i="3"/>
  <c r="N1786" i="3"/>
  <c r="P1785" i="3"/>
  <c r="O1786" i="3"/>
  <c r="N1787" i="3"/>
  <c r="P1786" i="3"/>
  <c r="O1787" i="3"/>
  <c r="N1788" i="3"/>
  <c r="P1787" i="3"/>
  <c r="O1788" i="3"/>
  <c r="N1789" i="3"/>
  <c r="P1788" i="3"/>
  <c r="O1789" i="3"/>
  <c r="N1790" i="3"/>
  <c r="P1789" i="3"/>
  <c r="O1790" i="3"/>
  <c r="N1791" i="3"/>
  <c r="P1790" i="3"/>
  <c r="O1791" i="3"/>
  <c r="N1792" i="3"/>
  <c r="P1791" i="3"/>
  <c r="O1792" i="3"/>
  <c r="N1793" i="3"/>
  <c r="P1792" i="3"/>
  <c r="O1793" i="3"/>
  <c r="N1794" i="3"/>
  <c r="P1793" i="3"/>
  <c r="O1794" i="3"/>
  <c r="N1795" i="3"/>
  <c r="P1794" i="3"/>
  <c r="O1795" i="3"/>
  <c r="N1796" i="3"/>
  <c r="P1795" i="3"/>
  <c r="O1796" i="3"/>
  <c r="N1797" i="3"/>
  <c r="P1796" i="3"/>
  <c r="O1797" i="3"/>
  <c r="N1798" i="3"/>
  <c r="P1797" i="3"/>
  <c r="O1798" i="3"/>
  <c r="N1799" i="3"/>
  <c r="P1798" i="3"/>
  <c r="O1799" i="3"/>
  <c r="N1800" i="3"/>
  <c r="P1799" i="3"/>
  <c r="O1800" i="3"/>
  <c r="N1801" i="3"/>
  <c r="P1800" i="3"/>
  <c r="O1801" i="3"/>
  <c r="N1802" i="3"/>
  <c r="P1801" i="3"/>
  <c r="O1802" i="3"/>
  <c r="N1803" i="3"/>
  <c r="P1802" i="3"/>
  <c r="O1803" i="3"/>
  <c r="N1804" i="3"/>
  <c r="P1803" i="3"/>
  <c r="O1804" i="3"/>
  <c r="N1805" i="3"/>
  <c r="P1804" i="3"/>
  <c r="O1805" i="3"/>
  <c r="N1806" i="3"/>
  <c r="P1805" i="3"/>
  <c r="O1806" i="3"/>
  <c r="N1807" i="3"/>
  <c r="P1806" i="3"/>
  <c r="O1807" i="3"/>
  <c r="N1808" i="3"/>
  <c r="P1807" i="3"/>
  <c r="O1808" i="3"/>
  <c r="N1809" i="3"/>
  <c r="P1808" i="3"/>
  <c r="O1809" i="3"/>
  <c r="N1810" i="3"/>
  <c r="P1809" i="3"/>
  <c r="O1810" i="3"/>
  <c r="N1811" i="3"/>
  <c r="P1810" i="3"/>
  <c r="O1811" i="3"/>
  <c r="N1812" i="3"/>
  <c r="P1811" i="3"/>
  <c r="O1812" i="3"/>
  <c r="N1813" i="3"/>
  <c r="P1812" i="3"/>
  <c r="O1813" i="3"/>
  <c r="N1814" i="3"/>
  <c r="P1813" i="3"/>
  <c r="O1814" i="3"/>
  <c r="N1815" i="3"/>
  <c r="P1814" i="3"/>
  <c r="O1815" i="3"/>
  <c r="N1816" i="3"/>
  <c r="P1815" i="3"/>
  <c r="O1816" i="3"/>
  <c r="N1817" i="3"/>
  <c r="P1816" i="3"/>
  <c r="O1817" i="3"/>
  <c r="N1818" i="3"/>
  <c r="P1817" i="3"/>
  <c r="O1818" i="3"/>
  <c r="N1819" i="3"/>
  <c r="P1818" i="3"/>
  <c r="O1819" i="3"/>
  <c r="N1820" i="3"/>
  <c r="P1819" i="3"/>
  <c r="O1820" i="3"/>
  <c r="N1821" i="3"/>
  <c r="P1820" i="3"/>
  <c r="O1821" i="3"/>
  <c r="N1822" i="3"/>
  <c r="P1821" i="3"/>
  <c r="O1822" i="3"/>
  <c r="N1823" i="3"/>
  <c r="P1822" i="3"/>
  <c r="O1823" i="3"/>
  <c r="N1824" i="3"/>
  <c r="P1823" i="3"/>
  <c r="O1824" i="3"/>
  <c r="N1825" i="3"/>
  <c r="P1824" i="3"/>
  <c r="O1825" i="3"/>
  <c r="N1826" i="3"/>
  <c r="P1825" i="3"/>
  <c r="O1826" i="3"/>
  <c r="N1827" i="3"/>
  <c r="P1826" i="3"/>
  <c r="O1827" i="3"/>
  <c r="N1828" i="3"/>
  <c r="P1827" i="3"/>
  <c r="O1828" i="3"/>
  <c r="N1829" i="3"/>
  <c r="P1828" i="3"/>
  <c r="O1829" i="3"/>
  <c r="N1830" i="3"/>
  <c r="P1829" i="3"/>
  <c r="O1830" i="3"/>
  <c r="N1831" i="3"/>
  <c r="P1830" i="3"/>
  <c r="O1831" i="3"/>
  <c r="N1832" i="3"/>
  <c r="P1831" i="3"/>
  <c r="O1832" i="3"/>
  <c r="N1833" i="3"/>
  <c r="P1832" i="3"/>
  <c r="O1833" i="3"/>
  <c r="N1834" i="3"/>
  <c r="P1833" i="3"/>
  <c r="O1834" i="3"/>
  <c r="N1835" i="3"/>
  <c r="P1834" i="3"/>
  <c r="O1835" i="3"/>
  <c r="N1836" i="3"/>
  <c r="P1835" i="3"/>
  <c r="O1836" i="3"/>
  <c r="N1837" i="3"/>
  <c r="P1836" i="3"/>
  <c r="O1837" i="3"/>
  <c r="N1838" i="3"/>
  <c r="P1837" i="3"/>
  <c r="O1838" i="3"/>
  <c r="N1839" i="3"/>
  <c r="P1838" i="3"/>
  <c r="O1839" i="3"/>
  <c r="N1840" i="3"/>
  <c r="P1839" i="3"/>
  <c r="O1840" i="3"/>
  <c r="N1841" i="3"/>
  <c r="P1840" i="3"/>
  <c r="O1841" i="3"/>
  <c r="N1842" i="3"/>
  <c r="P1841" i="3"/>
  <c r="O1842" i="3"/>
  <c r="N1843" i="3"/>
  <c r="P1842" i="3"/>
  <c r="O1843" i="3"/>
  <c r="N1844" i="3"/>
  <c r="P1843" i="3"/>
  <c r="O1844" i="3"/>
  <c r="N1845" i="3"/>
  <c r="P1844" i="3"/>
  <c r="O1845" i="3"/>
  <c r="N1846" i="3"/>
  <c r="P1845" i="3"/>
  <c r="O1846" i="3"/>
  <c r="N1847" i="3"/>
  <c r="P1846" i="3"/>
  <c r="O1847" i="3"/>
  <c r="N1848" i="3"/>
  <c r="P1847" i="3"/>
  <c r="O1848" i="3"/>
  <c r="N1849" i="3"/>
  <c r="P1848" i="3"/>
  <c r="O1849" i="3"/>
  <c r="N1850" i="3"/>
  <c r="P1849" i="3"/>
  <c r="O1850" i="3"/>
  <c r="N1851" i="3"/>
  <c r="P1850" i="3"/>
  <c r="O1851" i="3"/>
  <c r="N1852" i="3"/>
  <c r="P1851" i="3"/>
  <c r="O1852" i="3"/>
  <c r="N1853" i="3"/>
  <c r="P1852" i="3"/>
  <c r="O1853" i="3"/>
  <c r="N1854" i="3"/>
  <c r="P1853" i="3"/>
  <c r="O1854" i="3"/>
  <c r="N1855" i="3"/>
  <c r="P1854" i="3"/>
  <c r="O1855" i="3"/>
  <c r="N1856" i="3"/>
  <c r="P1855" i="3"/>
  <c r="O1856" i="3"/>
  <c r="N1857" i="3"/>
  <c r="P1856" i="3"/>
  <c r="O1857" i="3"/>
  <c r="N1858" i="3"/>
  <c r="P1857" i="3"/>
  <c r="O1858" i="3"/>
  <c r="N1859" i="3"/>
  <c r="P1858" i="3"/>
  <c r="O1859" i="3"/>
  <c r="N1860" i="3"/>
  <c r="P1859" i="3"/>
  <c r="O1860" i="3"/>
  <c r="N1861" i="3"/>
  <c r="P1860" i="3"/>
  <c r="O1861" i="3"/>
  <c r="N1862" i="3"/>
  <c r="P1861" i="3"/>
  <c r="O1862" i="3"/>
  <c r="N1863" i="3"/>
  <c r="P1862" i="3"/>
  <c r="O1863" i="3"/>
  <c r="N1864" i="3"/>
  <c r="P1863" i="3"/>
  <c r="O1864" i="3"/>
  <c r="N1865" i="3"/>
  <c r="P1864" i="3"/>
  <c r="O1865" i="3"/>
  <c r="N1866" i="3"/>
  <c r="P1865" i="3"/>
  <c r="O1866" i="3"/>
  <c r="N1867" i="3"/>
  <c r="P1866" i="3"/>
  <c r="O1867" i="3"/>
  <c r="N1868" i="3"/>
  <c r="P1867" i="3"/>
  <c r="O1868" i="3"/>
  <c r="N1869" i="3"/>
  <c r="P1868" i="3"/>
  <c r="O1869" i="3"/>
  <c r="N1870" i="3"/>
  <c r="P1869" i="3"/>
  <c r="O1870" i="3"/>
  <c r="N1871" i="3"/>
  <c r="P1870" i="3"/>
  <c r="O1871" i="3"/>
  <c r="N1872" i="3"/>
  <c r="P1871" i="3"/>
  <c r="O1872" i="3"/>
  <c r="N1873" i="3"/>
  <c r="P1872" i="3"/>
  <c r="O1873" i="3"/>
  <c r="N1874" i="3"/>
  <c r="P1873" i="3"/>
  <c r="O1874" i="3"/>
  <c r="N1875" i="3"/>
  <c r="P1874" i="3"/>
  <c r="O1875" i="3"/>
  <c r="N1876" i="3"/>
  <c r="P1875" i="3"/>
  <c r="O1876" i="3"/>
  <c r="N1877" i="3"/>
  <c r="P1876" i="3"/>
  <c r="O1877" i="3"/>
  <c r="N1878" i="3"/>
  <c r="P1877" i="3"/>
  <c r="O1878" i="3"/>
  <c r="N1879" i="3"/>
  <c r="P1878" i="3"/>
  <c r="O1879" i="3"/>
  <c r="N1880" i="3"/>
  <c r="P1879" i="3"/>
  <c r="O1880" i="3"/>
  <c r="N1881" i="3"/>
  <c r="P1880" i="3"/>
  <c r="O1881" i="3"/>
  <c r="N1882" i="3"/>
  <c r="P1881" i="3"/>
  <c r="O1882" i="3"/>
  <c r="N1883" i="3"/>
  <c r="P1882" i="3"/>
  <c r="O1883" i="3"/>
  <c r="N1884" i="3"/>
  <c r="P1883" i="3"/>
  <c r="O1884" i="3"/>
  <c r="N1885" i="3"/>
  <c r="P1884" i="3"/>
  <c r="O1885" i="3"/>
  <c r="N1886" i="3"/>
  <c r="P1885" i="3"/>
  <c r="O1886" i="3"/>
  <c r="N1887" i="3"/>
  <c r="P1886" i="3"/>
  <c r="O1887" i="3"/>
  <c r="N1888" i="3"/>
  <c r="P1887" i="3"/>
  <c r="O1888" i="3"/>
  <c r="N1889" i="3"/>
  <c r="P1888" i="3"/>
  <c r="O1889" i="3"/>
  <c r="N1890" i="3"/>
  <c r="P1889" i="3"/>
  <c r="O1890" i="3"/>
  <c r="N1891" i="3"/>
  <c r="P1890" i="3"/>
  <c r="O1891" i="3"/>
  <c r="N1892" i="3"/>
  <c r="P1891" i="3"/>
  <c r="O1892" i="3"/>
  <c r="N1893" i="3"/>
  <c r="P1892" i="3"/>
  <c r="O1893" i="3"/>
  <c r="N1894" i="3"/>
  <c r="P1893" i="3"/>
  <c r="O1894" i="3"/>
  <c r="N1895" i="3"/>
  <c r="P1894" i="3"/>
  <c r="O1895" i="3"/>
  <c r="N1896" i="3"/>
  <c r="P1895" i="3"/>
  <c r="O1896" i="3"/>
  <c r="N1897" i="3"/>
  <c r="P1896" i="3"/>
  <c r="O1897" i="3"/>
  <c r="N1898" i="3"/>
  <c r="P1897" i="3"/>
  <c r="O1898" i="3"/>
  <c r="N1899" i="3"/>
  <c r="P1898" i="3"/>
  <c r="O1899" i="3"/>
  <c r="N1900" i="3"/>
  <c r="P1899" i="3"/>
  <c r="O1900" i="3"/>
  <c r="N1901" i="3"/>
  <c r="P1900" i="3"/>
  <c r="O1901" i="3"/>
  <c r="N1902" i="3"/>
  <c r="P1901" i="3"/>
  <c r="O1902" i="3"/>
  <c r="N1903" i="3"/>
  <c r="P1902" i="3"/>
  <c r="O1903" i="3"/>
  <c r="N1904" i="3"/>
  <c r="P1903" i="3"/>
  <c r="O1904" i="3"/>
  <c r="N1905" i="3"/>
  <c r="P1904" i="3"/>
  <c r="O1905" i="3"/>
  <c r="N1906" i="3"/>
  <c r="P1905" i="3"/>
  <c r="O1906" i="3"/>
  <c r="N1907" i="3"/>
  <c r="P1906" i="3"/>
  <c r="O1907" i="3"/>
  <c r="N1908" i="3"/>
  <c r="P1907" i="3"/>
  <c r="O1908" i="3"/>
  <c r="N1909" i="3"/>
  <c r="P1908" i="3"/>
  <c r="O1909" i="3"/>
  <c r="N1910" i="3"/>
  <c r="P1909" i="3"/>
  <c r="O1910" i="3"/>
  <c r="N1911" i="3"/>
  <c r="P1910" i="3"/>
  <c r="O1911" i="3"/>
  <c r="N1912" i="3"/>
  <c r="P1911" i="3"/>
  <c r="O1912" i="3"/>
  <c r="N1913" i="3"/>
  <c r="P1912" i="3"/>
  <c r="O1913" i="3"/>
  <c r="N1914" i="3"/>
  <c r="P1913" i="3"/>
  <c r="O1914" i="3"/>
  <c r="N1915" i="3"/>
  <c r="P1914" i="3"/>
  <c r="O1915" i="3"/>
  <c r="N1916" i="3"/>
  <c r="P1915" i="3"/>
  <c r="O1916" i="3"/>
  <c r="N1917" i="3"/>
  <c r="P1916" i="3"/>
  <c r="O1917" i="3"/>
  <c r="N1918" i="3"/>
  <c r="P1917" i="3"/>
  <c r="O1918" i="3"/>
  <c r="N1919" i="3"/>
  <c r="P1918" i="3"/>
  <c r="O1919" i="3"/>
  <c r="N1920" i="3"/>
  <c r="P1919" i="3"/>
  <c r="O1920" i="3"/>
  <c r="N1921" i="3"/>
  <c r="P1920" i="3"/>
  <c r="O1921" i="3"/>
  <c r="N1922" i="3"/>
  <c r="P1921" i="3"/>
  <c r="O1922" i="3"/>
  <c r="N1923" i="3"/>
  <c r="P1922" i="3"/>
  <c r="O1923" i="3"/>
  <c r="N1924" i="3"/>
  <c r="P1923" i="3"/>
  <c r="O1924" i="3"/>
  <c r="N1925" i="3"/>
  <c r="P1924" i="3"/>
  <c r="O1925" i="3"/>
  <c r="N1926" i="3"/>
  <c r="P1925" i="3"/>
  <c r="O1926" i="3"/>
  <c r="N1927" i="3"/>
  <c r="P1926" i="3"/>
  <c r="O1927" i="3"/>
  <c r="N1928" i="3"/>
  <c r="P1927" i="3"/>
  <c r="O1928" i="3"/>
  <c r="N1929" i="3"/>
  <c r="P1928" i="3"/>
  <c r="O1929" i="3"/>
  <c r="N1930" i="3"/>
  <c r="P1929" i="3"/>
  <c r="O1930" i="3"/>
  <c r="N1931" i="3"/>
  <c r="P1930" i="3"/>
  <c r="O1931" i="3"/>
  <c r="N1932" i="3"/>
  <c r="P1931" i="3"/>
  <c r="O1932" i="3"/>
  <c r="N1933" i="3"/>
  <c r="P1932" i="3"/>
  <c r="O1933" i="3"/>
  <c r="N1934" i="3"/>
  <c r="P1933" i="3"/>
  <c r="O1934" i="3"/>
  <c r="N1935" i="3"/>
  <c r="P1934" i="3"/>
  <c r="O1935" i="3"/>
  <c r="N1936" i="3"/>
  <c r="P1935" i="3"/>
  <c r="O1936" i="3"/>
  <c r="N1937" i="3"/>
  <c r="P1936" i="3"/>
  <c r="O1937" i="3"/>
  <c r="N1938" i="3"/>
  <c r="P1937" i="3"/>
  <c r="O1938" i="3"/>
  <c r="N1939" i="3"/>
  <c r="P1938" i="3"/>
  <c r="O1939" i="3"/>
  <c r="N1940" i="3"/>
  <c r="P1939" i="3"/>
  <c r="O1940" i="3"/>
  <c r="N1941" i="3"/>
  <c r="P1940" i="3"/>
  <c r="O1941" i="3"/>
  <c r="N1942" i="3"/>
  <c r="P1941" i="3"/>
  <c r="O1942" i="3"/>
  <c r="N1943" i="3"/>
  <c r="P1942" i="3"/>
  <c r="O1943" i="3"/>
  <c r="N1944" i="3"/>
  <c r="P1943" i="3"/>
  <c r="O1944" i="3"/>
  <c r="N1945" i="3"/>
  <c r="P1944" i="3"/>
  <c r="O1945" i="3"/>
  <c r="N1946" i="3"/>
  <c r="P1945" i="3"/>
  <c r="O1946" i="3"/>
  <c r="N1947" i="3"/>
  <c r="P1946" i="3"/>
  <c r="O1947" i="3"/>
  <c r="N1948" i="3"/>
  <c r="P1947" i="3"/>
  <c r="O1948" i="3"/>
  <c r="N1949" i="3"/>
  <c r="P1948" i="3"/>
  <c r="O1949" i="3"/>
  <c r="N1950" i="3"/>
  <c r="P1949" i="3"/>
  <c r="O1950" i="3"/>
  <c r="N1951" i="3"/>
  <c r="P1950" i="3"/>
  <c r="O1951" i="3"/>
  <c r="N1952" i="3"/>
  <c r="P1951" i="3"/>
  <c r="O1952" i="3"/>
  <c r="N1953" i="3"/>
  <c r="P1952" i="3"/>
  <c r="O1953" i="3"/>
  <c r="N1954" i="3"/>
  <c r="P1953" i="3"/>
  <c r="O1954" i="3"/>
  <c r="N1955" i="3"/>
  <c r="P1954" i="3"/>
  <c r="O1955" i="3"/>
  <c r="N1956" i="3"/>
  <c r="P1955" i="3"/>
  <c r="O1956" i="3"/>
  <c r="N1957" i="3"/>
  <c r="P1956" i="3"/>
  <c r="O1957" i="3"/>
  <c r="N1958" i="3"/>
  <c r="P1957" i="3"/>
  <c r="O1958" i="3"/>
  <c r="N1959" i="3"/>
  <c r="P1958" i="3"/>
  <c r="O1959" i="3"/>
  <c r="N1960" i="3"/>
  <c r="P1959" i="3"/>
  <c r="O1960" i="3"/>
  <c r="N1961" i="3"/>
  <c r="P1960" i="3"/>
  <c r="O1961" i="3"/>
  <c r="N1962" i="3"/>
  <c r="P1961" i="3"/>
  <c r="O1962" i="3"/>
  <c r="N1963" i="3"/>
  <c r="P1962" i="3"/>
  <c r="O1963" i="3"/>
  <c r="N1964" i="3"/>
  <c r="P1963" i="3"/>
  <c r="O1964" i="3"/>
  <c r="N1965" i="3"/>
  <c r="P1964" i="3"/>
  <c r="O1965" i="3"/>
  <c r="N1966" i="3"/>
  <c r="P1965" i="3"/>
  <c r="O1966" i="3"/>
  <c r="N1967" i="3"/>
  <c r="P1966" i="3"/>
  <c r="O1967" i="3"/>
  <c r="N1968" i="3"/>
  <c r="P1967" i="3"/>
  <c r="O1968" i="3"/>
  <c r="N1969" i="3"/>
  <c r="P1968" i="3"/>
  <c r="O1969" i="3"/>
  <c r="N1970" i="3"/>
  <c r="P1969" i="3"/>
  <c r="O1970" i="3"/>
  <c r="N1971" i="3"/>
  <c r="P1970" i="3"/>
  <c r="O1971" i="3"/>
  <c r="N1972" i="3"/>
  <c r="P1971" i="3"/>
  <c r="O1972" i="3"/>
  <c r="N1973" i="3"/>
  <c r="P1972" i="3"/>
  <c r="O1973" i="3"/>
  <c r="N1974" i="3"/>
  <c r="P1973" i="3"/>
  <c r="O1974" i="3"/>
  <c r="N1975" i="3"/>
  <c r="P1974" i="3"/>
  <c r="O1975" i="3"/>
  <c r="N1976" i="3"/>
  <c r="P1975" i="3"/>
  <c r="O1976" i="3"/>
  <c r="N1977" i="3"/>
  <c r="P1976" i="3"/>
  <c r="O1977" i="3"/>
  <c r="N1978" i="3"/>
  <c r="P1977" i="3"/>
  <c r="O1978" i="3"/>
  <c r="N1979" i="3"/>
  <c r="P1978" i="3"/>
  <c r="O1979" i="3"/>
  <c r="N1980" i="3"/>
  <c r="P1979" i="3"/>
  <c r="O1980" i="3"/>
  <c r="N1981" i="3"/>
  <c r="P1980" i="3"/>
  <c r="O1981" i="3"/>
  <c r="N1982" i="3"/>
  <c r="P1981" i="3"/>
  <c r="O1982" i="3"/>
  <c r="N1983" i="3"/>
  <c r="P1982" i="3"/>
  <c r="O1983" i="3"/>
  <c r="N1984" i="3"/>
  <c r="P1983" i="3"/>
  <c r="O1984" i="3"/>
  <c r="N1985" i="3"/>
  <c r="P1984" i="3"/>
  <c r="O1985" i="3"/>
  <c r="N1986" i="3"/>
  <c r="P1985" i="3"/>
  <c r="O1986" i="3"/>
  <c r="N1987" i="3"/>
  <c r="P1986" i="3"/>
  <c r="O1987" i="3"/>
  <c r="N1988" i="3"/>
  <c r="P1987" i="3"/>
  <c r="O1988" i="3"/>
  <c r="N1989" i="3"/>
  <c r="P1988" i="3"/>
  <c r="O1989" i="3"/>
  <c r="N1990" i="3"/>
  <c r="P1989" i="3"/>
  <c r="O1990" i="3"/>
  <c r="N1991" i="3"/>
  <c r="P1990" i="3"/>
  <c r="O1991" i="3"/>
  <c r="N1992" i="3"/>
  <c r="P1991" i="3"/>
  <c r="O1992" i="3"/>
  <c r="N1993" i="3"/>
  <c r="P1992" i="3"/>
  <c r="O1993" i="3"/>
  <c r="N1994" i="3"/>
  <c r="P1993" i="3"/>
  <c r="O1994" i="3"/>
  <c r="N1995" i="3"/>
  <c r="P1994" i="3"/>
  <c r="O1995" i="3"/>
  <c r="N1996" i="3"/>
  <c r="P1995" i="3"/>
  <c r="O1996" i="3"/>
  <c r="N1997" i="3"/>
  <c r="P1996" i="3"/>
  <c r="O1997" i="3"/>
  <c r="N1998" i="3"/>
  <c r="P1997" i="3"/>
  <c r="O1998" i="3"/>
  <c r="N1999" i="3"/>
  <c r="P1998" i="3"/>
  <c r="O1999" i="3"/>
  <c r="N2000" i="3"/>
  <c r="P1999" i="3"/>
  <c r="O2000" i="3"/>
  <c r="N2001" i="3"/>
  <c r="P2000" i="3"/>
  <c r="O2001" i="3"/>
  <c r="N2002" i="3"/>
  <c r="P2001" i="3"/>
  <c r="O2002" i="3"/>
  <c r="N2003" i="3"/>
  <c r="P2002" i="3"/>
  <c r="O2003" i="3"/>
  <c r="N2004" i="3"/>
  <c r="P2003" i="3"/>
  <c r="O2004" i="3"/>
  <c r="N2005" i="3"/>
  <c r="P2004" i="3"/>
  <c r="O2005" i="3"/>
  <c r="N2006" i="3"/>
  <c r="P2005" i="3"/>
  <c r="O2006" i="3"/>
  <c r="N2007" i="3"/>
  <c r="P2006" i="3"/>
  <c r="O2007" i="3"/>
  <c r="N2008" i="3"/>
  <c r="P2007" i="3"/>
  <c r="O2008" i="3"/>
  <c r="N2009" i="3"/>
  <c r="P2008" i="3"/>
  <c r="O2009" i="3"/>
  <c r="N2010" i="3"/>
  <c r="P2009" i="3"/>
  <c r="O2010" i="3"/>
  <c r="N2011" i="3"/>
  <c r="P2010" i="3"/>
  <c r="O2011" i="3"/>
  <c r="N2012" i="3"/>
  <c r="P2011" i="3"/>
  <c r="O2012" i="3"/>
  <c r="N2013" i="3"/>
  <c r="P2012" i="3"/>
  <c r="O2013" i="3"/>
  <c r="N2014" i="3"/>
  <c r="P2013" i="3"/>
  <c r="O2014" i="3"/>
  <c r="N2015" i="3"/>
  <c r="P2014" i="3"/>
  <c r="O2015" i="3"/>
  <c r="N2016" i="3"/>
  <c r="P2015" i="3"/>
  <c r="O2016" i="3"/>
  <c r="N2017" i="3"/>
  <c r="P2016" i="3"/>
  <c r="O2017" i="3"/>
  <c r="N2018" i="3"/>
  <c r="P2017" i="3"/>
  <c r="O2018" i="3"/>
  <c r="N2019" i="3"/>
  <c r="P2018" i="3"/>
  <c r="O2019" i="3"/>
  <c r="N2020" i="3"/>
  <c r="P2019" i="3"/>
  <c r="O2020" i="3"/>
  <c r="N2021" i="3"/>
  <c r="P2020" i="3"/>
  <c r="O2021" i="3"/>
  <c r="N2022" i="3"/>
  <c r="P2021" i="3"/>
  <c r="O2022" i="3"/>
  <c r="N2023" i="3"/>
  <c r="P2022" i="3"/>
  <c r="O2023" i="3"/>
  <c r="N2024" i="3"/>
  <c r="P2023" i="3"/>
  <c r="O2024" i="3"/>
  <c r="N2025" i="3"/>
  <c r="P2024" i="3"/>
  <c r="O2025" i="3"/>
  <c r="N2026" i="3"/>
  <c r="P2025" i="3"/>
  <c r="O2026" i="3"/>
  <c r="N2027" i="3"/>
  <c r="P2026" i="3"/>
  <c r="O2027" i="3"/>
  <c r="N2028" i="3"/>
  <c r="P2027" i="3"/>
  <c r="O2028" i="3"/>
  <c r="N2029" i="3"/>
  <c r="P2028" i="3"/>
  <c r="O2029" i="3"/>
  <c r="N2030" i="3"/>
  <c r="P2029" i="3"/>
  <c r="O2030" i="3"/>
  <c r="N2031" i="3"/>
  <c r="P2030" i="3"/>
  <c r="O2031" i="3"/>
  <c r="N2032" i="3"/>
  <c r="P2031" i="3"/>
  <c r="O2032" i="3"/>
  <c r="N2033" i="3"/>
  <c r="P2032" i="3"/>
  <c r="O2033" i="3"/>
  <c r="N2034" i="3"/>
  <c r="P2033" i="3"/>
  <c r="O2034" i="3"/>
  <c r="N2035" i="3"/>
  <c r="P2034" i="3"/>
  <c r="O2035" i="3"/>
  <c r="N2036" i="3"/>
  <c r="P2035" i="3"/>
  <c r="O2036" i="3"/>
  <c r="N2037" i="3"/>
  <c r="P2036" i="3"/>
  <c r="O2037" i="3"/>
  <c r="N2038" i="3"/>
  <c r="P2037" i="3"/>
  <c r="O2038" i="3"/>
  <c r="N2039" i="3"/>
  <c r="P2038" i="3"/>
  <c r="O2039" i="3"/>
  <c r="N2040" i="3"/>
  <c r="P2039" i="3"/>
  <c r="O2040" i="3"/>
  <c r="N2041" i="3"/>
  <c r="P2040" i="3"/>
  <c r="O2041" i="3"/>
  <c r="N2042" i="3"/>
  <c r="P2041" i="3"/>
  <c r="O2042" i="3"/>
  <c r="N2043" i="3"/>
  <c r="P2042" i="3"/>
  <c r="O2043" i="3"/>
  <c r="N2044" i="3"/>
  <c r="P2043" i="3"/>
  <c r="O2044" i="3"/>
  <c r="N2045" i="3"/>
  <c r="P2044" i="3"/>
  <c r="O2045" i="3"/>
  <c r="N2046" i="3"/>
  <c r="P2045" i="3"/>
  <c r="O2046" i="3"/>
  <c r="N2047" i="3"/>
  <c r="P2046" i="3"/>
  <c r="O2047" i="3"/>
  <c r="N2048" i="3"/>
  <c r="P2047" i="3"/>
  <c r="O2048" i="3"/>
  <c r="N2049" i="3"/>
  <c r="P2048" i="3"/>
  <c r="O2049" i="3"/>
  <c r="N2050" i="3"/>
  <c r="P2049" i="3"/>
  <c r="O2050" i="3"/>
  <c r="N2051" i="3"/>
  <c r="P2050" i="3"/>
  <c r="O2051" i="3"/>
  <c r="N2052" i="3"/>
  <c r="P2051" i="3"/>
  <c r="O2052" i="3"/>
  <c r="N2053" i="3"/>
  <c r="P2052" i="3"/>
  <c r="O2053" i="3"/>
  <c r="N2054" i="3"/>
  <c r="P2053" i="3"/>
  <c r="O2054" i="3"/>
  <c r="N2055" i="3"/>
  <c r="P2054" i="3"/>
  <c r="O2055" i="3"/>
  <c r="N2056" i="3"/>
  <c r="P2055" i="3"/>
  <c r="O2056" i="3"/>
  <c r="N2057" i="3"/>
  <c r="P2056" i="3"/>
  <c r="O2057" i="3"/>
  <c r="N2058" i="3"/>
  <c r="P2057" i="3"/>
  <c r="O2058" i="3"/>
  <c r="N2059" i="3"/>
  <c r="P2058" i="3"/>
  <c r="O2059" i="3"/>
  <c r="N2060" i="3"/>
  <c r="P2059" i="3"/>
  <c r="O2060" i="3"/>
  <c r="N2061" i="3"/>
  <c r="P2060" i="3"/>
  <c r="O2061" i="3"/>
  <c r="N2062" i="3"/>
  <c r="P2061" i="3"/>
  <c r="O2062" i="3"/>
  <c r="N2063" i="3"/>
  <c r="P2062" i="3"/>
  <c r="O2063" i="3"/>
  <c r="N2064" i="3"/>
  <c r="P2063" i="3"/>
  <c r="O2064" i="3"/>
  <c r="N2065" i="3"/>
  <c r="P2064" i="3"/>
  <c r="O2065" i="3"/>
  <c r="N2066" i="3"/>
  <c r="P2065" i="3"/>
  <c r="O2066" i="3"/>
  <c r="N2067" i="3"/>
  <c r="P2066" i="3"/>
  <c r="O2067" i="3"/>
  <c r="N2068" i="3"/>
  <c r="P2067" i="3"/>
  <c r="O2068" i="3"/>
  <c r="N2069" i="3"/>
  <c r="P2068" i="3"/>
  <c r="O2069" i="3"/>
  <c r="N2070" i="3"/>
  <c r="P2069" i="3"/>
  <c r="O2070" i="3"/>
  <c r="N2071" i="3"/>
  <c r="P2070" i="3"/>
  <c r="O2071" i="3"/>
  <c r="N2072" i="3"/>
  <c r="P2071" i="3"/>
  <c r="O2072" i="3"/>
  <c r="N2073" i="3"/>
  <c r="P2072" i="3"/>
  <c r="O2073" i="3"/>
  <c r="N2074" i="3"/>
  <c r="P2073" i="3"/>
  <c r="O2074" i="3"/>
  <c r="N2075" i="3"/>
  <c r="P2074" i="3"/>
  <c r="O2075" i="3"/>
  <c r="N2076" i="3"/>
  <c r="P2075" i="3"/>
  <c r="O2076" i="3"/>
  <c r="N2077" i="3"/>
  <c r="P2076" i="3"/>
  <c r="O2077" i="3"/>
  <c r="N2078" i="3"/>
  <c r="P2077" i="3"/>
  <c r="O2078" i="3"/>
  <c r="N2079" i="3"/>
  <c r="P2078" i="3"/>
  <c r="O2079" i="3"/>
  <c r="N2080" i="3"/>
  <c r="P2079" i="3"/>
  <c r="O2080" i="3"/>
  <c r="N2081" i="3"/>
  <c r="P2080" i="3"/>
  <c r="O2081" i="3"/>
  <c r="N2082" i="3"/>
  <c r="P2081" i="3"/>
  <c r="O2082" i="3"/>
  <c r="N2083" i="3"/>
  <c r="P2082" i="3"/>
  <c r="O2083" i="3"/>
  <c r="N2084" i="3"/>
  <c r="P2083" i="3"/>
  <c r="O2084" i="3"/>
  <c r="N2085" i="3"/>
  <c r="P2084" i="3"/>
  <c r="O2085" i="3"/>
  <c r="N2086" i="3"/>
  <c r="P2085" i="3"/>
  <c r="O2086" i="3"/>
  <c r="N2087" i="3"/>
  <c r="P2086" i="3"/>
  <c r="O2087" i="3"/>
  <c r="N2088" i="3"/>
  <c r="P2087" i="3"/>
  <c r="O2088" i="3"/>
  <c r="N2089" i="3"/>
  <c r="P2088" i="3"/>
  <c r="O2089" i="3"/>
  <c r="N2090" i="3"/>
  <c r="P2089" i="3"/>
  <c r="O2090" i="3"/>
  <c r="N2091" i="3"/>
  <c r="P2090" i="3"/>
  <c r="O2091" i="3"/>
  <c r="N2092" i="3"/>
  <c r="P2091" i="3"/>
  <c r="O2092" i="3"/>
  <c r="N2093" i="3"/>
  <c r="P2092" i="3"/>
  <c r="O2093" i="3"/>
  <c r="N2094" i="3"/>
  <c r="P2093" i="3"/>
  <c r="O2094" i="3"/>
  <c r="N2095" i="3"/>
  <c r="P2094" i="3"/>
  <c r="O2095" i="3"/>
  <c r="N2096" i="3"/>
  <c r="P2095" i="3"/>
  <c r="O2096" i="3"/>
  <c r="N2097" i="3"/>
  <c r="P2096" i="3"/>
  <c r="O2097" i="3"/>
  <c r="N2098" i="3"/>
  <c r="P2097" i="3"/>
  <c r="O2098" i="3"/>
  <c r="N2099" i="3"/>
  <c r="P2098" i="3"/>
  <c r="O2099" i="3"/>
  <c r="N2100" i="3"/>
  <c r="P2099" i="3"/>
  <c r="O2100" i="3"/>
  <c r="N2101" i="3"/>
  <c r="P2100" i="3"/>
  <c r="O2101" i="3"/>
  <c r="N2102" i="3"/>
  <c r="P2101" i="3"/>
  <c r="O2102" i="3"/>
  <c r="N2103" i="3"/>
  <c r="P2102" i="3"/>
  <c r="O2103" i="3"/>
  <c r="N2104" i="3"/>
  <c r="P2103" i="3"/>
  <c r="O2104" i="3"/>
  <c r="N2105" i="3"/>
  <c r="P2104" i="3"/>
  <c r="O2105" i="3"/>
  <c r="N2106" i="3"/>
  <c r="P2105" i="3"/>
  <c r="O2106" i="3"/>
  <c r="N2107" i="3"/>
  <c r="P2106" i="3"/>
  <c r="O2107" i="3"/>
  <c r="N2108" i="3"/>
  <c r="P2107" i="3"/>
  <c r="O2108" i="3"/>
  <c r="N2109" i="3"/>
  <c r="P2108" i="3"/>
  <c r="O2109" i="3"/>
  <c r="N2110" i="3"/>
  <c r="P2109" i="3"/>
  <c r="O2110" i="3"/>
  <c r="N2111" i="3"/>
  <c r="P2110" i="3"/>
  <c r="O2111" i="3"/>
  <c r="N2112" i="3"/>
  <c r="P2111" i="3"/>
  <c r="O2112" i="3"/>
  <c r="N2113" i="3"/>
  <c r="P2112" i="3"/>
  <c r="O2113" i="3"/>
  <c r="N2114" i="3"/>
  <c r="P2113" i="3"/>
  <c r="O2114" i="3"/>
  <c r="N2115" i="3"/>
  <c r="P2114" i="3"/>
  <c r="O2115" i="3"/>
  <c r="N2116" i="3"/>
  <c r="P2115" i="3"/>
  <c r="O2116" i="3"/>
  <c r="N2117" i="3"/>
  <c r="P2116" i="3"/>
  <c r="O2117" i="3"/>
  <c r="N2118" i="3"/>
  <c r="P2117" i="3"/>
  <c r="O2118" i="3"/>
  <c r="N2119" i="3"/>
  <c r="P2118" i="3"/>
  <c r="O2119" i="3"/>
  <c r="N2120" i="3"/>
  <c r="P2119" i="3"/>
  <c r="O2120" i="3"/>
  <c r="N2121" i="3"/>
  <c r="P2120" i="3"/>
  <c r="O2121" i="3"/>
  <c r="N2122" i="3"/>
  <c r="P2121" i="3"/>
  <c r="O2122" i="3"/>
  <c r="N2123" i="3"/>
  <c r="P2122" i="3"/>
  <c r="O2123" i="3"/>
  <c r="N2124" i="3"/>
  <c r="P2123" i="3"/>
  <c r="O2124" i="3"/>
  <c r="N2125" i="3"/>
  <c r="P2124" i="3"/>
  <c r="O2125" i="3"/>
  <c r="N2126" i="3"/>
  <c r="P2125" i="3"/>
  <c r="O2126" i="3"/>
  <c r="N2127" i="3"/>
  <c r="P2126" i="3"/>
  <c r="O2127" i="3"/>
  <c r="N2128" i="3"/>
  <c r="P2127" i="3"/>
  <c r="O2128" i="3"/>
  <c r="N2129" i="3"/>
  <c r="P2128" i="3"/>
  <c r="O2129" i="3"/>
  <c r="N2130" i="3"/>
  <c r="P2129" i="3"/>
  <c r="O2130" i="3"/>
  <c r="N2131" i="3"/>
  <c r="P2130" i="3"/>
  <c r="O2131" i="3"/>
  <c r="N2132" i="3"/>
  <c r="P2131" i="3"/>
  <c r="O2132" i="3"/>
  <c r="N2133" i="3"/>
  <c r="P2132" i="3"/>
  <c r="O2133" i="3"/>
  <c r="N2134" i="3"/>
  <c r="P2133" i="3"/>
  <c r="O2134" i="3"/>
  <c r="N2135" i="3"/>
  <c r="P2134" i="3"/>
  <c r="O2135" i="3"/>
  <c r="N2136" i="3"/>
  <c r="P2135" i="3"/>
  <c r="O2136" i="3"/>
  <c r="N2137" i="3"/>
  <c r="P2136" i="3"/>
  <c r="O2137" i="3"/>
  <c r="N2138" i="3"/>
  <c r="P2137" i="3"/>
  <c r="O2138" i="3"/>
  <c r="N2139" i="3"/>
  <c r="P2138" i="3"/>
  <c r="O2139" i="3"/>
  <c r="N2140" i="3"/>
  <c r="P2139" i="3"/>
  <c r="O2140" i="3"/>
  <c r="N2141" i="3"/>
  <c r="P2140" i="3"/>
  <c r="O2141" i="3"/>
  <c r="N2142" i="3"/>
  <c r="P2141" i="3"/>
  <c r="O2142" i="3"/>
  <c r="N2143" i="3"/>
  <c r="P2142" i="3"/>
  <c r="O2143" i="3"/>
  <c r="N2144" i="3"/>
  <c r="P2143" i="3"/>
  <c r="O2144" i="3"/>
  <c r="N2145" i="3"/>
  <c r="P2144" i="3"/>
  <c r="O2145" i="3"/>
  <c r="N2146" i="3"/>
  <c r="P2145" i="3"/>
  <c r="O2146" i="3"/>
  <c r="N2147" i="3"/>
  <c r="P2146" i="3"/>
  <c r="O2147" i="3"/>
  <c r="N2148" i="3"/>
  <c r="P2147" i="3"/>
  <c r="O2148" i="3"/>
  <c r="N2149" i="3"/>
  <c r="P2148" i="3"/>
  <c r="O2149" i="3"/>
  <c r="N2150" i="3"/>
  <c r="P2149" i="3"/>
  <c r="O2150" i="3"/>
  <c r="N2151" i="3"/>
  <c r="P2150" i="3"/>
  <c r="O2151" i="3"/>
  <c r="N2152" i="3"/>
  <c r="P2151" i="3"/>
  <c r="O2152" i="3"/>
  <c r="N2153" i="3"/>
  <c r="P2152" i="3"/>
  <c r="O2153" i="3"/>
  <c r="N2154" i="3"/>
  <c r="P2153" i="3"/>
  <c r="O2154" i="3"/>
  <c r="N2155" i="3"/>
  <c r="P2154" i="3"/>
  <c r="O2155" i="3"/>
  <c r="N2156" i="3"/>
  <c r="P2155" i="3"/>
  <c r="O2156" i="3"/>
  <c r="N2157" i="3"/>
  <c r="P2156" i="3"/>
  <c r="O2157" i="3"/>
  <c r="N2158" i="3"/>
  <c r="P2157" i="3"/>
  <c r="O2158" i="3"/>
  <c r="N2159" i="3"/>
  <c r="P2158" i="3"/>
  <c r="O2159" i="3"/>
  <c r="N2160" i="3"/>
  <c r="P2159" i="3"/>
  <c r="O2160" i="3"/>
  <c r="N2161" i="3"/>
  <c r="P2160" i="3"/>
  <c r="O2161" i="3"/>
  <c r="N2162" i="3"/>
  <c r="P2161" i="3"/>
  <c r="O2162" i="3"/>
  <c r="N2163" i="3"/>
  <c r="P2162" i="3"/>
  <c r="O2163" i="3"/>
  <c r="N2164" i="3"/>
  <c r="P2163" i="3"/>
  <c r="O2164" i="3"/>
  <c r="N2165" i="3"/>
  <c r="P2164" i="3"/>
  <c r="O2165" i="3"/>
  <c r="N2166" i="3"/>
  <c r="P2165" i="3"/>
  <c r="O2166" i="3"/>
  <c r="N2167" i="3"/>
  <c r="P2166" i="3"/>
  <c r="O2167" i="3"/>
  <c r="N2168" i="3"/>
  <c r="P2167" i="3"/>
  <c r="O2168" i="3"/>
  <c r="N2169" i="3"/>
  <c r="P2168" i="3"/>
  <c r="O2169" i="3"/>
  <c r="N2170" i="3"/>
  <c r="P2169" i="3"/>
  <c r="O2170" i="3"/>
  <c r="N2171" i="3"/>
  <c r="P2170" i="3"/>
  <c r="O2171" i="3"/>
  <c r="N2172" i="3"/>
  <c r="P2171" i="3"/>
  <c r="O2172" i="3"/>
  <c r="N2173" i="3"/>
  <c r="P2172" i="3"/>
  <c r="O2173" i="3"/>
  <c r="N2174" i="3"/>
  <c r="P2173" i="3"/>
  <c r="O2174" i="3"/>
  <c r="N2175" i="3"/>
  <c r="P2174" i="3"/>
  <c r="O2175" i="3"/>
  <c r="N2176" i="3"/>
  <c r="P2175" i="3"/>
  <c r="O2176" i="3"/>
  <c r="N2177" i="3"/>
  <c r="P2176" i="3"/>
  <c r="O2177" i="3"/>
  <c r="N2178" i="3"/>
  <c r="P2177" i="3"/>
  <c r="O2178" i="3"/>
  <c r="N2179" i="3"/>
  <c r="P2178" i="3"/>
  <c r="O2179" i="3"/>
  <c r="N2180" i="3"/>
  <c r="P2179" i="3"/>
  <c r="O2180" i="3"/>
  <c r="N2181" i="3"/>
  <c r="P2180" i="3"/>
  <c r="O2181" i="3"/>
  <c r="N2182" i="3"/>
  <c r="P2181" i="3"/>
  <c r="O2182" i="3"/>
  <c r="N2183" i="3"/>
  <c r="P2182" i="3"/>
  <c r="O2183" i="3"/>
  <c r="N2184" i="3"/>
  <c r="P2183" i="3"/>
  <c r="O2184" i="3"/>
  <c r="N2185" i="3"/>
  <c r="P2184" i="3"/>
  <c r="O2185" i="3"/>
  <c r="N2186" i="3"/>
  <c r="P2185" i="3"/>
  <c r="O2186" i="3"/>
  <c r="N2187" i="3"/>
  <c r="P2186" i="3"/>
  <c r="O2187" i="3"/>
  <c r="N2188" i="3"/>
  <c r="P2187" i="3"/>
  <c r="O2188" i="3"/>
  <c r="N2189" i="3"/>
  <c r="P2188" i="3"/>
  <c r="O2189" i="3"/>
  <c r="N2190" i="3"/>
  <c r="P2189" i="3"/>
  <c r="O2190" i="3"/>
  <c r="N2191" i="3"/>
  <c r="P2190" i="3"/>
  <c r="O2191" i="3"/>
  <c r="N2192" i="3"/>
  <c r="P2191" i="3"/>
  <c r="O2192" i="3"/>
  <c r="N2193" i="3"/>
  <c r="P2192" i="3"/>
  <c r="O2193" i="3"/>
  <c r="N2194" i="3"/>
  <c r="P2193" i="3"/>
  <c r="O2194" i="3"/>
  <c r="N2195" i="3"/>
  <c r="P2194" i="3"/>
  <c r="O2195" i="3"/>
  <c r="N2196" i="3"/>
  <c r="P2195" i="3"/>
  <c r="O2196" i="3"/>
  <c r="N2197" i="3"/>
  <c r="P2196" i="3"/>
  <c r="O2197" i="3"/>
  <c r="N2198" i="3"/>
  <c r="P2197" i="3"/>
  <c r="O2198" i="3"/>
  <c r="N2199" i="3"/>
  <c r="P2198" i="3"/>
  <c r="O2199" i="3"/>
  <c r="N2200" i="3"/>
  <c r="P2199" i="3"/>
  <c r="O2200" i="3"/>
  <c r="N2201" i="3"/>
  <c r="P2200" i="3"/>
  <c r="O2201" i="3"/>
  <c r="N2202" i="3"/>
  <c r="P2201" i="3"/>
  <c r="O2202" i="3"/>
  <c r="N2203" i="3"/>
  <c r="P2202" i="3"/>
  <c r="O2203" i="3"/>
  <c r="N2204" i="3"/>
  <c r="P2203" i="3"/>
  <c r="O2204" i="3"/>
  <c r="N2205" i="3"/>
  <c r="P2204" i="3"/>
  <c r="O2205" i="3"/>
  <c r="N2206" i="3"/>
  <c r="P2205" i="3"/>
  <c r="O2206" i="3"/>
  <c r="N2207" i="3"/>
  <c r="P2206" i="3"/>
  <c r="O2207" i="3"/>
  <c r="N2208" i="3"/>
  <c r="P2207" i="3"/>
  <c r="O2208" i="3"/>
  <c r="N2209" i="3"/>
  <c r="P2208" i="3"/>
  <c r="O2209" i="3"/>
  <c r="N2210" i="3"/>
  <c r="P2209" i="3"/>
  <c r="O2210" i="3"/>
  <c r="N2211" i="3"/>
  <c r="P2210" i="3"/>
  <c r="O2211" i="3"/>
  <c r="N2212" i="3"/>
  <c r="P2211" i="3"/>
  <c r="O2212" i="3"/>
  <c r="N2213" i="3"/>
  <c r="P2212" i="3"/>
  <c r="O2213" i="3"/>
  <c r="N2214" i="3"/>
  <c r="P2213" i="3"/>
  <c r="O2214" i="3"/>
  <c r="N2215" i="3"/>
  <c r="P2214" i="3"/>
  <c r="O2215" i="3"/>
  <c r="N2216" i="3"/>
  <c r="P2215" i="3"/>
  <c r="O2216" i="3"/>
  <c r="N2217" i="3"/>
  <c r="P2216" i="3"/>
  <c r="O2217" i="3"/>
  <c r="N2218" i="3"/>
  <c r="P2217" i="3"/>
  <c r="O2218" i="3"/>
  <c r="N2219" i="3"/>
  <c r="P2218" i="3"/>
  <c r="O2219" i="3"/>
  <c r="N2220" i="3"/>
  <c r="P2219" i="3"/>
  <c r="O2220" i="3"/>
  <c r="N2221" i="3"/>
  <c r="P2220" i="3"/>
  <c r="O2221" i="3"/>
  <c r="N2222" i="3"/>
  <c r="P2221" i="3"/>
  <c r="O2222" i="3"/>
  <c r="N2223" i="3"/>
  <c r="P2222" i="3"/>
  <c r="O2223" i="3"/>
  <c r="N2224" i="3"/>
  <c r="P2223" i="3"/>
  <c r="O2224" i="3"/>
  <c r="N2225" i="3"/>
  <c r="P2224" i="3"/>
  <c r="O2225" i="3"/>
  <c r="N2226" i="3"/>
  <c r="P2225" i="3"/>
  <c r="O2226" i="3"/>
  <c r="N2227" i="3"/>
  <c r="P2226" i="3"/>
  <c r="O2227" i="3"/>
  <c r="N2228" i="3"/>
  <c r="P2227" i="3"/>
  <c r="O2228" i="3"/>
  <c r="N2229" i="3"/>
  <c r="P2228" i="3"/>
  <c r="O2229" i="3"/>
  <c r="N2230" i="3"/>
  <c r="P2229" i="3"/>
  <c r="O2230" i="3"/>
  <c r="N2231" i="3"/>
  <c r="P2230" i="3"/>
  <c r="O2231" i="3"/>
  <c r="N2232" i="3"/>
  <c r="P2231" i="3"/>
  <c r="O2232" i="3"/>
  <c r="N2233" i="3"/>
  <c r="P2232" i="3"/>
  <c r="O2233" i="3"/>
  <c r="N2234" i="3"/>
  <c r="P2233" i="3"/>
  <c r="O2234" i="3"/>
  <c r="N2235" i="3"/>
  <c r="P2234" i="3"/>
  <c r="O2235" i="3"/>
  <c r="N2236" i="3"/>
  <c r="P2235" i="3"/>
  <c r="O2236" i="3"/>
  <c r="N2237" i="3"/>
  <c r="P2236" i="3"/>
  <c r="O2237" i="3"/>
  <c r="N2238" i="3"/>
  <c r="P2237" i="3"/>
  <c r="O2238" i="3"/>
  <c r="N2239" i="3"/>
  <c r="P2238" i="3"/>
  <c r="O2239" i="3"/>
  <c r="N2240" i="3"/>
  <c r="P2239" i="3"/>
  <c r="O2240" i="3"/>
  <c r="N2241" i="3"/>
  <c r="P2240" i="3"/>
  <c r="O2241" i="3"/>
  <c r="N2242" i="3"/>
  <c r="P2241" i="3"/>
  <c r="O2242" i="3"/>
  <c r="N2243" i="3"/>
  <c r="P2242" i="3"/>
  <c r="O2243" i="3"/>
  <c r="N2244" i="3"/>
  <c r="P2243" i="3"/>
  <c r="O2244" i="3"/>
  <c r="N2245" i="3"/>
  <c r="P2244" i="3"/>
  <c r="O2245" i="3"/>
  <c r="N2246" i="3"/>
  <c r="P2245" i="3"/>
  <c r="O2246" i="3"/>
  <c r="N2247" i="3"/>
  <c r="P2246" i="3"/>
  <c r="O2247" i="3"/>
  <c r="N2248" i="3"/>
  <c r="P2247" i="3"/>
  <c r="O2248" i="3"/>
  <c r="N2249" i="3"/>
  <c r="P2248" i="3"/>
  <c r="O2249" i="3"/>
  <c r="N2250" i="3"/>
  <c r="P2249" i="3"/>
  <c r="O2250" i="3"/>
  <c r="N2251" i="3"/>
  <c r="P2250" i="3"/>
  <c r="O2251" i="3"/>
  <c r="N2252" i="3"/>
  <c r="P2251" i="3"/>
  <c r="O2252" i="3"/>
  <c r="N2253" i="3"/>
  <c r="P2252" i="3"/>
  <c r="O2253" i="3"/>
  <c r="N2254" i="3"/>
  <c r="P2253" i="3"/>
  <c r="O2254" i="3"/>
  <c r="N2255" i="3"/>
  <c r="P2254" i="3"/>
  <c r="O2255" i="3"/>
  <c r="N2256" i="3"/>
  <c r="P2255" i="3"/>
  <c r="O2256" i="3"/>
  <c r="N2257" i="3"/>
  <c r="P2256" i="3"/>
  <c r="O2257" i="3"/>
  <c r="N2258" i="3"/>
  <c r="P2257" i="3"/>
  <c r="O2258" i="3"/>
  <c r="N2259" i="3"/>
  <c r="P2258" i="3"/>
  <c r="O2259" i="3"/>
  <c r="N2260" i="3"/>
  <c r="P2259" i="3"/>
  <c r="O2260" i="3"/>
  <c r="N2261" i="3"/>
  <c r="P2260" i="3"/>
  <c r="O2261" i="3"/>
  <c r="N2262" i="3"/>
  <c r="P2261" i="3"/>
  <c r="O2262" i="3"/>
  <c r="N2263" i="3"/>
  <c r="P2262" i="3"/>
  <c r="O2263" i="3"/>
  <c r="N2264" i="3"/>
  <c r="P2263" i="3"/>
  <c r="O2264" i="3"/>
  <c r="N2265" i="3"/>
  <c r="P2264" i="3"/>
  <c r="O2265" i="3"/>
  <c r="N2266" i="3"/>
  <c r="P2265" i="3"/>
  <c r="O2266" i="3"/>
  <c r="N2267" i="3"/>
  <c r="P2266" i="3"/>
  <c r="O2267" i="3"/>
  <c r="N2268" i="3"/>
  <c r="P2267" i="3"/>
  <c r="O2268" i="3"/>
  <c r="N2269" i="3"/>
  <c r="P2268" i="3"/>
  <c r="O2269" i="3"/>
  <c r="N2270" i="3"/>
  <c r="P2269" i="3"/>
  <c r="O2270" i="3"/>
  <c r="N2271" i="3"/>
  <c r="P2270" i="3"/>
  <c r="O2271" i="3"/>
  <c r="N2272" i="3"/>
  <c r="P2271" i="3"/>
  <c r="O2272" i="3"/>
  <c r="N2273" i="3"/>
  <c r="P2272" i="3"/>
  <c r="O2273" i="3"/>
  <c r="N2274" i="3"/>
  <c r="P2273" i="3"/>
  <c r="O2274" i="3"/>
  <c r="N2275" i="3"/>
  <c r="P2274" i="3"/>
  <c r="O2275" i="3"/>
  <c r="N2276" i="3"/>
  <c r="P2275" i="3"/>
  <c r="O2276" i="3"/>
  <c r="N2277" i="3"/>
  <c r="P2276" i="3"/>
  <c r="O2277" i="3"/>
  <c r="N2278" i="3"/>
  <c r="P2277" i="3"/>
  <c r="O2278" i="3"/>
  <c r="N2279" i="3"/>
  <c r="P2278" i="3"/>
  <c r="O2279" i="3"/>
  <c r="N2280" i="3"/>
  <c r="P2279" i="3"/>
  <c r="O2280" i="3"/>
  <c r="N2281" i="3"/>
  <c r="P2280" i="3"/>
  <c r="O2281" i="3"/>
  <c r="N2282" i="3"/>
  <c r="P2281" i="3"/>
  <c r="O2282" i="3"/>
  <c r="N2283" i="3"/>
  <c r="P2282" i="3"/>
  <c r="O2283" i="3"/>
  <c r="N2284" i="3"/>
  <c r="P2283" i="3"/>
  <c r="O2284" i="3"/>
  <c r="N2285" i="3"/>
  <c r="P2284" i="3"/>
  <c r="O2285" i="3"/>
  <c r="N2286" i="3"/>
  <c r="P2285" i="3"/>
  <c r="O2286" i="3"/>
  <c r="N2287" i="3"/>
  <c r="P2286" i="3"/>
  <c r="O2287" i="3"/>
  <c r="N2288" i="3"/>
  <c r="P2287" i="3"/>
  <c r="O2288" i="3"/>
  <c r="N2289" i="3"/>
  <c r="P2288" i="3"/>
  <c r="O2289" i="3"/>
  <c r="N2290" i="3"/>
  <c r="P2289" i="3"/>
  <c r="O2290" i="3"/>
  <c r="N2291" i="3"/>
  <c r="P2290" i="3"/>
  <c r="O2291" i="3"/>
  <c r="N2292" i="3"/>
  <c r="P2291" i="3"/>
  <c r="O2292" i="3"/>
  <c r="N2293" i="3"/>
  <c r="P2292" i="3"/>
  <c r="O2293" i="3"/>
  <c r="N2294" i="3"/>
  <c r="P2293" i="3"/>
  <c r="O2294" i="3"/>
  <c r="N2295" i="3"/>
  <c r="P2294" i="3"/>
  <c r="O2295" i="3"/>
  <c r="N2296" i="3"/>
  <c r="P2295" i="3"/>
  <c r="O2296" i="3"/>
  <c r="N2297" i="3"/>
  <c r="P2296" i="3"/>
  <c r="O2297" i="3"/>
  <c r="N2298" i="3"/>
  <c r="P2297" i="3"/>
  <c r="O2298" i="3"/>
  <c r="N2299" i="3"/>
  <c r="P2298" i="3"/>
  <c r="O2299" i="3"/>
  <c r="N2300" i="3"/>
  <c r="P2299" i="3"/>
  <c r="O2300" i="3"/>
  <c r="N2301" i="3"/>
  <c r="P2300" i="3"/>
  <c r="O2301" i="3"/>
  <c r="N2302" i="3"/>
  <c r="P2301" i="3"/>
  <c r="O2302" i="3"/>
  <c r="N2303" i="3"/>
  <c r="P2302" i="3"/>
  <c r="O2303" i="3"/>
  <c r="N2304" i="3"/>
  <c r="P2303" i="3"/>
  <c r="O2304" i="3"/>
  <c r="N2305" i="3"/>
  <c r="P2304" i="3"/>
  <c r="O2305" i="3"/>
  <c r="N2306" i="3"/>
  <c r="P2305" i="3"/>
  <c r="O2306" i="3"/>
  <c r="N2307" i="3"/>
  <c r="P2306" i="3"/>
  <c r="O2307" i="3"/>
  <c r="N2308" i="3"/>
  <c r="P2307" i="3"/>
  <c r="O2308" i="3"/>
  <c r="N2309" i="3"/>
  <c r="P2308" i="3"/>
  <c r="O2309" i="3"/>
  <c r="N2310" i="3"/>
  <c r="P2309" i="3"/>
  <c r="O2310" i="3"/>
  <c r="N2311" i="3"/>
  <c r="P2310" i="3"/>
  <c r="O2311" i="3"/>
  <c r="N2312" i="3"/>
  <c r="P2311" i="3"/>
  <c r="O2312" i="3"/>
  <c r="N2313" i="3"/>
  <c r="P2312" i="3"/>
  <c r="O2313" i="3"/>
  <c r="N2314" i="3"/>
  <c r="P2313" i="3"/>
  <c r="O2314" i="3"/>
  <c r="N2315" i="3"/>
  <c r="P2314" i="3"/>
  <c r="O2315" i="3"/>
  <c r="N2316" i="3"/>
  <c r="P2315" i="3"/>
  <c r="O2316" i="3"/>
  <c r="N2317" i="3"/>
  <c r="P2316" i="3"/>
  <c r="O2317" i="3"/>
  <c r="N2318" i="3"/>
  <c r="P2317" i="3"/>
  <c r="O2318" i="3"/>
  <c r="N2319" i="3"/>
  <c r="P2318" i="3"/>
  <c r="O2319" i="3"/>
  <c r="N2320" i="3"/>
  <c r="P2319" i="3"/>
  <c r="O2320" i="3"/>
  <c r="N2321" i="3"/>
  <c r="P2320" i="3"/>
  <c r="O2321" i="3"/>
  <c r="N2322" i="3"/>
  <c r="P2321" i="3"/>
  <c r="O2322" i="3"/>
  <c r="N2323" i="3"/>
  <c r="P2322" i="3"/>
  <c r="O2323" i="3"/>
  <c r="N2324" i="3"/>
  <c r="P2323" i="3"/>
  <c r="O2324" i="3"/>
  <c r="N2325" i="3"/>
  <c r="P2324" i="3"/>
  <c r="O2325" i="3"/>
  <c r="N2326" i="3"/>
  <c r="P2325" i="3"/>
  <c r="O2326" i="3"/>
  <c r="N2327" i="3"/>
  <c r="P2326" i="3"/>
  <c r="O2327" i="3"/>
  <c r="N2328" i="3"/>
  <c r="P2327" i="3"/>
  <c r="O2328" i="3"/>
  <c r="N2329" i="3"/>
  <c r="P2328" i="3"/>
  <c r="O2329" i="3"/>
  <c r="N2330" i="3"/>
  <c r="P2329" i="3"/>
  <c r="O2330" i="3"/>
  <c r="N2331" i="3"/>
  <c r="P2330" i="3"/>
  <c r="O2331" i="3"/>
  <c r="N2332" i="3"/>
  <c r="P2331" i="3"/>
  <c r="O2332" i="3"/>
  <c r="N2333" i="3"/>
  <c r="P2332" i="3"/>
  <c r="O2333" i="3"/>
  <c r="N2334" i="3"/>
  <c r="P2333" i="3"/>
  <c r="O2334" i="3"/>
  <c r="N2335" i="3"/>
  <c r="P2334" i="3"/>
  <c r="O2335" i="3"/>
  <c r="N2336" i="3"/>
  <c r="P2335" i="3"/>
  <c r="O2336" i="3"/>
  <c r="N2337" i="3"/>
  <c r="P2336" i="3"/>
  <c r="O2337" i="3"/>
  <c r="N2338" i="3"/>
  <c r="P2337" i="3"/>
  <c r="O2338" i="3"/>
  <c r="N2339" i="3"/>
  <c r="P2338" i="3"/>
  <c r="O2339" i="3"/>
  <c r="N2340" i="3"/>
  <c r="P2339" i="3"/>
  <c r="O2340" i="3"/>
  <c r="N2341" i="3"/>
  <c r="P2340" i="3"/>
  <c r="O2341" i="3"/>
  <c r="N2342" i="3"/>
  <c r="P2341" i="3"/>
  <c r="O2342" i="3"/>
  <c r="N2343" i="3"/>
  <c r="P2342" i="3"/>
  <c r="O2343" i="3"/>
  <c r="N2344" i="3"/>
  <c r="P2343" i="3"/>
  <c r="O2344" i="3"/>
  <c r="N2345" i="3"/>
  <c r="P2344" i="3"/>
  <c r="O2345" i="3"/>
  <c r="N2346" i="3"/>
  <c r="P2345" i="3"/>
  <c r="O2346" i="3"/>
  <c r="N2347" i="3"/>
  <c r="P2346" i="3"/>
  <c r="O2347" i="3"/>
  <c r="N2348" i="3"/>
  <c r="P2347" i="3"/>
  <c r="O2348" i="3"/>
  <c r="N2349" i="3"/>
  <c r="P2348" i="3"/>
  <c r="O2349" i="3"/>
  <c r="N2350" i="3"/>
  <c r="P2349" i="3"/>
  <c r="O2350" i="3"/>
  <c r="N2351" i="3"/>
  <c r="P2350" i="3"/>
  <c r="O2351" i="3"/>
  <c r="N2352" i="3"/>
  <c r="P2351" i="3"/>
  <c r="O2352" i="3"/>
  <c r="N2353" i="3"/>
  <c r="P2352" i="3"/>
  <c r="O2353" i="3"/>
  <c r="N2354" i="3"/>
  <c r="P2353" i="3"/>
  <c r="O2354" i="3"/>
  <c r="N2355" i="3"/>
  <c r="P2354" i="3"/>
  <c r="O2355" i="3"/>
  <c r="N2356" i="3"/>
  <c r="P2355" i="3"/>
  <c r="O2356" i="3"/>
  <c r="N2357" i="3"/>
  <c r="P2356" i="3"/>
  <c r="O2357" i="3"/>
  <c r="N2358" i="3"/>
  <c r="P2357" i="3"/>
  <c r="O2358" i="3"/>
  <c r="N2359" i="3"/>
  <c r="P2358" i="3"/>
  <c r="O2359" i="3"/>
  <c r="N2360" i="3"/>
  <c r="P2359" i="3"/>
  <c r="O2360" i="3"/>
  <c r="N2361" i="3"/>
  <c r="P2360" i="3"/>
  <c r="O2361" i="3"/>
  <c r="N2362" i="3"/>
  <c r="P2361" i="3"/>
  <c r="O2362" i="3"/>
  <c r="N2363" i="3"/>
  <c r="P2362" i="3"/>
  <c r="O2363" i="3"/>
  <c r="N2364" i="3"/>
  <c r="P2363" i="3"/>
  <c r="O2364" i="3"/>
  <c r="N2365" i="3"/>
  <c r="P2364" i="3"/>
  <c r="O2365" i="3"/>
  <c r="N2366" i="3"/>
  <c r="P2365" i="3"/>
  <c r="O2366" i="3"/>
  <c r="N2367" i="3"/>
  <c r="P2366" i="3"/>
  <c r="O2367" i="3"/>
  <c r="N2368" i="3"/>
  <c r="P2367" i="3"/>
  <c r="O2368" i="3"/>
  <c r="N2369" i="3"/>
  <c r="P2368" i="3"/>
  <c r="O2369" i="3"/>
  <c r="N2370" i="3"/>
  <c r="P2369" i="3"/>
  <c r="O2370" i="3"/>
  <c r="N2371" i="3"/>
  <c r="P2370" i="3"/>
  <c r="O2371" i="3"/>
  <c r="N2372" i="3"/>
  <c r="P2371" i="3"/>
  <c r="O2372" i="3"/>
  <c r="N2373" i="3"/>
  <c r="P2372" i="3"/>
  <c r="O2373" i="3"/>
  <c r="N2374" i="3"/>
  <c r="P2373" i="3"/>
  <c r="O2374" i="3"/>
  <c r="N2375" i="3"/>
  <c r="P2374" i="3"/>
  <c r="O2375" i="3"/>
  <c r="N2376" i="3"/>
  <c r="P2375" i="3"/>
  <c r="O2376" i="3"/>
  <c r="N2377" i="3"/>
  <c r="P2376" i="3"/>
  <c r="O2377" i="3"/>
  <c r="N2378" i="3"/>
  <c r="P2377" i="3"/>
  <c r="O2378" i="3"/>
  <c r="N2379" i="3"/>
  <c r="P2378" i="3"/>
  <c r="O2379" i="3"/>
  <c r="N2380" i="3"/>
  <c r="P2379" i="3"/>
  <c r="O2380" i="3"/>
  <c r="N2381" i="3"/>
  <c r="P2380" i="3"/>
  <c r="O2381" i="3"/>
  <c r="N2382" i="3"/>
  <c r="P2381" i="3"/>
  <c r="O2382" i="3"/>
  <c r="N2383" i="3"/>
  <c r="P2382" i="3"/>
  <c r="O2383" i="3"/>
  <c r="N2384" i="3"/>
  <c r="P2383" i="3"/>
  <c r="O2384" i="3"/>
  <c r="N2385" i="3"/>
  <c r="P2384" i="3"/>
  <c r="O2385" i="3"/>
  <c r="N2386" i="3"/>
  <c r="P2385" i="3"/>
  <c r="O2386" i="3"/>
  <c r="N2387" i="3"/>
  <c r="P2386" i="3"/>
  <c r="O2387" i="3"/>
  <c r="N2388" i="3"/>
  <c r="P2387" i="3"/>
  <c r="O2388" i="3"/>
  <c r="N2389" i="3"/>
  <c r="P2388" i="3"/>
  <c r="O2389" i="3"/>
  <c r="N2390" i="3"/>
  <c r="P2389" i="3"/>
  <c r="O2390" i="3"/>
  <c r="N2391" i="3"/>
  <c r="P2390" i="3"/>
  <c r="O2391" i="3"/>
  <c r="N2392" i="3"/>
  <c r="P2391" i="3"/>
  <c r="O2392" i="3"/>
  <c r="N2393" i="3"/>
  <c r="P2392" i="3"/>
  <c r="O2393" i="3"/>
  <c r="N2394" i="3"/>
  <c r="P2393" i="3"/>
  <c r="O2394" i="3"/>
  <c r="N2395" i="3"/>
  <c r="P2394" i="3"/>
  <c r="O2395" i="3"/>
  <c r="N2396" i="3"/>
  <c r="P2395" i="3"/>
  <c r="O2396" i="3"/>
  <c r="N2397" i="3"/>
  <c r="P2396" i="3"/>
  <c r="O2397" i="3"/>
  <c r="N2398" i="3"/>
  <c r="P2397" i="3"/>
  <c r="O2398" i="3"/>
  <c r="N2399" i="3"/>
  <c r="P2398" i="3"/>
  <c r="O2399" i="3"/>
  <c r="N2400" i="3"/>
  <c r="P2399" i="3"/>
  <c r="O2400" i="3"/>
  <c r="N2401" i="3"/>
  <c r="P2400" i="3"/>
  <c r="O2401" i="3"/>
  <c r="N2402" i="3"/>
  <c r="P2401" i="3"/>
  <c r="O2402" i="3"/>
  <c r="N2403" i="3"/>
  <c r="P2402" i="3"/>
  <c r="O2403" i="3"/>
  <c r="N2404" i="3"/>
  <c r="P2403" i="3"/>
  <c r="O2404" i="3"/>
  <c r="N2405" i="3"/>
  <c r="P2404" i="3"/>
  <c r="O2405" i="3"/>
  <c r="N2406" i="3"/>
  <c r="P2405" i="3"/>
  <c r="O2406" i="3"/>
  <c r="N2407" i="3"/>
  <c r="P2406" i="3"/>
  <c r="O2407" i="3"/>
  <c r="N2408" i="3"/>
  <c r="P2407" i="3"/>
  <c r="O2408" i="3"/>
  <c r="N2409" i="3"/>
  <c r="P2408" i="3"/>
  <c r="O2409" i="3"/>
  <c r="N2410" i="3"/>
  <c r="P2409" i="3"/>
  <c r="O2410" i="3"/>
  <c r="N2411" i="3"/>
  <c r="P2410" i="3"/>
  <c r="O2411" i="3"/>
  <c r="N2412" i="3"/>
  <c r="P2411" i="3"/>
  <c r="O2412" i="3"/>
  <c r="N2413" i="3"/>
  <c r="P2412" i="3"/>
  <c r="O2413" i="3"/>
  <c r="N2414" i="3"/>
  <c r="P2413" i="3"/>
  <c r="O2414" i="3"/>
  <c r="N2415" i="3"/>
  <c r="P2414" i="3"/>
  <c r="O2415" i="3"/>
  <c r="N2416" i="3"/>
  <c r="P2415" i="3"/>
  <c r="O2416" i="3"/>
  <c r="N2417" i="3"/>
  <c r="P2416" i="3"/>
  <c r="O2417" i="3"/>
  <c r="N2418" i="3"/>
  <c r="P2417" i="3"/>
  <c r="O2418" i="3"/>
  <c r="N2419" i="3"/>
  <c r="P2418" i="3"/>
  <c r="O2419" i="3"/>
  <c r="N2420" i="3"/>
  <c r="P2419" i="3"/>
  <c r="O2420" i="3"/>
  <c r="N2421" i="3"/>
  <c r="P2420" i="3"/>
  <c r="O2421" i="3"/>
  <c r="N2422" i="3"/>
  <c r="P2421" i="3"/>
  <c r="O2422" i="3"/>
  <c r="N2423" i="3"/>
  <c r="P2422" i="3"/>
  <c r="O2423" i="3"/>
  <c r="N2424" i="3"/>
  <c r="P2423" i="3"/>
  <c r="O2424" i="3"/>
  <c r="N2425" i="3"/>
  <c r="P2424" i="3"/>
  <c r="O2425" i="3"/>
  <c r="N2426" i="3"/>
  <c r="P2425" i="3"/>
  <c r="O2426" i="3"/>
  <c r="N2427" i="3"/>
  <c r="P2426" i="3"/>
  <c r="O2427" i="3"/>
  <c r="N2428" i="3"/>
  <c r="P2427" i="3"/>
  <c r="O2428" i="3"/>
  <c r="N2429" i="3"/>
  <c r="P2428" i="3"/>
  <c r="O2429" i="3"/>
  <c r="N2430" i="3"/>
  <c r="P2429" i="3"/>
  <c r="O2430" i="3"/>
  <c r="N2431" i="3"/>
  <c r="P2430" i="3"/>
  <c r="O2431" i="3"/>
  <c r="N2432" i="3"/>
  <c r="P2431" i="3"/>
  <c r="O2432" i="3"/>
  <c r="N2433" i="3"/>
  <c r="P2432" i="3"/>
  <c r="O2433" i="3"/>
  <c r="N2434" i="3"/>
  <c r="P2433" i="3"/>
  <c r="O2434" i="3"/>
  <c r="N2435" i="3"/>
  <c r="P2434" i="3"/>
  <c r="O2435" i="3"/>
  <c r="N2436" i="3"/>
  <c r="P2435" i="3"/>
  <c r="O2436" i="3"/>
  <c r="N2437" i="3"/>
  <c r="P2436" i="3"/>
  <c r="O2437" i="3"/>
  <c r="N2438" i="3"/>
  <c r="P2437" i="3"/>
  <c r="O2438" i="3"/>
  <c r="N2439" i="3"/>
  <c r="P2438" i="3"/>
  <c r="O2439" i="3"/>
  <c r="N2440" i="3"/>
  <c r="P2439" i="3"/>
  <c r="O2440" i="3"/>
  <c r="N2441" i="3"/>
  <c r="P2440" i="3"/>
  <c r="O2441" i="3"/>
  <c r="N2442" i="3"/>
  <c r="P2441" i="3"/>
  <c r="O2442" i="3"/>
  <c r="N2443" i="3"/>
  <c r="P2442" i="3"/>
  <c r="O2443" i="3"/>
  <c r="N2444" i="3"/>
  <c r="P2443" i="3"/>
  <c r="O2444" i="3"/>
  <c r="N2445" i="3"/>
  <c r="P2444" i="3"/>
  <c r="O2445" i="3"/>
  <c r="N2446" i="3"/>
  <c r="P2445" i="3"/>
  <c r="O2446" i="3"/>
  <c r="N2447" i="3"/>
  <c r="P2446" i="3"/>
  <c r="O2447" i="3"/>
  <c r="N2448" i="3"/>
  <c r="P2447" i="3"/>
  <c r="O2448" i="3"/>
  <c r="N2449" i="3"/>
  <c r="P2448" i="3"/>
  <c r="O2449" i="3"/>
  <c r="N2450" i="3"/>
  <c r="P2449" i="3"/>
  <c r="O2450" i="3"/>
  <c r="N2451" i="3"/>
  <c r="P2450" i="3"/>
  <c r="O2451" i="3"/>
  <c r="N2452" i="3"/>
  <c r="P2451" i="3"/>
  <c r="O2452" i="3"/>
  <c r="N2453" i="3"/>
  <c r="P2452" i="3"/>
  <c r="O2453" i="3"/>
  <c r="N2454" i="3"/>
  <c r="P2453" i="3"/>
  <c r="O2454" i="3"/>
  <c r="N2455" i="3"/>
  <c r="P2454" i="3"/>
  <c r="O2455" i="3"/>
  <c r="N2456" i="3"/>
  <c r="P2455" i="3"/>
  <c r="O2456" i="3"/>
  <c r="N2457" i="3"/>
  <c r="P2456" i="3"/>
  <c r="O2457" i="3"/>
  <c r="N2458" i="3"/>
  <c r="P2457" i="3"/>
  <c r="O2458" i="3"/>
  <c r="N2459" i="3"/>
  <c r="P2458" i="3"/>
  <c r="O2459" i="3"/>
  <c r="N2460" i="3"/>
  <c r="P2459" i="3"/>
  <c r="O2460" i="3"/>
  <c r="N2461" i="3"/>
  <c r="P2460" i="3"/>
  <c r="O2461" i="3"/>
  <c r="N2462" i="3"/>
  <c r="P2461" i="3"/>
  <c r="O2462" i="3"/>
  <c r="N2463" i="3"/>
  <c r="P2462" i="3"/>
  <c r="O2463" i="3"/>
  <c r="N2464" i="3"/>
  <c r="P2463" i="3"/>
  <c r="O2464" i="3"/>
  <c r="N2465" i="3"/>
  <c r="P2464" i="3"/>
  <c r="O2465" i="3"/>
  <c r="N2466" i="3"/>
  <c r="P2465" i="3"/>
  <c r="O2466" i="3"/>
  <c r="N2467" i="3"/>
  <c r="P2466" i="3"/>
  <c r="O2467" i="3"/>
  <c r="N2468" i="3"/>
  <c r="P2467" i="3"/>
  <c r="O2468" i="3"/>
  <c r="N2469" i="3"/>
  <c r="P2468" i="3"/>
  <c r="O2469" i="3"/>
  <c r="N2470" i="3"/>
  <c r="P2469" i="3"/>
  <c r="O2470" i="3"/>
  <c r="N2471" i="3"/>
  <c r="P2470" i="3"/>
  <c r="O2471" i="3"/>
  <c r="N2472" i="3"/>
  <c r="P2471" i="3"/>
  <c r="O2472" i="3"/>
  <c r="N2473" i="3"/>
  <c r="P2472" i="3"/>
  <c r="O2473" i="3"/>
  <c r="N2474" i="3"/>
  <c r="P2473" i="3"/>
  <c r="O2474" i="3"/>
  <c r="N2475" i="3"/>
  <c r="P2474" i="3"/>
  <c r="O2475" i="3"/>
  <c r="N2476" i="3"/>
  <c r="P2475" i="3"/>
  <c r="O2476" i="3"/>
  <c r="N2477" i="3"/>
  <c r="P2476" i="3"/>
  <c r="O2477" i="3"/>
  <c r="N2478" i="3"/>
  <c r="P2477" i="3"/>
  <c r="O2478" i="3"/>
  <c r="N2479" i="3"/>
  <c r="P2478" i="3"/>
  <c r="O2479" i="3"/>
  <c r="N2480" i="3"/>
  <c r="P2479" i="3"/>
  <c r="O2480" i="3"/>
  <c r="N2481" i="3"/>
  <c r="P2480" i="3"/>
  <c r="O2481" i="3"/>
  <c r="N2482" i="3"/>
  <c r="P2481" i="3"/>
  <c r="O2482" i="3"/>
  <c r="N2483" i="3"/>
  <c r="P2482" i="3"/>
  <c r="O2483" i="3"/>
  <c r="N2484" i="3"/>
  <c r="P2483" i="3"/>
  <c r="O2484" i="3"/>
  <c r="N2485" i="3"/>
  <c r="P2484" i="3"/>
  <c r="O2485" i="3"/>
  <c r="N2486" i="3"/>
  <c r="P2485" i="3"/>
  <c r="O2486" i="3"/>
  <c r="N2487" i="3"/>
  <c r="P2486" i="3"/>
  <c r="O2487" i="3"/>
  <c r="N2488" i="3"/>
  <c r="P2487" i="3"/>
  <c r="O2488" i="3"/>
  <c r="N2489" i="3"/>
  <c r="P2488" i="3"/>
  <c r="O2489" i="3"/>
  <c r="N2490" i="3"/>
  <c r="P2489" i="3"/>
  <c r="O2490" i="3"/>
  <c r="N2491" i="3"/>
  <c r="P2490" i="3"/>
  <c r="O2491" i="3"/>
  <c r="N2492" i="3"/>
  <c r="P2491" i="3"/>
  <c r="O2492" i="3"/>
  <c r="N2493" i="3"/>
  <c r="P2492" i="3"/>
  <c r="O2493" i="3"/>
  <c r="N2494" i="3"/>
  <c r="P2493" i="3"/>
  <c r="O2494" i="3"/>
  <c r="N2495" i="3"/>
  <c r="P2494" i="3"/>
  <c r="O2495" i="3"/>
  <c r="N2496" i="3"/>
  <c r="P2495" i="3"/>
  <c r="O2496" i="3"/>
  <c r="N2497" i="3"/>
  <c r="P2496" i="3"/>
  <c r="O2497" i="3"/>
  <c r="N2498" i="3"/>
  <c r="P2497" i="3"/>
  <c r="O2498" i="3"/>
  <c r="N2499" i="3"/>
  <c r="P2498" i="3"/>
  <c r="O2499" i="3"/>
  <c r="N2500" i="3"/>
  <c r="P2499" i="3"/>
  <c r="O2500" i="3"/>
  <c r="N2501" i="3"/>
  <c r="P2500" i="3"/>
  <c r="O2501" i="3"/>
  <c r="N2502" i="3"/>
  <c r="P2501" i="3"/>
  <c r="O2502" i="3"/>
  <c r="N2503" i="3"/>
  <c r="P2502" i="3"/>
  <c r="O2503" i="3"/>
  <c r="N2504" i="3"/>
  <c r="P2503" i="3"/>
  <c r="O2504" i="3"/>
  <c r="N2505" i="3"/>
  <c r="P2504" i="3"/>
  <c r="O2505" i="3"/>
  <c r="N2506" i="3"/>
  <c r="P2505" i="3"/>
  <c r="O2506" i="3"/>
  <c r="N2507" i="3"/>
  <c r="P2506" i="3"/>
  <c r="O2507" i="3"/>
  <c r="N2508" i="3"/>
  <c r="P2507" i="3"/>
  <c r="O2508" i="3"/>
  <c r="N2509" i="3"/>
  <c r="P2508" i="3"/>
  <c r="O2509" i="3"/>
  <c r="N2510" i="3"/>
  <c r="P2509" i="3"/>
  <c r="O2510" i="3"/>
  <c r="N2511" i="3"/>
  <c r="P2510" i="3"/>
  <c r="O2511" i="3"/>
  <c r="N2512" i="3"/>
  <c r="P2511" i="3"/>
  <c r="O2512" i="3"/>
  <c r="N2513" i="3"/>
  <c r="P2512" i="3"/>
  <c r="O2513" i="3"/>
  <c r="N2514" i="3"/>
  <c r="P2513" i="3"/>
  <c r="O2514" i="3"/>
  <c r="N2515" i="3"/>
  <c r="P2514" i="3"/>
  <c r="O2515" i="3"/>
  <c r="N2516" i="3"/>
  <c r="P2515" i="3"/>
  <c r="O2516" i="3"/>
  <c r="N2517" i="3"/>
  <c r="P2516" i="3"/>
  <c r="O2517" i="3"/>
  <c r="N2518" i="3"/>
  <c r="P2517" i="3"/>
  <c r="O2518" i="3"/>
  <c r="N2519" i="3"/>
  <c r="P2518" i="3"/>
  <c r="O2519" i="3"/>
  <c r="N2520" i="3"/>
  <c r="P2519" i="3"/>
  <c r="O2520" i="3"/>
  <c r="N2521" i="3"/>
  <c r="P2520" i="3"/>
  <c r="O2521" i="3"/>
  <c r="N2522" i="3"/>
  <c r="P2521" i="3"/>
  <c r="O2522" i="3"/>
  <c r="N2523" i="3"/>
  <c r="P2522" i="3"/>
  <c r="O2523" i="3"/>
  <c r="N2524" i="3"/>
  <c r="P2523" i="3"/>
  <c r="O2524" i="3"/>
  <c r="N2525" i="3"/>
  <c r="P2524" i="3"/>
  <c r="O2525" i="3"/>
  <c r="N2526" i="3"/>
  <c r="P2525" i="3"/>
  <c r="O2526" i="3"/>
  <c r="N2527" i="3"/>
  <c r="P2526" i="3"/>
  <c r="O2527" i="3"/>
  <c r="N2528" i="3"/>
  <c r="P2527" i="3"/>
  <c r="O2528" i="3"/>
  <c r="N2529" i="3"/>
  <c r="P2528" i="3"/>
  <c r="O2529" i="3"/>
  <c r="N2530" i="3"/>
  <c r="P2529" i="3"/>
  <c r="O2530" i="3"/>
  <c r="N2531" i="3"/>
  <c r="P2530" i="3"/>
  <c r="O2531" i="3"/>
  <c r="N2532" i="3"/>
  <c r="P2531" i="3"/>
  <c r="O2532" i="3"/>
  <c r="N2533" i="3"/>
  <c r="P2532" i="3"/>
  <c r="O2533" i="3"/>
  <c r="N2534" i="3"/>
  <c r="P2533" i="3"/>
  <c r="O2534" i="3"/>
  <c r="N2535" i="3"/>
  <c r="P2534" i="3"/>
  <c r="O2535" i="3"/>
  <c r="N2536" i="3"/>
  <c r="P2535" i="3"/>
  <c r="O2536" i="3"/>
  <c r="N2537" i="3"/>
  <c r="P2536" i="3"/>
  <c r="O2537" i="3"/>
  <c r="N2538" i="3"/>
  <c r="P2537" i="3"/>
  <c r="O2538" i="3"/>
  <c r="N2539" i="3"/>
  <c r="P2538" i="3"/>
  <c r="O2539" i="3"/>
  <c r="N2540" i="3"/>
  <c r="P2539" i="3"/>
  <c r="O2540" i="3"/>
  <c r="N2541" i="3"/>
  <c r="P2540" i="3"/>
  <c r="O2541" i="3"/>
  <c r="N2542" i="3"/>
  <c r="P2541" i="3"/>
  <c r="O2542" i="3"/>
  <c r="N2543" i="3"/>
  <c r="P2542" i="3"/>
  <c r="O2543" i="3"/>
  <c r="N2544" i="3"/>
  <c r="P2543" i="3"/>
  <c r="O2544" i="3"/>
  <c r="N2545" i="3"/>
  <c r="P2544" i="3"/>
  <c r="O2545" i="3"/>
  <c r="N2546" i="3"/>
  <c r="P2545" i="3"/>
  <c r="O2546" i="3"/>
  <c r="N2547" i="3"/>
  <c r="P2546" i="3"/>
  <c r="O2547" i="3"/>
  <c r="N2548" i="3"/>
  <c r="P2547" i="3"/>
  <c r="O2548" i="3"/>
  <c r="N2549" i="3"/>
  <c r="P2548" i="3"/>
  <c r="O2549" i="3"/>
  <c r="N2550" i="3"/>
  <c r="P2549" i="3"/>
  <c r="O2550" i="3"/>
  <c r="N2551" i="3"/>
  <c r="P2550" i="3"/>
  <c r="O2551" i="3"/>
  <c r="N2552" i="3"/>
  <c r="P2551" i="3"/>
  <c r="O2552" i="3"/>
  <c r="N2553" i="3"/>
  <c r="P2552" i="3"/>
  <c r="O2553" i="3"/>
  <c r="N2554" i="3"/>
  <c r="P2553" i="3"/>
  <c r="O2554" i="3"/>
  <c r="N2555" i="3"/>
  <c r="P2554" i="3"/>
  <c r="O2555" i="3"/>
  <c r="N2556" i="3"/>
  <c r="P2555" i="3"/>
  <c r="O2556" i="3"/>
  <c r="N2557" i="3"/>
  <c r="P2556" i="3"/>
  <c r="O2557" i="3"/>
  <c r="N2558" i="3"/>
  <c r="P2557" i="3"/>
  <c r="O2558" i="3"/>
  <c r="N2559" i="3"/>
  <c r="P2558" i="3"/>
  <c r="O2559" i="3"/>
  <c r="N2560" i="3"/>
  <c r="P2559" i="3"/>
  <c r="O2560" i="3"/>
  <c r="N2561" i="3"/>
  <c r="P2560" i="3"/>
  <c r="O2561" i="3"/>
  <c r="N2562" i="3"/>
  <c r="P2561" i="3"/>
  <c r="O2562" i="3"/>
  <c r="N2563" i="3"/>
  <c r="P2562" i="3"/>
  <c r="O2563" i="3"/>
  <c r="N2564" i="3"/>
  <c r="P2563" i="3"/>
  <c r="O2564" i="3"/>
  <c r="N2565" i="3"/>
  <c r="P2564" i="3"/>
  <c r="O2565" i="3"/>
  <c r="N2566" i="3"/>
  <c r="P2565" i="3"/>
  <c r="O2566" i="3"/>
  <c r="N2567" i="3"/>
  <c r="P2566" i="3"/>
  <c r="O2567" i="3"/>
  <c r="N2568" i="3"/>
  <c r="P2567" i="3"/>
  <c r="O2568" i="3"/>
  <c r="N2569" i="3"/>
  <c r="P2568" i="3"/>
  <c r="O2569" i="3"/>
  <c r="N2570" i="3"/>
  <c r="P2569" i="3"/>
  <c r="O2570" i="3"/>
  <c r="N2571" i="3"/>
  <c r="P2570" i="3"/>
  <c r="O2571" i="3"/>
  <c r="N2572" i="3"/>
  <c r="P2571" i="3"/>
  <c r="O2572" i="3"/>
  <c r="N2573" i="3"/>
  <c r="P2572" i="3"/>
  <c r="O2573" i="3"/>
  <c r="N2574" i="3"/>
  <c r="P2573" i="3"/>
  <c r="O2574" i="3"/>
  <c r="N2575" i="3"/>
  <c r="P2574" i="3"/>
  <c r="O2575" i="3"/>
  <c r="N2576" i="3"/>
  <c r="P2575" i="3"/>
  <c r="O2576" i="3"/>
  <c r="N2577" i="3"/>
  <c r="P2576" i="3"/>
  <c r="O2577" i="3"/>
  <c r="N2578" i="3"/>
  <c r="P2577" i="3"/>
  <c r="O2578" i="3"/>
  <c r="N2579" i="3"/>
  <c r="P2578" i="3"/>
  <c r="O2579" i="3"/>
  <c r="N2580" i="3"/>
  <c r="P2579" i="3"/>
  <c r="O2580" i="3"/>
  <c r="N2581" i="3"/>
  <c r="P2580" i="3"/>
  <c r="O2581" i="3"/>
  <c r="N2582" i="3"/>
  <c r="P2581" i="3"/>
  <c r="O2582" i="3"/>
  <c r="N2583" i="3"/>
  <c r="P2582" i="3"/>
  <c r="O2583" i="3"/>
  <c r="N2584" i="3"/>
  <c r="P2583" i="3"/>
  <c r="O2584" i="3"/>
  <c r="N2585" i="3"/>
  <c r="P2584" i="3"/>
  <c r="O2585" i="3"/>
  <c r="N2586" i="3"/>
  <c r="P2585" i="3"/>
  <c r="O2586" i="3"/>
  <c r="N2587" i="3"/>
  <c r="P2586" i="3"/>
  <c r="O2587" i="3"/>
  <c r="N2588" i="3"/>
  <c r="P2587" i="3"/>
  <c r="O2588" i="3"/>
  <c r="N2589" i="3"/>
  <c r="P2588" i="3"/>
  <c r="O2589" i="3"/>
  <c r="N2590" i="3"/>
  <c r="P2589" i="3"/>
  <c r="O2590" i="3"/>
  <c r="N2591" i="3"/>
  <c r="P2590" i="3"/>
  <c r="O2591" i="3"/>
  <c r="N2592" i="3"/>
  <c r="P2591" i="3"/>
  <c r="O2592" i="3"/>
  <c r="N2593" i="3"/>
  <c r="P2592" i="3"/>
  <c r="O2593" i="3"/>
  <c r="N2594" i="3"/>
  <c r="P2593" i="3"/>
  <c r="O2594" i="3"/>
  <c r="N2595" i="3"/>
  <c r="P2594" i="3"/>
  <c r="O2595" i="3"/>
  <c r="N2596" i="3"/>
  <c r="P2595" i="3"/>
  <c r="O2596" i="3"/>
  <c r="N2597" i="3"/>
  <c r="P2596" i="3"/>
  <c r="O2597" i="3"/>
  <c r="N2598" i="3"/>
  <c r="P2597" i="3"/>
  <c r="O2598" i="3"/>
  <c r="N2599" i="3"/>
  <c r="P2598" i="3"/>
  <c r="O2599" i="3"/>
  <c r="N2600" i="3"/>
  <c r="P2599" i="3"/>
  <c r="O2600" i="3"/>
  <c r="N2601" i="3"/>
  <c r="P2600" i="3"/>
  <c r="O2601" i="3"/>
  <c r="N2602" i="3"/>
  <c r="P2601" i="3"/>
  <c r="O2602" i="3"/>
  <c r="N2603" i="3"/>
  <c r="P2602" i="3"/>
  <c r="O2603" i="3"/>
  <c r="N2604" i="3"/>
  <c r="P2603" i="3"/>
  <c r="O2604" i="3"/>
  <c r="N2605" i="3"/>
  <c r="P2604" i="3"/>
  <c r="O2605" i="3"/>
  <c r="N2606" i="3"/>
  <c r="P2605" i="3"/>
  <c r="O2606" i="3"/>
  <c r="N2607" i="3"/>
  <c r="P2606" i="3"/>
  <c r="O2607" i="3"/>
  <c r="N2608" i="3"/>
  <c r="P2607" i="3"/>
  <c r="O2608" i="3"/>
  <c r="N2609" i="3"/>
  <c r="P2608" i="3"/>
  <c r="O2609" i="3"/>
  <c r="N2610" i="3"/>
  <c r="P2609" i="3"/>
  <c r="O2610" i="3"/>
  <c r="N2611" i="3"/>
  <c r="P2610" i="3"/>
  <c r="O2611" i="3"/>
  <c r="N2612" i="3"/>
  <c r="P2611" i="3"/>
  <c r="O2612" i="3"/>
  <c r="N2613" i="3"/>
  <c r="P2612" i="3"/>
  <c r="O2613" i="3"/>
  <c r="N2614" i="3"/>
  <c r="P2613" i="3"/>
  <c r="O2614" i="3"/>
  <c r="N2615" i="3"/>
  <c r="P2614" i="3"/>
  <c r="O2615" i="3"/>
  <c r="N2616" i="3"/>
  <c r="P2615" i="3"/>
  <c r="O2616" i="3"/>
  <c r="N2617" i="3"/>
  <c r="P2616" i="3"/>
  <c r="O2617" i="3"/>
  <c r="N2618" i="3"/>
  <c r="P2617" i="3"/>
  <c r="O2618" i="3"/>
  <c r="N2619" i="3"/>
  <c r="P2618" i="3"/>
  <c r="O2619" i="3"/>
  <c r="N2620" i="3"/>
  <c r="P2619" i="3"/>
  <c r="O2620" i="3"/>
  <c r="N2621" i="3"/>
  <c r="P2620" i="3"/>
  <c r="O2621" i="3"/>
  <c r="N2622" i="3"/>
  <c r="P2621" i="3"/>
  <c r="O2622" i="3"/>
  <c r="N2623" i="3"/>
  <c r="P2622" i="3"/>
  <c r="O2623" i="3"/>
  <c r="N2624" i="3"/>
  <c r="P2623" i="3"/>
  <c r="O2624" i="3"/>
  <c r="N2625" i="3"/>
  <c r="P2624" i="3"/>
  <c r="O2625" i="3"/>
  <c r="N2626" i="3"/>
  <c r="P2625" i="3"/>
  <c r="O2626" i="3"/>
  <c r="N2627" i="3"/>
  <c r="P2626" i="3"/>
  <c r="O2627" i="3"/>
  <c r="N2628" i="3"/>
  <c r="P2627" i="3"/>
  <c r="O2628" i="3"/>
  <c r="N2629" i="3"/>
  <c r="P2628" i="3"/>
  <c r="O2629" i="3"/>
  <c r="N2630" i="3"/>
  <c r="P2629" i="3"/>
  <c r="O2630" i="3"/>
  <c r="N2631" i="3"/>
  <c r="P2630" i="3"/>
  <c r="O2631" i="3"/>
  <c r="N2632" i="3"/>
  <c r="P2631" i="3"/>
  <c r="O2632" i="3"/>
  <c r="N2633" i="3"/>
  <c r="P2632" i="3"/>
  <c r="O2633" i="3"/>
  <c r="N2634" i="3"/>
  <c r="P2633" i="3"/>
  <c r="O2634" i="3"/>
  <c r="N2635" i="3"/>
  <c r="P2634" i="3"/>
  <c r="O2635" i="3"/>
  <c r="N2636" i="3"/>
  <c r="P2635" i="3"/>
  <c r="O2636" i="3"/>
  <c r="N2637" i="3"/>
  <c r="P2636" i="3"/>
  <c r="O2637" i="3"/>
  <c r="N2638" i="3"/>
  <c r="P2637" i="3"/>
  <c r="O2638" i="3"/>
  <c r="N2639" i="3"/>
  <c r="P2638" i="3"/>
  <c r="O2639" i="3"/>
  <c r="N2640" i="3"/>
  <c r="P2639" i="3"/>
  <c r="O2640" i="3"/>
  <c r="N2641" i="3"/>
  <c r="P2640" i="3"/>
  <c r="O2641" i="3"/>
  <c r="N2642" i="3"/>
  <c r="P2641" i="3"/>
  <c r="O2642" i="3"/>
  <c r="N2643" i="3"/>
  <c r="P2642" i="3"/>
  <c r="O2643" i="3"/>
  <c r="N2644" i="3"/>
  <c r="P2643" i="3"/>
  <c r="O2644" i="3"/>
  <c r="N2645" i="3"/>
  <c r="P2644" i="3"/>
  <c r="O2645" i="3"/>
  <c r="N2646" i="3"/>
  <c r="P2645" i="3"/>
  <c r="O2646" i="3"/>
  <c r="N2647" i="3"/>
  <c r="P2646" i="3"/>
  <c r="O2647" i="3"/>
  <c r="N2648" i="3"/>
  <c r="P2647" i="3"/>
  <c r="O2648" i="3"/>
  <c r="N2649" i="3"/>
  <c r="P2648" i="3"/>
  <c r="O2649" i="3"/>
  <c r="N2650" i="3"/>
  <c r="P2649" i="3"/>
  <c r="O2650" i="3"/>
  <c r="N2651" i="3"/>
  <c r="P2650" i="3"/>
  <c r="O2651" i="3"/>
  <c r="N2652" i="3"/>
  <c r="P2651" i="3"/>
  <c r="O2652" i="3"/>
  <c r="N2653" i="3"/>
  <c r="P2652" i="3"/>
  <c r="O2653" i="3"/>
  <c r="N2654" i="3"/>
  <c r="P2653" i="3"/>
  <c r="O2654" i="3"/>
  <c r="N2655" i="3"/>
  <c r="P2654" i="3"/>
  <c r="O2655" i="3"/>
  <c r="N2656" i="3"/>
  <c r="P2655" i="3"/>
  <c r="O2656" i="3"/>
  <c r="N2657" i="3"/>
  <c r="P2656" i="3"/>
  <c r="O2657" i="3"/>
  <c r="N2658" i="3"/>
  <c r="P2657" i="3"/>
  <c r="O2658" i="3"/>
  <c r="N2659" i="3"/>
  <c r="P2658" i="3"/>
  <c r="O2659" i="3"/>
  <c r="N2660" i="3"/>
  <c r="P2659" i="3"/>
  <c r="O2660" i="3"/>
  <c r="N2661" i="3"/>
  <c r="P2660" i="3"/>
  <c r="O2661" i="3"/>
  <c r="N2662" i="3"/>
  <c r="P2661" i="3"/>
  <c r="O2662" i="3"/>
  <c r="N2663" i="3"/>
  <c r="P2662" i="3"/>
  <c r="O2663" i="3"/>
  <c r="N2664" i="3"/>
  <c r="P2663" i="3"/>
  <c r="O2664" i="3"/>
  <c r="N2665" i="3"/>
  <c r="P2664" i="3"/>
  <c r="O2665" i="3"/>
  <c r="N2666" i="3"/>
  <c r="P2665" i="3"/>
  <c r="O2666" i="3"/>
  <c r="N2667" i="3"/>
  <c r="P2666" i="3"/>
  <c r="O2667" i="3"/>
  <c r="N2668" i="3"/>
  <c r="P2667" i="3"/>
  <c r="O2668" i="3"/>
  <c r="N2669" i="3"/>
  <c r="P2668" i="3"/>
  <c r="O2669" i="3"/>
  <c r="N2670" i="3"/>
  <c r="P2669" i="3"/>
  <c r="O2670" i="3"/>
  <c r="N2671" i="3"/>
  <c r="P2670" i="3"/>
  <c r="O2671" i="3"/>
  <c r="N2672" i="3"/>
  <c r="P2671" i="3"/>
  <c r="O2672" i="3"/>
  <c r="N2673" i="3"/>
  <c r="P2672" i="3"/>
  <c r="O2673" i="3"/>
  <c r="N2674" i="3"/>
  <c r="P2673" i="3"/>
  <c r="O2674" i="3"/>
  <c r="N2675" i="3"/>
  <c r="P2674" i="3"/>
  <c r="O2675" i="3"/>
  <c r="N2676" i="3"/>
  <c r="P2675" i="3"/>
  <c r="O2676" i="3"/>
  <c r="N2677" i="3"/>
  <c r="P2676" i="3"/>
  <c r="O2677" i="3"/>
  <c r="N2678" i="3"/>
  <c r="P2677" i="3"/>
  <c r="O2678" i="3"/>
  <c r="N2679" i="3"/>
  <c r="P2678" i="3"/>
  <c r="O2679" i="3"/>
  <c r="N2680" i="3"/>
  <c r="P2679" i="3"/>
  <c r="O2680" i="3"/>
  <c r="N2681" i="3"/>
  <c r="P2680" i="3"/>
  <c r="O2681" i="3"/>
  <c r="N2682" i="3"/>
  <c r="P2681" i="3"/>
  <c r="O2682" i="3"/>
  <c r="N2683" i="3"/>
  <c r="P2682" i="3"/>
  <c r="O2683" i="3"/>
  <c r="N2684" i="3"/>
  <c r="P2683" i="3"/>
  <c r="O2684" i="3"/>
  <c r="N2685" i="3"/>
  <c r="P2684" i="3"/>
  <c r="O2685" i="3"/>
  <c r="N2686" i="3"/>
  <c r="P2685" i="3"/>
  <c r="O2686" i="3"/>
  <c r="N2687" i="3"/>
  <c r="P2686" i="3"/>
  <c r="O2687" i="3"/>
  <c r="N2688" i="3"/>
  <c r="P2687" i="3"/>
  <c r="O2688" i="3"/>
  <c r="N2689" i="3"/>
  <c r="P2688" i="3"/>
  <c r="O2689" i="3"/>
  <c r="N2690" i="3"/>
  <c r="P2689" i="3"/>
  <c r="O2690" i="3"/>
  <c r="N2691" i="3"/>
  <c r="P2690" i="3"/>
  <c r="O2691" i="3"/>
  <c r="N2692" i="3"/>
  <c r="P2691" i="3"/>
  <c r="O2692" i="3"/>
  <c r="N2693" i="3"/>
  <c r="P2692" i="3"/>
  <c r="O2693" i="3"/>
  <c r="N2694" i="3"/>
  <c r="P2693" i="3"/>
  <c r="O2694" i="3"/>
  <c r="N2695" i="3"/>
  <c r="P2694" i="3"/>
  <c r="O2695" i="3"/>
  <c r="N2696" i="3"/>
  <c r="P2695" i="3"/>
  <c r="O2696" i="3"/>
  <c r="N2697" i="3"/>
  <c r="P2696" i="3"/>
  <c r="O2697" i="3"/>
  <c r="N2698" i="3"/>
  <c r="P2697" i="3"/>
  <c r="O2698" i="3"/>
  <c r="N2699" i="3"/>
  <c r="P2698" i="3"/>
  <c r="O2699" i="3"/>
  <c r="N2700" i="3"/>
  <c r="P2699" i="3"/>
  <c r="O2700" i="3"/>
  <c r="N2701" i="3"/>
  <c r="P2700" i="3"/>
  <c r="O2701" i="3"/>
  <c r="N2702" i="3"/>
  <c r="P2701" i="3"/>
  <c r="O2702" i="3"/>
  <c r="N2703" i="3"/>
  <c r="P2702" i="3"/>
  <c r="O2703" i="3"/>
  <c r="N2704" i="3"/>
  <c r="P2703" i="3"/>
  <c r="O2704" i="3"/>
  <c r="N2705" i="3"/>
  <c r="P2704" i="3"/>
  <c r="O2705" i="3"/>
  <c r="N2706" i="3"/>
  <c r="P2705" i="3"/>
  <c r="O2706" i="3"/>
  <c r="N2707" i="3"/>
  <c r="P2706" i="3"/>
  <c r="O2707" i="3"/>
  <c r="N2708" i="3"/>
  <c r="P2707" i="3"/>
  <c r="O2708" i="3"/>
  <c r="N2709" i="3"/>
  <c r="P2708" i="3"/>
  <c r="O2709" i="3"/>
  <c r="N2710" i="3"/>
  <c r="P2709" i="3"/>
  <c r="O2710" i="3"/>
  <c r="N2711" i="3"/>
  <c r="P2710" i="3"/>
  <c r="O2711" i="3"/>
  <c r="N2712" i="3"/>
  <c r="P2711" i="3"/>
  <c r="O2712" i="3"/>
  <c r="N2713" i="3"/>
  <c r="P2712" i="3"/>
  <c r="O2713" i="3"/>
  <c r="N2714" i="3"/>
  <c r="P2713" i="3"/>
  <c r="O2714" i="3"/>
  <c r="N2715" i="3"/>
  <c r="P2714" i="3"/>
  <c r="O2715" i="3"/>
  <c r="N2716" i="3"/>
  <c r="P2715" i="3"/>
  <c r="O2716" i="3"/>
  <c r="N2717" i="3"/>
  <c r="P2716" i="3"/>
  <c r="O2717" i="3"/>
  <c r="N2718" i="3"/>
  <c r="P2717" i="3"/>
  <c r="O2718" i="3"/>
  <c r="N2719" i="3"/>
  <c r="P2718" i="3"/>
  <c r="O2719" i="3"/>
  <c r="N2720" i="3"/>
  <c r="P2719" i="3"/>
  <c r="O2720" i="3"/>
  <c r="N2721" i="3"/>
  <c r="P2720" i="3"/>
  <c r="O2721" i="3"/>
  <c r="N2722" i="3"/>
  <c r="P2721" i="3"/>
  <c r="O2722" i="3"/>
  <c r="N2723" i="3"/>
  <c r="P2722" i="3"/>
  <c r="O2723" i="3"/>
  <c r="N2724" i="3"/>
  <c r="P2723" i="3"/>
  <c r="O2724" i="3"/>
  <c r="N2725" i="3"/>
  <c r="P2724" i="3"/>
  <c r="O2725" i="3"/>
  <c r="N2726" i="3"/>
  <c r="P2725" i="3"/>
  <c r="O2726" i="3"/>
  <c r="N2727" i="3"/>
  <c r="P2726" i="3"/>
  <c r="O2727" i="3"/>
  <c r="N2728" i="3"/>
  <c r="P2727" i="3"/>
  <c r="O2728" i="3"/>
  <c r="N2729" i="3"/>
  <c r="P2728" i="3"/>
  <c r="O2729" i="3"/>
  <c r="N2730" i="3"/>
  <c r="P2729" i="3"/>
  <c r="O2730" i="3"/>
  <c r="N2731" i="3"/>
  <c r="P2730" i="3"/>
  <c r="O2731" i="3"/>
  <c r="N2732" i="3"/>
  <c r="P2731" i="3"/>
  <c r="O2732" i="3"/>
  <c r="N2733" i="3"/>
  <c r="P2732" i="3"/>
  <c r="O2733" i="3"/>
  <c r="N2734" i="3"/>
  <c r="P2733" i="3"/>
  <c r="O2734" i="3"/>
  <c r="N2735" i="3"/>
  <c r="P2734" i="3"/>
  <c r="O2735" i="3"/>
  <c r="N2736" i="3"/>
  <c r="P2735" i="3"/>
  <c r="O2736" i="3"/>
  <c r="N2737" i="3"/>
  <c r="P2736" i="3"/>
  <c r="O2737" i="3"/>
  <c r="N2738" i="3"/>
  <c r="P2737" i="3"/>
  <c r="O2738" i="3"/>
  <c r="N2739" i="3"/>
  <c r="P2738" i="3"/>
  <c r="O2739" i="3"/>
  <c r="N2740" i="3"/>
  <c r="P2739" i="3"/>
  <c r="O2740" i="3"/>
  <c r="N2741" i="3"/>
  <c r="P2740" i="3"/>
  <c r="O2741" i="3"/>
  <c r="N2742" i="3"/>
  <c r="P2741" i="3"/>
  <c r="O2742" i="3"/>
  <c r="N2743" i="3"/>
  <c r="P2742" i="3"/>
  <c r="O2743" i="3"/>
  <c r="N2744" i="3"/>
  <c r="P2743" i="3"/>
  <c r="O2744" i="3"/>
  <c r="N2745" i="3"/>
  <c r="P2744" i="3"/>
  <c r="O2745" i="3"/>
  <c r="N2746" i="3"/>
  <c r="P2745" i="3"/>
  <c r="O2746" i="3"/>
  <c r="N2747" i="3"/>
  <c r="P2746" i="3"/>
  <c r="O2747" i="3"/>
  <c r="N2748" i="3"/>
  <c r="P2747" i="3"/>
  <c r="O2748" i="3"/>
  <c r="N2749" i="3"/>
  <c r="P2748" i="3"/>
  <c r="O2749" i="3"/>
  <c r="N2750" i="3"/>
  <c r="P2749" i="3"/>
  <c r="O2750" i="3"/>
  <c r="N2751" i="3"/>
  <c r="P2750" i="3"/>
  <c r="O2751" i="3"/>
  <c r="N2752" i="3"/>
  <c r="P2751" i="3"/>
  <c r="O2752" i="3"/>
  <c r="N2753" i="3"/>
  <c r="P2752" i="3"/>
  <c r="O2753" i="3"/>
  <c r="N2754" i="3"/>
  <c r="P2753" i="3"/>
  <c r="O2754" i="3"/>
  <c r="N2755" i="3"/>
  <c r="P2754" i="3"/>
  <c r="O2755" i="3"/>
  <c r="N2756" i="3"/>
  <c r="P2755" i="3"/>
  <c r="O2756" i="3"/>
  <c r="N2757" i="3"/>
  <c r="P2756" i="3"/>
  <c r="O2757" i="3"/>
  <c r="N2758" i="3"/>
  <c r="P2757" i="3"/>
  <c r="O2758" i="3"/>
  <c r="N2759" i="3"/>
  <c r="P2758" i="3"/>
  <c r="O2759" i="3"/>
  <c r="N2760" i="3"/>
  <c r="P2759" i="3"/>
  <c r="O2760" i="3"/>
  <c r="N2761" i="3"/>
  <c r="P2760" i="3"/>
  <c r="O2761" i="3"/>
  <c r="N2762" i="3"/>
  <c r="P2761" i="3"/>
  <c r="O2762" i="3"/>
  <c r="N2763" i="3"/>
  <c r="P2762" i="3"/>
  <c r="O2763" i="3"/>
  <c r="N2764" i="3"/>
  <c r="P2763" i="3"/>
  <c r="O2764" i="3"/>
  <c r="N2765" i="3"/>
  <c r="P2764" i="3"/>
  <c r="O2765" i="3"/>
  <c r="N2766" i="3"/>
  <c r="P2765" i="3"/>
  <c r="O2766" i="3"/>
  <c r="N2767" i="3"/>
  <c r="P2766" i="3"/>
  <c r="O2767" i="3"/>
  <c r="N2768" i="3"/>
  <c r="P2767" i="3"/>
  <c r="O2768" i="3"/>
  <c r="N2769" i="3"/>
  <c r="P2768" i="3"/>
  <c r="O2769" i="3"/>
  <c r="N2770" i="3"/>
  <c r="P2769" i="3"/>
  <c r="O2770" i="3"/>
  <c r="N2771" i="3"/>
  <c r="P2770" i="3"/>
  <c r="O2771" i="3"/>
  <c r="N2772" i="3"/>
  <c r="P2771" i="3"/>
  <c r="O2772" i="3"/>
  <c r="N2773" i="3"/>
  <c r="P2772" i="3"/>
  <c r="O2773" i="3"/>
  <c r="N2774" i="3"/>
  <c r="P2773" i="3"/>
  <c r="O2774" i="3"/>
  <c r="N2775" i="3"/>
  <c r="P2774" i="3"/>
  <c r="O2775" i="3"/>
  <c r="N2776" i="3"/>
  <c r="P2775" i="3"/>
  <c r="O2776" i="3"/>
  <c r="N2777" i="3"/>
  <c r="P2776" i="3"/>
  <c r="O2777" i="3"/>
  <c r="N2778" i="3"/>
  <c r="P2777" i="3"/>
  <c r="O2778" i="3"/>
  <c r="N2779" i="3"/>
  <c r="P2778" i="3"/>
  <c r="O2779" i="3"/>
  <c r="N2780" i="3"/>
  <c r="P2779" i="3"/>
  <c r="O2780" i="3"/>
  <c r="N2781" i="3"/>
  <c r="P2780" i="3"/>
  <c r="O2781" i="3"/>
  <c r="N2782" i="3"/>
  <c r="P2781" i="3"/>
  <c r="O2782" i="3"/>
  <c r="N2783" i="3"/>
  <c r="P2782" i="3"/>
  <c r="O2783" i="3"/>
  <c r="N2784" i="3"/>
  <c r="P2783" i="3"/>
  <c r="O2784" i="3"/>
  <c r="N2785" i="3"/>
  <c r="P2784" i="3"/>
  <c r="O2785" i="3"/>
  <c r="N2786" i="3"/>
  <c r="P2785" i="3"/>
  <c r="O2786" i="3"/>
  <c r="N2787" i="3"/>
  <c r="P2786" i="3"/>
  <c r="O2787" i="3"/>
  <c r="N2788" i="3"/>
  <c r="P2787" i="3"/>
  <c r="O2788" i="3"/>
  <c r="N2789" i="3"/>
  <c r="P2788" i="3"/>
  <c r="O2789" i="3"/>
  <c r="N2790" i="3"/>
  <c r="P2789" i="3"/>
  <c r="O2790" i="3"/>
  <c r="N2791" i="3"/>
  <c r="P2790" i="3"/>
  <c r="O2791" i="3"/>
  <c r="N2792" i="3"/>
  <c r="P2791" i="3"/>
  <c r="O2792" i="3"/>
  <c r="N2793" i="3"/>
  <c r="P2792" i="3"/>
  <c r="O2793" i="3"/>
  <c r="N2794" i="3"/>
  <c r="P2793" i="3"/>
  <c r="O2794" i="3"/>
  <c r="N2795" i="3"/>
  <c r="P2794" i="3"/>
  <c r="O2795" i="3"/>
  <c r="N2796" i="3"/>
  <c r="P2795" i="3"/>
  <c r="O2796" i="3"/>
  <c r="N2797" i="3"/>
  <c r="P2796" i="3"/>
  <c r="O2797" i="3"/>
  <c r="N2798" i="3"/>
  <c r="P2797" i="3"/>
  <c r="O2798" i="3"/>
  <c r="N2799" i="3"/>
  <c r="P2798" i="3"/>
  <c r="O2799" i="3"/>
  <c r="N2800" i="3"/>
  <c r="P2799" i="3"/>
  <c r="O2800" i="3"/>
  <c r="N2801" i="3"/>
  <c r="P2800" i="3"/>
  <c r="O2801" i="3"/>
  <c r="N2802" i="3"/>
  <c r="P2801" i="3"/>
  <c r="O2802" i="3"/>
  <c r="N2803" i="3"/>
  <c r="P2802" i="3"/>
  <c r="O2803" i="3"/>
  <c r="N2804" i="3"/>
  <c r="P2803" i="3"/>
  <c r="O2804" i="3"/>
  <c r="N2805" i="3"/>
  <c r="P2804" i="3"/>
  <c r="O2805" i="3"/>
  <c r="N2806" i="3"/>
  <c r="P2805" i="3"/>
  <c r="O2806" i="3"/>
  <c r="N2807" i="3"/>
  <c r="P2806" i="3"/>
  <c r="O2807" i="3"/>
  <c r="N2808" i="3"/>
  <c r="P2807" i="3"/>
  <c r="O2808" i="3"/>
  <c r="N2809" i="3"/>
  <c r="P2808" i="3"/>
  <c r="O2809" i="3"/>
  <c r="N2810" i="3"/>
  <c r="P2809" i="3"/>
  <c r="O2810" i="3"/>
  <c r="N2811" i="3"/>
  <c r="P2810" i="3"/>
  <c r="O2811" i="3"/>
  <c r="N2812" i="3"/>
  <c r="P2811" i="3"/>
  <c r="O2812" i="3"/>
  <c r="N2813" i="3"/>
  <c r="P2812" i="3"/>
  <c r="O2813" i="3"/>
  <c r="N2814" i="3"/>
  <c r="P2813" i="3"/>
  <c r="O2814" i="3"/>
  <c r="N2815" i="3"/>
  <c r="P2814" i="3"/>
  <c r="O2815" i="3"/>
  <c r="N2816" i="3"/>
  <c r="P2815" i="3"/>
  <c r="O2816" i="3"/>
  <c r="N2817" i="3"/>
  <c r="P2816" i="3"/>
  <c r="O2817" i="3"/>
  <c r="N2818" i="3"/>
  <c r="P2817" i="3"/>
  <c r="O2818" i="3"/>
  <c r="N2819" i="3"/>
  <c r="P2818" i="3"/>
  <c r="O2819" i="3"/>
  <c r="N2820" i="3"/>
  <c r="P2819" i="3"/>
  <c r="O2820" i="3"/>
  <c r="N2821" i="3"/>
  <c r="P2820" i="3"/>
  <c r="O2821" i="3"/>
  <c r="N2822" i="3"/>
  <c r="P2821" i="3"/>
  <c r="O2822" i="3"/>
  <c r="N2823" i="3"/>
  <c r="P2822" i="3"/>
  <c r="O2823" i="3"/>
  <c r="N2824" i="3"/>
  <c r="P2823" i="3"/>
  <c r="O2824" i="3"/>
  <c r="N2825" i="3"/>
  <c r="P2824" i="3"/>
  <c r="O2825" i="3"/>
  <c r="N2826" i="3"/>
  <c r="P2825" i="3"/>
  <c r="O2826" i="3"/>
  <c r="N2827" i="3"/>
  <c r="P2826" i="3"/>
  <c r="O2827" i="3"/>
  <c r="N2828" i="3"/>
  <c r="P2827" i="3"/>
  <c r="O2828" i="3"/>
  <c r="N2829" i="3"/>
  <c r="P2828" i="3"/>
  <c r="O2829" i="3"/>
  <c r="N2830" i="3"/>
  <c r="P2829" i="3"/>
  <c r="O2830" i="3"/>
  <c r="N2831" i="3"/>
  <c r="P2830" i="3"/>
  <c r="O2831" i="3"/>
  <c r="N2832" i="3"/>
  <c r="P2831" i="3"/>
  <c r="O2832" i="3"/>
  <c r="N2833" i="3"/>
  <c r="P2832" i="3"/>
  <c r="O2833" i="3"/>
  <c r="N2834" i="3"/>
  <c r="P2833" i="3"/>
  <c r="O2834" i="3"/>
  <c r="N2835" i="3"/>
  <c r="P2834" i="3"/>
  <c r="O2835" i="3"/>
  <c r="N2836" i="3"/>
  <c r="P2835" i="3"/>
  <c r="O2836" i="3"/>
  <c r="N2837" i="3"/>
  <c r="P2836" i="3"/>
  <c r="O2837" i="3"/>
  <c r="N2838" i="3"/>
  <c r="P2837" i="3"/>
  <c r="O2838" i="3"/>
  <c r="N2839" i="3"/>
  <c r="P2838" i="3"/>
  <c r="O2839" i="3"/>
  <c r="N2840" i="3"/>
  <c r="P2839" i="3"/>
  <c r="O2840" i="3"/>
  <c r="N2841" i="3"/>
  <c r="P2840" i="3"/>
  <c r="O2841" i="3"/>
  <c r="N2842" i="3"/>
  <c r="P2841" i="3"/>
  <c r="O2842" i="3"/>
  <c r="N2843" i="3"/>
  <c r="P2842" i="3"/>
  <c r="O2843" i="3"/>
  <c r="N2844" i="3"/>
  <c r="P2843" i="3"/>
  <c r="O2844" i="3"/>
  <c r="N2845" i="3"/>
  <c r="P2844" i="3"/>
  <c r="O2845" i="3"/>
  <c r="N2846" i="3"/>
  <c r="P2845" i="3"/>
  <c r="O2846" i="3"/>
  <c r="N2847" i="3"/>
  <c r="P2846" i="3"/>
  <c r="O2847" i="3"/>
  <c r="N2848" i="3"/>
  <c r="P2847" i="3"/>
  <c r="O2848" i="3"/>
  <c r="N2849" i="3"/>
  <c r="P2848" i="3"/>
  <c r="O2849" i="3"/>
  <c r="N2850" i="3"/>
  <c r="P2849" i="3"/>
  <c r="O2850" i="3"/>
  <c r="N2851" i="3"/>
  <c r="P2850" i="3"/>
  <c r="O2851" i="3"/>
  <c r="N2852" i="3"/>
  <c r="P2851" i="3"/>
  <c r="O2852" i="3"/>
  <c r="N2853" i="3"/>
  <c r="P2852" i="3"/>
  <c r="O2853" i="3"/>
  <c r="N2854" i="3"/>
  <c r="P2853" i="3"/>
  <c r="O2854" i="3"/>
  <c r="N2855" i="3"/>
  <c r="P2854" i="3"/>
  <c r="O2855" i="3"/>
  <c r="N2856" i="3"/>
  <c r="P2855" i="3"/>
  <c r="O2856" i="3"/>
  <c r="N2857" i="3"/>
  <c r="P2856" i="3"/>
  <c r="O2857" i="3"/>
  <c r="N2858" i="3"/>
  <c r="P2857" i="3"/>
  <c r="O2858" i="3"/>
  <c r="N2859" i="3"/>
  <c r="P2858" i="3"/>
  <c r="O2859" i="3"/>
  <c r="N2860" i="3"/>
  <c r="P2859" i="3"/>
  <c r="O2860" i="3"/>
  <c r="N2861" i="3"/>
  <c r="P2860" i="3"/>
  <c r="O2861" i="3"/>
  <c r="N2862" i="3"/>
  <c r="P2861" i="3"/>
  <c r="O2862" i="3"/>
  <c r="N2863" i="3"/>
  <c r="P2862" i="3"/>
  <c r="O2863" i="3"/>
  <c r="N2864" i="3"/>
  <c r="P2863" i="3"/>
  <c r="O2864" i="3"/>
  <c r="N2865" i="3"/>
  <c r="P2864" i="3"/>
  <c r="O2865" i="3"/>
  <c r="N2866" i="3"/>
  <c r="P2865" i="3"/>
  <c r="O2866" i="3"/>
  <c r="N2867" i="3"/>
  <c r="P2866" i="3"/>
  <c r="O2867" i="3"/>
  <c r="N2868" i="3"/>
  <c r="P2867" i="3"/>
  <c r="O2868" i="3"/>
  <c r="N2869" i="3"/>
  <c r="P2868" i="3"/>
  <c r="O2869" i="3"/>
  <c r="N2870" i="3"/>
  <c r="P2869" i="3"/>
  <c r="O2870" i="3"/>
  <c r="N2871" i="3"/>
  <c r="P2870" i="3"/>
  <c r="O2871" i="3"/>
  <c r="N2872" i="3"/>
  <c r="P2871" i="3"/>
  <c r="O2872" i="3"/>
  <c r="N2873" i="3"/>
  <c r="P2872" i="3"/>
  <c r="O2873" i="3"/>
  <c r="N2874" i="3"/>
  <c r="P2873" i="3"/>
  <c r="O2874" i="3"/>
  <c r="N2875" i="3"/>
  <c r="P2874" i="3"/>
  <c r="O2875" i="3"/>
  <c r="N2876" i="3"/>
  <c r="P2875" i="3"/>
  <c r="O2876" i="3"/>
  <c r="N2877" i="3"/>
  <c r="P2876" i="3"/>
  <c r="O2877" i="3"/>
  <c r="N2878" i="3"/>
  <c r="P2877" i="3"/>
  <c r="O2878" i="3"/>
  <c r="N2879" i="3"/>
  <c r="P2878" i="3"/>
  <c r="O2879" i="3"/>
  <c r="N2880" i="3"/>
  <c r="P2879" i="3"/>
  <c r="O2880" i="3"/>
  <c r="N2881" i="3"/>
  <c r="P2880" i="3"/>
  <c r="O2881" i="3"/>
  <c r="N2882" i="3"/>
  <c r="P2881" i="3"/>
  <c r="O2882" i="3"/>
  <c r="N2883" i="3"/>
  <c r="P2882" i="3"/>
  <c r="O2883" i="3"/>
  <c r="N2884" i="3"/>
  <c r="P2883" i="3"/>
  <c r="O2884" i="3"/>
  <c r="N2885" i="3"/>
  <c r="P2884" i="3"/>
  <c r="O2885" i="3"/>
  <c r="N2886" i="3"/>
  <c r="P2885" i="3"/>
  <c r="O2886" i="3"/>
  <c r="N2887" i="3"/>
  <c r="P2886" i="3"/>
  <c r="O2887" i="3"/>
  <c r="N2888" i="3"/>
  <c r="P2887" i="3"/>
  <c r="O2888" i="3"/>
  <c r="N2889" i="3"/>
  <c r="P2888" i="3"/>
  <c r="O2889" i="3"/>
  <c r="N2890" i="3"/>
  <c r="P2889" i="3"/>
  <c r="O2890" i="3"/>
  <c r="N2891" i="3"/>
  <c r="P2890" i="3"/>
  <c r="O2891" i="3"/>
  <c r="N2892" i="3"/>
  <c r="P2891" i="3"/>
  <c r="O2892" i="3"/>
  <c r="N2893" i="3"/>
  <c r="P2892" i="3"/>
  <c r="O2893" i="3"/>
  <c r="N2894" i="3"/>
  <c r="P2893" i="3"/>
  <c r="O2894" i="3"/>
  <c r="N2895" i="3"/>
  <c r="P2894" i="3"/>
  <c r="O2895" i="3"/>
  <c r="N2896" i="3"/>
  <c r="P2895" i="3"/>
  <c r="O2896" i="3"/>
  <c r="N2897" i="3"/>
  <c r="P2896" i="3"/>
  <c r="O2897" i="3"/>
  <c r="N2898" i="3"/>
  <c r="P2897" i="3"/>
  <c r="O2898" i="3"/>
  <c r="N2899" i="3"/>
  <c r="P2898" i="3"/>
  <c r="O2899" i="3"/>
  <c r="N2900" i="3"/>
  <c r="P2899" i="3"/>
  <c r="O2900" i="3"/>
  <c r="N2901" i="3"/>
  <c r="P2900" i="3"/>
  <c r="O2901" i="3"/>
  <c r="N2902" i="3"/>
  <c r="P2901" i="3"/>
  <c r="O2902" i="3"/>
  <c r="N2903" i="3"/>
  <c r="P2902" i="3"/>
  <c r="O2903" i="3"/>
  <c r="N2904" i="3"/>
  <c r="P2903" i="3"/>
  <c r="O2904" i="3"/>
  <c r="N2905" i="3"/>
  <c r="P2904" i="3"/>
  <c r="O2905" i="3"/>
  <c r="N2906" i="3"/>
  <c r="P2905" i="3"/>
  <c r="O2906" i="3"/>
  <c r="N2907" i="3"/>
  <c r="P2906" i="3"/>
  <c r="O2907" i="3"/>
  <c r="N2908" i="3"/>
  <c r="P2907" i="3"/>
  <c r="O2908" i="3"/>
  <c r="N2909" i="3"/>
  <c r="P2908" i="3"/>
  <c r="O2909" i="3"/>
  <c r="N2910" i="3"/>
  <c r="P2909" i="3"/>
  <c r="O2910" i="3"/>
  <c r="N2911" i="3"/>
  <c r="P2910" i="3"/>
  <c r="O2911" i="3"/>
  <c r="N2912" i="3"/>
  <c r="P2911" i="3"/>
  <c r="O2912" i="3"/>
  <c r="N2913" i="3"/>
  <c r="P2912" i="3"/>
  <c r="O2913" i="3"/>
  <c r="N2914" i="3"/>
  <c r="P2913" i="3"/>
  <c r="O2914" i="3"/>
  <c r="N2915" i="3"/>
  <c r="P2914" i="3"/>
  <c r="O2915" i="3"/>
  <c r="N2916" i="3"/>
  <c r="P2915" i="3"/>
  <c r="O2916" i="3"/>
  <c r="N2917" i="3"/>
  <c r="P2916" i="3"/>
  <c r="O2917" i="3"/>
  <c r="N2918" i="3"/>
  <c r="P2917" i="3"/>
  <c r="O2918" i="3"/>
  <c r="N2919" i="3"/>
  <c r="P2918" i="3"/>
  <c r="O2919" i="3"/>
  <c r="N2920" i="3"/>
  <c r="P2919" i="3"/>
  <c r="O2920" i="3"/>
  <c r="N2921" i="3"/>
  <c r="P2920" i="3"/>
  <c r="O2921" i="3"/>
  <c r="N2922" i="3"/>
  <c r="P2921" i="3"/>
  <c r="O2922" i="3"/>
  <c r="N2923" i="3"/>
  <c r="P2922" i="3"/>
  <c r="O2923" i="3"/>
  <c r="N2924" i="3"/>
  <c r="P2923" i="3"/>
  <c r="O2924" i="3"/>
  <c r="N2925" i="3"/>
  <c r="P2924" i="3"/>
  <c r="O2925" i="3"/>
  <c r="N2926" i="3"/>
  <c r="P2925" i="3"/>
  <c r="O2926" i="3"/>
  <c r="N2927" i="3"/>
  <c r="P2926" i="3"/>
  <c r="O2927" i="3"/>
  <c r="N2928" i="3"/>
  <c r="P2927" i="3"/>
  <c r="O2928" i="3"/>
  <c r="N2929" i="3"/>
  <c r="P2928" i="3"/>
  <c r="O2929" i="3"/>
  <c r="N2930" i="3"/>
  <c r="P2929" i="3"/>
  <c r="O2930" i="3"/>
  <c r="N2931" i="3"/>
  <c r="P2930" i="3"/>
  <c r="O2931" i="3"/>
  <c r="N2932" i="3"/>
  <c r="P2931" i="3"/>
  <c r="O2932" i="3"/>
  <c r="N2933" i="3"/>
  <c r="P2932" i="3"/>
  <c r="O2933" i="3"/>
  <c r="N2934" i="3"/>
  <c r="P2933" i="3"/>
  <c r="O2934" i="3"/>
  <c r="N2935" i="3"/>
  <c r="P2934" i="3"/>
  <c r="O2935" i="3"/>
  <c r="N2936" i="3"/>
  <c r="P2935" i="3"/>
  <c r="O2936" i="3"/>
  <c r="N2937" i="3"/>
  <c r="P2936" i="3"/>
  <c r="O2937" i="3"/>
  <c r="N2938" i="3"/>
  <c r="P2937" i="3"/>
  <c r="O2938" i="3"/>
  <c r="N2939" i="3"/>
  <c r="P2938" i="3"/>
  <c r="O2939" i="3"/>
  <c r="N2940" i="3"/>
  <c r="P2939" i="3"/>
  <c r="O2940" i="3"/>
  <c r="N2941" i="3"/>
  <c r="P2940" i="3"/>
  <c r="O2941" i="3"/>
  <c r="N2942" i="3"/>
  <c r="P2941" i="3"/>
  <c r="O2942" i="3"/>
  <c r="N2943" i="3"/>
  <c r="P2942" i="3"/>
  <c r="O2943" i="3"/>
  <c r="N2944" i="3"/>
  <c r="P2943" i="3"/>
  <c r="O2944" i="3"/>
  <c r="N2945" i="3"/>
  <c r="P2944" i="3"/>
  <c r="O2945" i="3"/>
  <c r="N2946" i="3"/>
  <c r="P2945" i="3"/>
  <c r="O2946" i="3"/>
  <c r="N2947" i="3"/>
  <c r="P2946" i="3"/>
  <c r="O2947" i="3"/>
  <c r="N2948" i="3"/>
  <c r="P2947" i="3"/>
  <c r="O2948" i="3"/>
  <c r="N2949" i="3"/>
  <c r="P2948" i="3"/>
  <c r="O2949" i="3"/>
  <c r="N2950" i="3"/>
  <c r="P2949" i="3"/>
  <c r="O2950" i="3"/>
  <c r="N2951" i="3"/>
  <c r="P2950" i="3"/>
  <c r="O2951" i="3"/>
  <c r="N2952" i="3"/>
  <c r="P2951" i="3"/>
  <c r="O2952" i="3"/>
  <c r="N2953" i="3"/>
  <c r="P2952" i="3"/>
  <c r="O2953" i="3"/>
  <c r="N2954" i="3"/>
  <c r="P2953" i="3"/>
  <c r="O2954" i="3"/>
  <c r="N2955" i="3"/>
  <c r="P2954" i="3"/>
  <c r="O2955" i="3"/>
  <c r="N2956" i="3"/>
  <c r="P2955" i="3"/>
  <c r="O2956" i="3"/>
  <c r="N2957" i="3"/>
  <c r="P2956" i="3"/>
  <c r="O2957" i="3"/>
  <c r="N2958" i="3"/>
  <c r="P2957" i="3"/>
  <c r="O2958" i="3"/>
  <c r="N2959" i="3"/>
  <c r="P2958" i="3"/>
  <c r="O2959" i="3"/>
  <c r="N2960" i="3"/>
  <c r="P2959" i="3"/>
  <c r="O2960" i="3"/>
  <c r="N2961" i="3"/>
  <c r="P2960" i="3"/>
  <c r="O2961" i="3"/>
  <c r="N2962" i="3"/>
  <c r="P2961" i="3"/>
  <c r="O2962" i="3"/>
  <c r="N2963" i="3"/>
  <c r="P2962" i="3"/>
  <c r="O2963" i="3"/>
  <c r="N2964" i="3"/>
  <c r="P2963" i="3"/>
  <c r="O2964" i="3"/>
  <c r="N2965" i="3"/>
  <c r="P2964" i="3"/>
  <c r="O2965" i="3"/>
  <c r="N2966" i="3"/>
  <c r="P2965" i="3"/>
  <c r="O2966" i="3"/>
  <c r="N2967" i="3"/>
  <c r="P2966" i="3"/>
  <c r="O2967" i="3"/>
  <c r="N2968" i="3"/>
  <c r="P2967" i="3"/>
  <c r="O2968" i="3"/>
  <c r="N2969" i="3"/>
  <c r="P2968" i="3"/>
  <c r="O2969" i="3"/>
  <c r="N2970" i="3"/>
  <c r="P2969" i="3"/>
  <c r="O2970" i="3"/>
  <c r="N2971" i="3"/>
  <c r="P2970" i="3"/>
  <c r="O2971" i="3"/>
  <c r="N2972" i="3"/>
  <c r="P2971" i="3"/>
  <c r="O2972" i="3"/>
  <c r="N2973" i="3"/>
  <c r="P2972" i="3"/>
  <c r="O2973" i="3"/>
  <c r="N2974" i="3"/>
  <c r="P2973" i="3"/>
  <c r="O2974" i="3"/>
  <c r="N2975" i="3"/>
  <c r="P2974" i="3"/>
  <c r="O2975" i="3"/>
  <c r="N2976" i="3"/>
  <c r="P2975" i="3"/>
  <c r="O2976" i="3"/>
  <c r="N2977" i="3"/>
  <c r="P2976" i="3"/>
  <c r="O2977" i="3"/>
  <c r="N2978" i="3"/>
  <c r="P2977" i="3"/>
  <c r="O2978" i="3"/>
  <c r="N2979" i="3"/>
  <c r="P2978" i="3"/>
  <c r="O2979" i="3"/>
  <c r="N2980" i="3"/>
  <c r="P2979" i="3"/>
  <c r="O2980" i="3"/>
  <c r="N2981" i="3"/>
  <c r="P2980" i="3"/>
  <c r="O2981" i="3"/>
  <c r="N2982" i="3"/>
  <c r="P2981" i="3"/>
  <c r="O2982" i="3"/>
  <c r="N2983" i="3"/>
  <c r="P2982" i="3"/>
  <c r="O2983" i="3"/>
  <c r="N2984" i="3"/>
  <c r="P2983" i="3"/>
  <c r="O2984" i="3"/>
  <c r="N2985" i="3"/>
  <c r="P2984" i="3"/>
  <c r="O2985" i="3"/>
  <c r="N2986" i="3"/>
  <c r="P2985" i="3"/>
  <c r="O2986" i="3"/>
  <c r="N2987" i="3"/>
  <c r="P2986" i="3"/>
  <c r="O2987" i="3"/>
  <c r="N2988" i="3"/>
  <c r="P2987" i="3"/>
  <c r="O2988" i="3"/>
  <c r="N2989" i="3"/>
  <c r="P2988" i="3"/>
  <c r="O2989" i="3"/>
  <c r="N2990" i="3"/>
  <c r="P2989" i="3"/>
  <c r="O2990" i="3"/>
  <c r="N2991" i="3"/>
  <c r="P2990" i="3"/>
  <c r="O2991" i="3"/>
  <c r="N2992" i="3"/>
  <c r="P2991" i="3"/>
  <c r="O2992" i="3"/>
  <c r="N2993" i="3"/>
  <c r="P2992" i="3"/>
  <c r="O2993" i="3"/>
  <c r="N2994" i="3"/>
  <c r="P2993" i="3"/>
  <c r="O2994" i="3"/>
  <c r="N2995" i="3"/>
  <c r="P2994" i="3"/>
  <c r="O2995" i="3"/>
  <c r="N2996" i="3"/>
  <c r="P2995" i="3"/>
  <c r="O2996" i="3"/>
  <c r="N2997" i="3"/>
  <c r="P2996" i="3"/>
  <c r="O2997" i="3"/>
  <c r="N2998" i="3"/>
  <c r="P2997" i="3"/>
  <c r="O2998" i="3"/>
  <c r="N2999" i="3"/>
  <c r="P2998" i="3"/>
  <c r="O2999" i="3"/>
  <c r="N3000" i="3"/>
  <c r="P2999" i="3"/>
  <c r="O3000" i="3"/>
  <c r="N3001" i="3"/>
  <c r="P3000" i="3"/>
  <c r="O3001" i="3"/>
  <c r="N3002" i="3"/>
  <c r="P3001" i="3"/>
  <c r="O3002" i="3"/>
  <c r="N3003" i="3"/>
  <c r="P3002" i="3"/>
  <c r="O3003" i="3"/>
  <c r="N3004" i="3"/>
  <c r="P3003" i="3"/>
  <c r="O3004" i="3"/>
  <c r="N3005" i="3"/>
  <c r="P3004" i="3"/>
  <c r="O3005" i="3"/>
  <c r="N3006" i="3"/>
  <c r="P3005" i="3"/>
  <c r="O3006" i="3"/>
  <c r="N3007" i="3"/>
  <c r="P3006" i="3"/>
  <c r="O3007" i="3"/>
  <c r="N3008" i="3"/>
  <c r="P3007" i="3"/>
  <c r="O3008" i="3"/>
  <c r="N3009" i="3"/>
  <c r="P3008" i="3"/>
  <c r="O3009" i="3"/>
  <c r="N3010" i="3"/>
  <c r="P3009" i="3"/>
  <c r="O3010" i="3"/>
  <c r="N3011" i="3"/>
  <c r="P3010" i="3"/>
  <c r="O3011" i="3"/>
  <c r="N3012" i="3"/>
  <c r="P3011" i="3"/>
  <c r="O3012" i="3"/>
  <c r="N3013" i="3"/>
  <c r="P3012" i="3"/>
  <c r="O3013" i="3"/>
  <c r="N3014" i="3"/>
  <c r="P3013" i="3"/>
  <c r="O3014" i="3"/>
  <c r="N3015" i="3"/>
  <c r="P3014" i="3"/>
  <c r="O3015" i="3"/>
  <c r="N3016" i="3"/>
  <c r="P3015" i="3"/>
  <c r="O3016" i="3"/>
  <c r="N3017" i="3"/>
  <c r="P3016" i="3"/>
  <c r="O3017" i="3"/>
  <c r="N3018" i="3"/>
  <c r="P3017" i="3"/>
  <c r="O3018" i="3"/>
  <c r="N3019" i="3"/>
  <c r="P3018" i="3"/>
  <c r="O3019" i="3"/>
  <c r="N3020" i="3"/>
  <c r="P3019" i="3"/>
  <c r="O3020" i="3"/>
  <c r="N3021" i="3"/>
  <c r="P3020" i="3"/>
  <c r="O3021" i="3"/>
  <c r="N3022" i="3"/>
  <c r="P3021" i="3"/>
  <c r="O3022" i="3"/>
  <c r="N3023" i="3"/>
  <c r="P3022" i="3"/>
  <c r="O3023" i="3"/>
  <c r="N3024" i="3"/>
  <c r="P3023" i="3"/>
  <c r="O3024" i="3"/>
  <c r="N3025" i="3"/>
  <c r="P3024" i="3"/>
  <c r="O3025" i="3"/>
  <c r="N3026" i="3"/>
  <c r="P3025" i="3"/>
  <c r="O3026" i="3"/>
  <c r="N3027" i="3"/>
  <c r="P3026" i="3"/>
  <c r="O3027" i="3"/>
  <c r="N3028" i="3"/>
  <c r="P3027" i="3"/>
  <c r="O3028" i="3"/>
  <c r="N3029" i="3"/>
  <c r="P3028" i="3"/>
  <c r="O3029" i="3"/>
  <c r="N3030" i="3"/>
  <c r="P3029" i="3"/>
  <c r="O3030" i="3"/>
  <c r="N3031" i="3"/>
  <c r="P3030" i="3"/>
  <c r="O3031" i="3"/>
  <c r="N3032" i="3"/>
  <c r="P3031" i="3"/>
  <c r="O3032" i="3"/>
  <c r="N3033" i="3"/>
  <c r="P3032" i="3"/>
  <c r="O3033" i="3"/>
  <c r="N3034" i="3"/>
  <c r="P3033" i="3"/>
  <c r="O3034" i="3"/>
  <c r="N3035" i="3"/>
  <c r="P3034" i="3"/>
  <c r="O3035" i="3"/>
  <c r="N3036" i="3"/>
  <c r="P3035" i="3"/>
  <c r="O3036" i="3"/>
  <c r="N3037" i="3"/>
  <c r="P3036" i="3"/>
  <c r="O3037" i="3"/>
  <c r="N3038" i="3"/>
  <c r="P3037" i="3"/>
  <c r="O3038" i="3"/>
  <c r="N3039" i="3"/>
  <c r="P3038" i="3"/>
  <c r="O3039" i="3"/>
  <c r="N3040" i="3"/>
  <c r="P3039" i="3"/>
  <c r="O3040" i="3"/>
  <c r="N3041" i="3"/>
  <c r="P3040" i="3"/>
  <c r="O3041" i="3"/>
  <c r="N3042" i="3"/>
  <c r="P3041" i="3"/>
  <c r="O3042" i="3"/>
  <c r="N3043" i="3"/>
  <c r="P3042" i="3"/>
  <c r="O3043" i="3"/>
  <c r="N3044" i="3"/>
  <c r="P3043" i="3"/>
  <c r="O3044" i="3"/>
  <c r="N3045" i="3"/>
  <c r="P3044" i="3"/>
  <c r="O3045" i="3"/>
  <c r="N3046" i="3"/>
  <c r="P3045" i="3"/>
  <c r="O3046" i="3"/>
  <c r="N3047" i="3"/>
  <c r="P3046" i="3"/>
  <c r="O3047" i="3"/>
  <c r="N3048" i="3"/>
  <c r="P3047" i="3"/>
  <c r="O3048" i="3"/>
  <c r="N3049" i="3"/>
  <c r="P3048" i="3"/>
  <c r="O3049" i="3"/>
  <c r="N3050" i="3"/>
  <c r="P3049" i="3"/>
  <c r="O3050" i="3"/>
  <c r="N3051" i="3"/>
  <c r="P3050" i="3"/>
  <c r="O3051" i="3"/>
  <c r="N3052" i="3"/>
  <c r="P3051" i="3"/>
  <c r="O3052" i="3"/>
  <c r="N3053" i="3"/>
  <c r="P3052" i="3"/>
  <c r="O3053" i="3"/>
  <c r="N3054" i="3"/>
  <c r="P3053" i="3"/>
  <c r="O3054" i="3"/>
  <c r="N3055" i="3"/>
  <c r="P3054" i="3"/>
  <c r="O3055" i="3"/>
  <c r="N3056" i="3"/>
  <c r="P3055" i="3"/>
  <c r="O3056" i="3"/>
  <c r="N3057" i="3"/>
  <c r="P3056" i="3"/>
  <c r="O3057" i="3"/>
  <c r="N3058" i="3"/>
  <c r="P3057" i="3"/>
  <c r="O3058" i="3"/>
  <c r="N3059" i="3"/>
  <c r="P3058" i="3"/>
  <c r="O3059" i="3"/>
  <c r="N3060" i="3"/>
  <c r="P3059" i="3"/>
  <c r="O3060" i="3"/>
  <c r="N3061" i="3"/>
  <c r="P3060" i="3"/>
  <c r="O3061" i="3"/>
  <c r="N3062" i="3"/>
  <c r="P3061" i="3"/>
  <c r="O3062" i="3"/>
  <c r="N3063" i="3"/>
  <c r="P3062" i="3"/>
  <c r="O3063" i="3"/>
  <c r="N3064" i="3"/>
  <c r="P3063" i="3"/>
  <c r="O3064" i="3"/>
  <c r="N3065" i="3"/>
  <c r="P3064" i="3"/>
  <c r="O3065" i="3"/>
  <c r="N3066" i="3"/>
  <c r="P3065" i="3"/>
  <c r="O3066" i="3"/>
  <c r="N3067" i="3"/>
  <c r="P3066" i="3"/>
  <c r="O3067" i="3"/>
  <c r="N3068" i="3"/>
  <c r="P3067" i="3"/>
  <c r="O3068" i="3"/>
  <c r="N3069" i="3"/>
  <c r="P3068" i="3"/>
  <c r="O3069" i="3"/>
  <c r="N3070" i="3"/>
  <c r="P3069" i="3"/>
  <c r="O3070" i="3"/>
  <c r="N3071" i="3"/>
  <c r="P3070" i="3"/>
  <c r="O3071" i="3"/>
  <c r="N3072" i="3"/>
  <c r="P3071" i="3"/>
  <c r="O3072" i="3"/>
  <c r="N3073" i="3"/>
  <c r="P3072" i="3"/>
  <c r="O3073" i="3"/>
  <c r="N3074" i="3"/>
  <c r="P3073" i="3"/>
  <c r="O3074" i="3"/>
  <c r="N3075" i="3"/>
  <c r="P3074" i="3"/>
  <c r="O3075" i="3"/>
  <c r="N3076" i="3"/>
  <c r="P3075" i="3"/>
  <c r="O3076" i="3"/>
  <c r="N3077" i="3"/>
  <c r="P3076" i="3"/>
  <c r="O3077" i="3"/>
  <c r="N3078" i="3"/>
  <c r="P3077" i="3"/>
  <c r="O3078" i="3"/>
  <c r="N3079" i="3"/>
  <c r="P3078" i="3"/>
  <c r="O3079" i="3"/>
  <c r="N3080" i="3"/>
  <c r="P3079" i="3"/>
  <c r="O3080" i="3"/>
  <c r="N3081" i="3"/>
  <c r="P3080" i="3"/>
  <c r="O3081" i="3"/>
  <c r="N3082" i="3"/>
  <c r="P3081" i="3"/>
  <c r="O3082" i="3"/>
  <c r="N3083" i="3"/>
  <c r="P3082" i="3"/>
  <c r="O3083" i="3"/>
  <c r="N3084" i="3"/>
  <c r="P3083" i="3"/>
  <c r="O3084" i="3"/>
  <c r="N3085" i="3"/>
  <c r="P3084" i="3"/>
  <c r="O3085" i="3"/>
  <c r="N3086" i="3"/>
  <c r="P3085" i="3"/>
  <c r="O3086" i="3"/>
  <c r="N3087" i="3"/>
  <c r="P3086" i="3"/>
  <c r="O3087" i="3"/>
  <c r="N3088" i="3"/>
  <c r="P3087" i="3"/>
  <c r="O3088" i="3"/>
  <c r="N3089" i="3"/>
  <c r="P3088" i="3"/>
  <c r="O3089" i="3"/>
  <c r="N3090" i="3"/>
  <c r="P3089" i="3"/>
  <c r="O3090" i="3"/>
  <c r="N3091" i="3"/>
  <c r="P3090" i="3"/>
  <c r="O3091" i="3"/>
  <c r="N3092" i="3"/>
  <c r="P3091" i="3"/>
  <c r="O3092" i="3"/>
  <c r="N3093" i="3"/>
  <c r="P3092" i="3"/>
  <c r="O3093" i="3"/>
  <c r="N3094" i="3"/>
  <c r="P3093" i="3"/>
  <c r="O3094" i="3"/>
  <c r="N3095" i="3"/>
  <c r="P3094" i="3"/>
  <c r="O3095" i="3"/>
  <c r="N3096" i="3"/>
  <c r="P3095" i="3"/>
  <c r="O3096" i="3"/>
  <c r="N3097" i="3"/>
  <c r="P3096" i="3"/>
  <c r="O3097" i="3"/>
  <c r="N3098" i="3"/>
  <c r="P3097" i="3"/>
  <c r="O3098" i="3"/>
  <c r="N3099" i="3"/>
  <c r="P3098" i="3"/>
  <c r="O3099" i="3"/>
  <c r="N3100" i="3"/>
  <c r="P3099" i="3"/>
  <c r="O3100" i="3"/>
  <c r="N3101" i="3"/>
  <c r="P3100" i="3"/>
  <c r="O3101" i="3"/>
  <c r="N3102" i="3"/>
  <c r="P3101" i="3"/>
  <c r="O3102" i="3"/>
  <c r="N3103" i="3"/>
  <c r="P3102" i="3"/>
  <c r="O3103" i="3"/>
  <c r="N3104" i="3"/>
  <c r="P3103" i="3"/>
  <c r="O3104" i="3"/>
  <c r="N3105" i="3"/>
  <c r="P3104" i="3"/>
  <c r="O3105" i="3"/>
  <c r="N3106" i="3"/>
  <c r="P3105" i="3"/>
  <c r="O3106" i="3"/>
  <c r="N3107" i="3"/>
  <c r="P3106" i="3"/>
  <c r="O3107" i="3"/>
  <c r="N3108" i="3"/>
  <c r="P3107" i="3"/>
  <c r="O3108" i="3"/>
  <c r="N3109" i="3"/>
  <c r="P3108" i="3"/>
  <c r="O3109" i="3"/>
  <c r="N3110" i="3"/>
  <c r="P3109" i="3"/>
  <c r="O3110" i="3"/>
  <c r="N3111" i="3"/>
  <c r="P3110" i="3"/>
  <c r="O3111" i="3"/>
  <c r="N3112" i="3"/>
  <c r="P3111" i="3"/>
  <c r="O3112" i="3"/>
  <c r="N3113" i="3"/>
  <c r="P3112" i="3"/>
  <c r="O3113" i="3"/>
  <c r="N3114" i="3"/>
  <c r="P3113" i="3"/>
  <c r="O3114" i="3"/>
  <c r="N3115" i="3"/>
  <c r="P3114" i="3"/>
  <c r="O3115" i="3"/>
  <c r="N3116" i="3"/>
  <c r="P3115" i="3"/>
  <c r="O3116" i="3"/>
  <c r="N3117" i="3"/>
  <c r="P3116" i="3"/>
  <c r="O3117" i="3"/>
  <c r="N3118" i="3"/>
  <c r="P3117" i="3"/>
  <c r="O3118" i="3"/>
  <c r="N3119" i="3"/>
  <c r="P3118" i="3"/>
  <c r="O3119" i="3"/>
  <c r="N3120" i="3"/>
  <c r="P3119" i="3"/>
  <c r="O3120" i="3"/>
  <c r="N3121" i="3"/>
  <c r="P3120" i="3"/>
  <c r="O3121" i="3"/>
  <c r="N3122" i="3"/>
  <c r="P3121" i="3"/>
  <c r="O3122" i="3"/>
  <c r="N3123" i="3"/>
  <c r="P3122" i="3"/>
  <c r="O3123" i="3"/>
  <c r="N3124" i="3"/>
  <c r="P3123" i="3"/>
  <c r="O3124" i="3"/>
  <c r="N3125" i="3"/>
  <c r="P3124" i="3"/>
  <c r="O3125" i="3"/>
  <c r="N3126" i="3"/>
  <c r="P3125" i="3"/>
  <c r="O3126" i="3"/>
  <c r="N3127" i="3"/>
  <c r="P3126" i="3"/>
  <c r="O3127" i="3"/>
  <c r="N3128" i="3"/>
  <c r="P3127" i="3"/>
  <c r="O3128" i="3"/>
  <c r="N3129" i="3"/>
  <c r="P3128" i="3"/>
  <c r="O3129" i="3"/>
  <c r="N3130" i="3"/>
  <c r="P3129" i="3"/>
  <c r="O3130" i="3"/>
  <c r="N3131" i="3"/>
  <c r="P3130" i="3"/>
  <c r="O3131" i="3"/>
  <c r="N3132" i="3"/>
  <c r="P3131" i="3"/>
  <c r="O3132" i="3"/>
  <c r="N3133" i="3"/>
  <c r="P3132" i="3"/>
  <c r="O3133" i="3"/>
  <c r="N3134" i="3"/>
  <c r="P3133" i="3"/>
  <c r="O3134" i="3"/>
  <c r="N3135" i="3"/>
  <c r="P3134" i="3"/>
  <c r="O3135" i="3"/>
  <c r="N3136" i="3"/>
  <c r="P3135" i="3"/>
  <c r="O3136" i="3"/>
  <c r="N3137" i="3"/>
  <c r="P3136" i="3"/>
  <c r="O3137" i="3"/>
  <c r="N3138" i="3"/>
  <c r="P3137" i="3"/>
  <c r="O3138" i="3"/>
  <c r="N3139" i="3"/>
  <c r="P3138" i="3"/>
  <c r="O3139" i="3"/>
  <c r="N3140" i="3"/>
  <c r="P3139" i="3"/>
  <c r="O3140" i="3"/>
  <c r="N3141" i="3"/>
  <c r="P3140" i="3"/>
  <c r="O3141" i="3"/>
  <c r="N3142" i="3"/>
  <c r="P3141" i="3"/>
  <c r="O3142" i="3"/>
  <c r="N3143" i="3"/>
  <c r="P3142" i="3"/>
  <c r="O3143" i="3"/>
  <c r="N3144" i="3"/>
  <c r="P3143" i="3"/>
  <c r="O3144" i="3"/>
  <c r="N3145" i="3"/>
  <c r="P3144" i="3"/>
  <c r="O3145" i="3"/>
  <c r="N3146" i="3"/>
  <c r="P3145" i="3"/>
  <c r="O3146" i="3"/>
  <c r="N3147" i="3"/>
  <c r="P3146" i="3"/>
  <c r="O3147" i="3"/>
  <c r="N3148" i="3"/>
  <c r="P3147" i="3"/>
  <c r="O3148" i="3"/>
  <c r="N3149" i="3"/>
  <c r="P3148" i="3"/>
  <c r="O3149" i="3"/>
  <c r="N3150" i="3"/>
  <c r="P3149" i="3"/>
  <c r="O3150" i="3"/>
  <c r="N3151" i="3"/>
  <c r="P3150" i="3"/>
  <c r="O3151" i="3"/>
  <c r="N3152" i="3"/>
  <c r="P3151" i="3"/>
  <c r="O3152" i="3"/>
  <c r="N3153" i="3"/>
  <c r="P3152" i="3"/>
  <c r="O3153" i="3"/>
  <c r="N3154" i="3"/>
  <c r="P3153" i="3"/>
  <c r="O3154" i="3"/>
  <c r="N3155" i="3"/>
  <c r="P3154" i="3"/>
  <c r="O3155" i="3"/>
  <c r="N3156" i="3"/>
  <c r="P3155" i="3"/>
  <c r="O3156" i="3"/>
  <c r="N3157" i="3"/>
  <c r="P3156" i="3"/>
  <c r="O3157" i="3"/>
  <c r="N3158" i="3"/>
  <c r="P3157" i="3"/>
  <c r="O3158" i="3"/>
  <c r="N3159" i="3"/>
  <c r="P3158" i="3"/>
  <c r="O3159" i="3"/>
  <c r="N3160" i="3"/>
  <c r="P3159" i="3"/>
  <c r="O3160" i="3"/>
  <c r="N3161" i="3"/>
  <c r="P3160" i="3"/>
  <c r="O3161" i="3"/>
  <c r="N3162" i="3"/>
  <c r="P3161" i="3"/>
  <c r="O3162" i="3"/>
  <c r="N3163" i="3"/>
  <c r="P3162" i="3"/>
  <c r="O3163" i="3"/>
  <c r="N3164" i="3"/>
  <c r="P3163" i="3"/>
  <c r="O3164" i="3"/>
  <c r="N3165" i="3"/>
  <c r="P3164" i="3"/>
  <c r="O3165" i="3"/>
  <c r="N3166" i="3"/>
  <c r="P3165" i="3"/>
  <c r="O3166" i="3"/>
  <c r="N3167" i="3"/>
  <c r="P3166" i="3"/>
  <c r="O3167" i="3"/>
  <c r="N3168" i="3"/>
  <c r="P3167" i="3"/>
  <c r="O3168" i="3"/>
  <c r="N3169" i="3"/>
  <c r="P3168" i="3"/>
  <c r="O3169" i="3"/>
  <c r="N3170" i="3"/>
  <c r="P3169" i="3"/>
  <c r="O3170" i="3"/>
  <c r="N3171" i="3"/>
  <c r="P3170" i="3"/>
  <c r="O3171" i="3"/>
  <c r="N3172" i="3"/>
  <c r="P3171" i="3"/>
  <c r="O3172" i="3"/>
  <c r="N3173" i="3"/>
  <c r="P3172" i="3"/>
  <c r="O3173" i="3"/>
  <c r="N3174" i="3"/>
  <c r="P3173" i="3"/>
  <c r="O3174" i="3"/>
  <c r="N3175" i="3"/>
  <c r="P3174" i="3"/>
  <c r="O3175" i="3"/>
  <c r="N3176" i="3"/>
  <c r="P3175" i="3"/>
  <c r="O3176" i="3"/>
  <c r="N3177" i="3"/>
  <c r="P3176" i="3"/>
  <c r="O3177" i="3"/>
  <c r="N3178" i="3"/>
  <c r="P3177" i="3"/>
  <c r="O3178" i="3"/>
  <c r="N3179" i="3"/>
  <c r="P3178" i="3"/>
  <c r="O3179" i="3"/>
  <c r="N3180" i="3"/>
  <c r="P3179" i="3"/>
  <c r="O3180" i="3"/>
  <c r="N3181" i="3"/>
  <c r="P3180" i="3"/>
  <c r="O3181" i="3"/>
  <c r="N3182" i="3"/>
  <c r="P3181" i="3"/>
  <c r="O3182" i="3"/>
  <c r="N3183" i="3"/>
  <c r="P3182" i="3"/>
  <c r="O3183" i="3"/>
  <c r="N3184" i="3"/>
  <c r="P3183" i="3"/>
  <c r="O3184" i="3"/>
  <c r="N3185" i="3"/>
  <c r="P3184" i="3"/>
  <c r="O3185" i="3"/>
  <c r="N3186" i="3"/>
  <c r="P3185" i="3"/>
  <c r="O3186" i="3"/>
  <c r="N3187" i="3"/>
  <c r="P3186" i="3"/>
  <c r="O3187" i="3"/>
  <c r="N3188" i="3"/>
  <c r="P3187" i="3"/>
  <c r="O3188" i="3"/>
  <c r="N3189" i="3"/>
  <c r="P3188" i="3"/>
  <c r="O3189" i="3"/>
  <c r="N3190" i="3"/>
  <c r="P3189" i="3"/>
  <c r="O3190" i="3"/>
  <c r="N3191" i="3"/>
  <c r="P3190" i="3"/>
  <c r="O3191" i="3"/>
  <c r="N3192" i="3"/>
  <c r="P3191" i="3"/>
  <c r="O3192" i="3"/>
  <c r="N3193" i="3"/>
  <c r="P3192" i="3"/>
  <c r="O3193" i="3"/>
  <c r="N3194" i="3"/>
  <c r="P3193" i="3"/>
  <c r="O3194" i="3"/>
  <c r="N3195" i="3"/>
  <c r="P3194" i="3"/>
  <c r="O3195" i="3"/>
  <c r="N3196" i="3"/>
  <c r="P3195" i="3"/>
  <c r="O3196" i="3"/>
  <c r="N3197" i="3"/>
  <c r="P3196" i="3"/>
  <c r="O3197" i="3"/>
  <c r="N3198" i="3"/>
  <c r="P3197" i="3"/>
  <c r="O3198" i="3"/>
  <c r="N3199" i="3"/>
  <c r="P3198" i="3"/>
  <c r="O3199" i="3"/>
  <c r="N3200" i="3"/>
  <c r="P3199" i="3"/>
  <c r="O3200" i="3"/>
  <c r="N3201" i="3"/>
  <c r="P3200" i="3"/>
  <c r="O3201" i="3"/>
  <c r="N3202" i="3"/>
  <c r="P3201" i="3"/>
  <c r="O3202" i="3"/>
  <c r="N3203" i="3"/>
  <c r="P3202" i="3"/>
  <c r="O3203" i="3"/>
  <c r="N3204" i="3"/>
  <c r="P3203" i="3"/>
  <c r="O3204" i="3"/>
  <c r="N3205" i="3"/>
  <c r="P3204" i="3"/>
  <c r="O3205" i="3"/>
  <c r="N3206" i="3"/>
  <c r="P3205" i="3"/>
  <c r="O3206" i="3"/>
  <c r="N3207" i="3"/>
  <c r="P3206" i="3"/>
  <c r="O3207" i="3"/>
  <c r="N3208" i="3"/>
  <c r="P3207" i="3"/>
  <c r="O3208" i="3"/>
  <c r="N3209" i="3"/>
  <c r="P3208" i="3"/>
  <c r="O3209" i="3"/>
  <c r="N3210" i="3"/>
  <c r="P3209" i="3"/>
  <c r="O3210" i="3"/>
  <c r="N3211" i="3"/>
  <c r="P3210" i="3"/>
  <c r="O3211" i="3"/>
  <c r="N3212" i="3"/>
  <c r="P3211" i="3"/>
  <c r="O3212" i="3"/>
  <c r="N3213" i="3"/>
  <c r="P3212" i="3"/>
  <c r="O3213" i="3"/>
  <c r="N3214" i="3"/>
  <c r="P3213" i="3"/>
  <c r="O3214" i="3"/>
  <c r="N3215" i="3"/>
  <c r="P3214" i="3"/>
  <c r="O3215" i="3"/>
  <c r="N3216" i="3"/>
  <c r="P3215" i="3"/>
  <c r="O3216" i="3"/>
  <c r="N3217" i="3"/>
  <c r="P3216" i="3"/>
  <c r="O3217" i="3"/>
  <c r="N3218" i="3"/>
  <c r="P3217" i="3"/>
  <c r="O3218" i="3"/>
  <c r="N3219" i="3"/>
  <c r="P3218" i="3"/>
  <c r="O3219" i="3"/>
  <c r="N3220" i="3"/>
  <c r="P3219" i="3"/>
  <c r="O3220" i="3"/>
  <c r="N3221" i="3"/>
  <c r="P3220" i="3"/>
  <c r="O3221" i="3"/>
  <c r="N3222" i="3"/>
  <c r="P3221" i="3"/>
  <c r="O3222" i="3"/>
  <c r="N3223" i="3"/>
  <c r="P3222" i="3"/>
  <c r="O3223" i="3"/>
  <c r="N3224" i="3"/>
  <c r="P3223" i="3"/>
  <c r="O3224" i="3"/>
  <c r="N3225" i="3"/>
  <c r="P3224" i="3"/>
  <c r="O3225" i="3"/>
  <c r="N3226" i="3"/>
  <c r="P3225" i="3"/>
  <c r="O3226" i="3"/>
  <c r="N3227" i="3"/>
  <c r="P3226" i="3"/>
  <c r="O3227" i="3"/>
  <c r="N3228" i="3"/>
  <c r="P3227" i="3"/>
  <c r="O3228" i="3"/>
  <c r="N3229" i="3"/>
  <c r="P3228" i="3"/>
  <c r="O3229" i="3"/>
  <c r="N3230" i="3"/>
  <c r="P3229" i="3"/>
  <c r="O3230" i="3"/>
  <c r="N3231" i="3"/>
  <c r="P3230" i="3"/>
  <c r="O3231" i="3"/>
  <c r="N3232" i="3"/>
  <c r="P3231" i="3"/>
  <c r="O3232" i="3"/>
  <c r="N3233" i="3"/>
  <c r="P3232" i="3"/>
  <c r="O3233" i="3"/>
  <c r="N3234" i="3"/>
  <c r="P3233" i="3"/>
  <c r="O3234" i="3"/>
  <c r="N3235" i="3"/>
  <c r="P3234" i="3"/>
  <c r="O3235" i="3"/>
  <c r="N3236" i="3"/>
  <c r="P3235" i="3"/>
  <c r="O3236" i="3"/>
  <c r="N3237" i="3"/>
  <c r="P3236" i="3"/>
  <c r="O3237" i="3"/>
  <c r="N3238" i="3"/>
  <c r="P3237" i="3"/>
  <c r="O3238" i="3"/>
  <c r="N3239" i="3"/>
  <c r="P3238" i="3"/>
  <c r="O3239" i="3"/>
  <c r="N3240" i="3"/>
  <c r="P3239" i="3"/>
  <c r="O3240" i="3"/>
  <c r="N3241" i="3"/>
  <c r="P3240" i="3"/>
  <c r="O3241" i="3"/>
  <c r="N3242" i="3"/>
  <c r="P3241" i="3"/>
  <c r="O3242" i="3"/>
  <c r="N3243" i="3"/>
  <c r="P3242" i="3"/>
  <c r="O3243" i="3"/>
  <c r="N3244" i="3"/>
  <c r="P3243" i="3"/>
  <c r="O3244" i="3"/>
  <c r="N3245" i="3"/>
  <c r="P3244" i="3"/>
  <c r="O3245" i="3"/>
  <c r="N3246" i="3"/>
  <c r="P3245" i="3"/>
  <c r="O3246" i="3"/>
  <c r="N3247" i="3"/>
  <c r="P3246" i="3"/>
  <c r="O3247" i="3"/>
  <c r="N3248" i="3"/>
  <c r="P3247" i="3"/>
  <c r="O3248" i="3"/>
  <c r="N3249" i="3"/>
  <c r="P3248" i="3"/>
  <c r="O3249" i="3"/>
  <c r="N3250" i="3"/>
  <c r="P3249" i="3"/>
  <c r="O3250" i="3"/>
  <c r="N3251" i="3"/>
  <c r="P3250" i="3"/>
  <c r="O3251" i="3"/>
  <c r="N3252" i="3"/>
  <c r="P3251" i="3"/>
  <c r="O3252" i="3"/>
  <c r="N3253" i="3"/>
  <c r="P3252" i="3"/>
  <c r="O3253" i="3"/>
  <c r="N3254" i="3"/>
  <c r="P3253" i="3"/>
  <c r="O3254" i="3"/>
  <c r="N3255" i="3"/>
  <c r="P3254" i="3"/>
  <c r="O3255" i="3"/>
  <c r="N3256" i="3"/>
  <c r="P3255" i="3"/>
  <c r="O3256" i="3"/>
  <c r="N3257" i="3"/>
  <c r="P3256" i="3"/>
  <c r="O3257" i="3"/>
  <c r="N3258" i="3"/>
  <c r="P3257" i="3"/>
  <c r="O3258" i="3"/>
  <c r="N3259" i="3"/>
  <c r="P3258" i="3"/>
  <c r="O3259" i="3"/>
  <c r="N3260" i="3"/>
  <c r="P3259" i="3"/>
  <c r="O3260" i="3"/>
  <c r="N3261" i="3"/>
  <c r="P3260" i="3"/>
  <c r="O3261" i="3"/>
  <c r="N3262" i="3"/>
  <c r="P3261" i="3"/>
  <c r="O3262" i="3"/>
  <c r="N3263" i="3"/>
  <c r="P3262" i="3"/>
  <c r="O3263" i="3"/>
  <c r="N3264" i="3"/>
  <c r="P3263" i="3"/>
  <c r="O3264" i="3"/>
  <c r="N3265" i="3"/>
  <c r="P3264" i="3"/>
  <c r="O3265" i="3"/>
  <c r="N3266" i="3"/>
  <c r="P3265" i="3"/>
  <c r="O3266" i="3"/>
  <c r="N3267" i="3"/>
  <c r="P3266" i="3"/>
  <c r="O3267" i="3"/>
  <c r="N3268" i="3"/>
  <c r="P3267" i="3"/>
  <c r="O3268" i="3"/>
  <c r="N3269" i="3"/>
  <c r="P3268" i="3"/>
  <c r="O3269" i="3"/>
  <c r="N3270" i="3"/>
  <c r="P3269" i="3"/>
  <c r="O3270" i="3"/>
  <c r="N3271" i="3"/>
  <c r="P3270" i="3"/>
  <c r="O3271" i="3"/>
  <c r="N3272" i="3"/>
  <c r="P3271" i="3"/>
  <c r="O3272" i="3"/>
  <c r="N3273" i="3"/>
  <c r="P3272" i="3"/>
  <c r="O3273" i="3"/>
  <c r="N3274" i="3"/>
  <c r="P3273" i="3"/>
  <c r="O3274" i="3"/>
  <c r="N3275" i="3"/>
  <c r="P3274" i="3"/>
  <c r="O3275" i="3"/>
  <c r="N3276" i="3"/>
  <c r="P3275" i="3"/>
  <c r="O3276" i="3"/>
  <c r="N3277" i="3"/>
  <c r="P3276" i="3"/>
  <c r="O3277" i="3"/>
  <c r="N3278" i="3"/>
  <c r="P3277" i="3"/>
  <c r="O3278" i="3"/>
  <c r="N3279" i="3"/>
  <c r="P3278" i="3"/>
  <c r="O3279" i="3"/>
  <c r="N3280" i="3"/>
  <c r="P3279" i="3"/>
  <c r="O3280" i="3"/>
  <c r="N3281" i="3"/>
  <c r="P3280" i="3"/>
  <c r="O3281" i="3"/>
  <c r="N3282" i="3"/>
  <c r="P3281" i="3"/>
  <c r="O3282" i="3"/>
  <c r="N3283" i="3"/>
  <c r="P3282" i="3"/>
  <c r="O3283" i="3"/>
  <c r="N3284" i="3"/>
  <c r="P3283" i="3"/>
  <c r="O3284" i="3"/>
  <c r="N3285" i="3"/>
  <c r="P3284" i="3"/>
  <c r="O3285" i="3"/>
  <c r="N3286" i="3"/>
  <c r="P3285" i="3"/>
  <c r="O3286" i="3"/>
  <c r="N3287" i="3"/>
  <c r="P3286" i="3"/>
  <c r="O3287" i="3"/>
  <c r="N3288" i="3"/>
  <c r="P3287" i="3"/>
  <c r="O3288" i="3"/>
  <c r="N3289" i="3"/>
  <c r="P3288" i="3"/>
  <c r="O3289" i="3"/>
  <c r="N3290" i="3"/>
  <c r="P3289" i="3"/>
  <c r="O3290" i="3"/>
  <c r="N3291" i="3"/>
  <c r="P3290" i="3"/>
  <c r="O3291" i="3"/>
  <c r="N3292" i="3"/>
  <c r="P3291" i="3"/>
  <c r="O3292" i="3"/>
  <c r="N3293" i="3"/>
  <c r="P3292" i="3"/>
  <c r="O3293" i="3"/>
  <c r="N3294" i="3"/>
  <c r="P3293" i="3"/>
  <c r="O3294" i="3"/>
  <c r="N3295" i="3"/>
  <c r="P3294" i="3"/>
  <c r="O3295" i="3"/>
  <c r="N3296" i="3"/>
  <c r="P3295" i="3"/>
  <c r="O3296" i="3"/>
  <c r="N3297" i="3"/>
  <c r="P3296" i="3"/>
  <c r="O3297" i="3"/>
  <c r="N3298" i="3"/>
  <c r="P3297" i="3"/>
  <c r="O3298" i="3"/>
  <c r="N3299" i="3"/>
  <c r="P3298" i="3"/>
  <c r="O3299" i="3"/>
  <c r="N3300" i="3"/>
  <c r="P3299" i="3"/>
  <c r="O3300" i="3"/>
  <c r="N3301" i="3"/>
  <c r="P3300" i="3"/>
  <c r="O3301" i="3"/>
  <c r="N3302" i="3"/>
  <c r="P3301" i="3"/>
  <c r="O3302" i="3"/>
  <c r="N3303" i="3"/>
  <c r="P3302" i="3"/>
  <c r="O3303" i="3"/>
  <c r="N3304" i="3"/>
  <c r="P3303" i="3"/>
  <c r="O3304" i="3"/>
  <c r="N3305" i="3"/>
  <c r="P3304" i="3"/>
  <c r="O3305" i="3"/>
  <c r="N3306" i="3"/>
  <c r="P3305" i="3"/>
  <c r="O3306" i="3"/>
  <c r="N3307" i="3"/>
  <c r="P3306" i="3"/>
  <c r="O3307" i="3"/>
  <c r="N3308" i="3"/>
  <c r="P3307" i="3"/>
  <c r="O3308" i="3"/>
  <c r="N3309" i="3"/>
  <c r="P3308" i="3"/>
  <c r="O3309" i="3"/>
  <c r="N3310" i="3"/>
  <c r="P3309" i="3"/>
  <c r="O3310" i="3"/>
  <c r="N3311" i="3"/>
  <c r="P3310" i="3"/>
  <c r="O3311" i="3"/>
  <c r="N3312" i="3"/>
  <c r="P3311" i="3"/>
  <c r="O3312" i="3"/>
  <c r="N3313" i="3"/>
  <c r="P3312" i="3"/>
  <c r="O3313" i="3"/>
  <c r="N3314" i="3"/>
  <c r="P3313" i="3"/>
  <c r="O3314" i="3"/>
  <c r="N3315" i="3"/>
  <c r="P3314" i="3"/>
  <c r="O3315" i="3"/>
  <c r="N3316" i="3"/>
  <c r="P3315" i="3"/>
  <c r="O3316" i="3"/>
  <c r="N3317" i="3"/>
  <c r="P3316" i="3"/>
  <c r="O3317" i="3"/>
  <c r="N3318" i="3"/>
  <c r="P3317" i="3"/>
  <c r="O3318" i="3"/>
  <c r="N3319" i="3"/>
  <c r="P3318" i="3"/>
  <c r="O3319" i="3"/>
  <c r="N3320" i="3"/>
  <c r="P3319" i="3"/>
  <c r="O3320" i="3"/>
  <c r="N3321" i="3"/>
  <c r="P3320" i="3"/>
  <c r="O3321" i="3"/>
  <c r="N3322" i="3"/>
  <c r="P3321" i="3"/>
  <c r="O3322" i="3"/>
  <c r="N3323" i="3"/>
  <c r="P3322" i="3"/>
  <c r="O3323" i="3"/>
  <c r="N3324" i="3"/>
  <c r="P3323" i="3"/>
  <c r="O3324" i="3"/>
  <c r="N3325" i="3"/>
  <c r="P3324" i="3"/>
  <c r="O3325" i="3"/>
  <c r="N3326" i="3"/>
  <c r="P3325" i="3"/>
  <c r="O3326" i="3"/>
  <c r="N3327" i="3"/>
  <c r="P3326" i="3"/>
  <c r="O3327" i="3"/>
  <c r="N3328" i="3"/>
  <c r="P3327" i="3"/>
  <c r="O3328" i="3"/>
  <c r="N3329" i="3"/>
  <c r="P3328" i="3"/>
  <c r="O3329" i="3"/>
  <c r="N3330" i="3"/>
  <c r="P3329" i="3"/>
  <c r="O3330" i="3"/>
  <c r="N3331" i="3"/>
  <c r="P3330" i="3"/>
  <c r="O3331" i="3"/>
  <c r="N3332" i="3"/>
  <c r="P3331" i="3"/>
  <c r="O3332" i="3"/>
  <c r="N3333" i="3"/>
  <c r="P3332" i="3"/>
  <c r="O3333" i="3"/>
  <c r="N3334" i="3"/>
  <c r="P3333" i="3"/>
  <c r="O3334" i="3"/>
  <c r="N3335" i="3"/>
  <c r="P3334" i="3"/>
  <c r="O3335" i="3"/>
  <c r="N3336" i="3"/>
  <c r="P3335" i="3"/>
  <c r="O3336" i="3"/>
  <c r="N3337" i="3"/>
  <c r="P3336" i="3"/>
  <c r="O3337" i="3"/>
  <c r="N3338" i="3"/>
  <c r="P3337" i="3"/>
  <c r="O3338" i="3"/>
  <c r="N3339" i="3"/>
  <c r="P3338" i="3"/>
  <c r="O3339" i="3"/>
  <c r="N3340" i="3"/>
  <c r="P3339" i="3"/>
  <c r="O3340" i="3"/>
  <c r="N3341" i="3"/>
  <c r="P3340" i="3"/>
  <c r="O3341" i="3"/>
  <c r="N3342" i="3"/>
  <c r="P3341" i="3"/>
  <c r="O3342" i="3"/>
  <c r="N3343" i="3"/>
  <c r="P3342" i="3"/>
  <c r="O3343" i="3"/>
  <c r="N3344" i="3"/>
  <c r="P3343" i="3"/>
  <c r="O3344" i="3"/>
  <c r="N3345" i="3"/>
  <c r="P3344" i="3"/>
  <c r="O3345" i="3"/>
  <c r="N3346" i="3"/>
  <c r="P3345" i="3"/>
  <c r="O3346" i="3"/>
  <c r="N3347" i="3"/>
  <c r="P3346" i="3"/>
  <c r="O3347" i="3"/>
  <c r="N3348" i="3"/>
  <c r="P3347" i="3"/>
  <c r="O3348" i="3"/>
  <c r="N3349" i="3"/>
  <c r="P3348" i="3"/>
  <c r="O3349" i="3"/>
  <c r="N3350" i="3"/>
  <c r="P3349" i="3"/>
  <c r="O3350" i="3"/>
  <c r="N3351" i="3"/>
  <c r="P3350" i="3"/>
  <c r="O3351" i="3"/>
  <c r="N3352" i="3"/>
  <c r="P3351" i="3"/>
  <c r="O3352" i="3"/>
  <c r="N3353" i="3"/>
  <c r="P3352" i="3"/>
  <c r="O3353" i="3"/>
  <c r="N3354" i="3"/>
  <c r="P3353" i="3"/>
  <c r="O3354" i="3"/>
  <c r="N3355" i="3"/>
  <c r="P3354" i="3"/>
  <c r="O3355" i="3"/>
  <c r="N3356" i="3"/>
  <c r="P3355" i="3"/>
  <c r="O3356" i="3"/>
  <c r="N3357" i="3"/>
  <c r="P3356" i="3"/>
  <c r="O3357" i="3"/>
  <c r="N3358" i="3"/>
  <c r="P3357" i="3"/>
  <c r="O3358" i="3"/>
  <c r="N3359" i="3"/>
  <c r="P3358" i="3"/>
  <c r="O3359" i="3"/>
  <c r="N3360" i="3"/>
  <c r="P3359" i="3"/>
  <c r="O3360" i="3"/>
  <c r="N3361" i="3"/>
  <c r="P3360" i="3"/>
  <c r="O3361" i="3"/>
  <c r="N3362" i="3"/>
  <c r="P3361" i="3"/>
  <c r="O3362" i="3"/>
  <c r="N3363" i="3"/>
  <c r="P3362" i="3"/>
  <c r="O3363" i="3"/>
  <c r="N3364" i="3"/>
  <c r="P3363" i="3"/>
  <c r="O3364" i="3"/>
  <c r="N3365" i="3"/>
  <c r="P3364" i="3"/>
  <c r="O3365" i="3"/>
  <c r="N3366" i="3"/>
  <c r="P3365" i="3"/>
  <c r="O3366" i="3"/>
  <c r="N3367" i="3"/>
  <c r="P3366" i="3"/>
  <c r="O3367" i="3"/>
  <c r="N3368" i="3"/>
  <c r="P3367" i="3"/>
  <c r="O3368" i="3"/>
  <c r="N3369" i="3"/>
  <c r="P3368" i="3"/>
  <c r="O3369" i="3"/>
  <c r="N3370" i="3"/>
  <c r="P3369" i="3"/>
  <c r="O3370" i="3"/>
  <c r="N3371" i="3"/>
  <c r="P3370" i="3"/>
  <c r="O3371" i="3"/>
  <c r="N3372" i="3"/>
  <c r="P3371" i="3"/>
  <c r="O3372" i="3"/>
  <c r="N3373" i="3"/>
  <c r="P3372" i="3"/>
  <c r="O3373" i="3"/>
  <c r="N3374" i="3"/>
  <c r="P3373" i="3"/>
  <c r="O3374" i="3"/>
  <c r="N3375" i="3"/>
  <c r="P3374" i="3"/>
  <c r="O3375" i="3"/>
  <c r="N3376" i="3"/>
  <c r="P3375" i="3"/>
  <c r="O3376" i="3"/>
  <c r="N3377" i="3"/>
  <c r="P3376" i="3"/>
  <c r="O3377" i="3"/>
  <c r="N3378" i="3"/>
  <c r="P3377" i="3"/>
  <c r="O3378" i="3"/>
  <c r="N3379" i="3"/>
  <c r="P3378" i="3"/>
  <c r="O3379" i="3"/>
  <c r="N3380" i="3"/>
  <c r="P3379" i="3"/>
  <c r="O3380" i="3"/>
  <c r="N3381" i="3"/>
  <c r="P3380" i="3"/>
  <c r="O3381" i="3"/>
  <c r="N3382" i="3"/>
  <c r="P3381" i="3"/>
  <c r="O3382" i="3"/>
  <c r="N3383" i="3"/>
  <c r="P3382" i="3"/>
  <c r="O3383" i="3"/>
  <c r="N3384" i="3"/>
  <c r="P3383" i="3"/>
  <c r="O3384" i="3"/>
  <c r="N3385" i="3"/>
  <c r="P3384" i="3"/>
  <c r="O3385" i="3"/>
  <c r="N3386" i="3"/>
  <c r="P3385" i="3"/>
  <c r="O3386" i="3"/>
  <c r="N3387" i="3"/>
  <c r="P3386" i="3"/>
  <c r="O3387" i="3"/>
  <c r="N3388" i="3"/>
  <c r="P3387" i="3"/>
  <c r="O3388" i="3"/>
  <c r="N3389" i="3"/>
  <c r="P3388" i="3"/>
  <c r="O3389" i="3"/>
  <c r="N3390" i="3"/>
  <c r="P3389" i="3"/>
  <c r="O3390" i="3"/>
  <c r="N3391" i="3"/>
  <c r="P3390" i="3"/>
  <c r="O3391" i="3"/>
  <c r="N3392" i="3"/>
  <c r="P3391" i="3"/>
  <c r="O3392" i="3"/>
  <c r="N3393" i="3"/>
  <c r="P3392" i="3"/>
  <c r="O3393" i="3"/>
  <c r="N3394" i="3"/>
  <c r="P3393" i="3"/>
  <c r="O3394" i="3"/>
  <c r="N3395" i="3"/>
  <c r="P3394" i="3"/>
  <c r="O3395" i="3"/>
  <c r="N3396" i="3"/>
  <c r="P3395" i="3"/>
  <c r="O3396" i="3"/>
  <c r="N3397" i="3"/>
  <c r="P3396" i="3"/>
  <c r="O3397" i="3"/>
  <c r="N3398" i="3"/>
  <c r="P3397" i="3"/>
  <c r="O3398" i="3"/>
  <c r="N3399" i="3"/>
  <c r="P3398" i="3"/>
  <c r="O3399" i="3"/>
  <c r="N3400" i="3"/>
  <c r="P3399" i="3"/>
  <c r="O3400" i="3"/>
  <c r="N3401" i="3"/>
  <c r="P3400" i="3"/>
  <c r="O3401" i="3"/>
  <c r="N3402" i="3"/>
  <c r="P3401" i="3"/>
  <c r="O3402" i="3"/>
  <c r="N3403" i="3"/>
  <c r="P3402" i="3"/>
  <c r="O3403" i="3"/>
  <c r="N3404" i="3"/>
  <c r="P3403" i="3"/>
  <c r="O3404" i="3"/>
  <c r="N3405" i="3"/>
  <c r="P3404" i="3"/>
  <c r="O3405" i="3"/>
  <c r="N3406" i="3"/>
  <c r="P3405" i="3"/>
  <c r="O3406" i="3"/>
  <c r="N3407" i="3"/>
  <c r="P3406" i="3"/>
  <c r="O3407" i="3"/>
  <c r="N3408" i="3"/>
  <c r="P3407" i="3"/>
  <c r="O3408" i="3"/>
  <c r="N3409" i="3"/>
  <c r="P3408" i="3"/>
  <c r="O3409" i="3"/>
  <c r="N3410" i="3"/>
  <c r="P3409" i="3"/>
  <c r="O3410" i="3"/>
  <c r="N3411" i="3"/>
  <c r="P3410" i="3"/>
  <c r="O3411" i="3"/>
  <c r="N3412" i="3"/>
  <c r="P3411" i="3"/>
  <c r="O3412" i="3"/>
  <c r="N3413" i="3"/>
  <c r="P3412" i="3"/>
  <c r="O3413" i="3"/>
  <c r="N3414" i="3"/>
  <c r="P3413" i="3"/>
  <c r="O3414" i="3"/>
  <c r="N3415" i="3"/>
  <c r="P3414" i="3"/>
  <c r="O3415" i="3"/>
  <c r="N3416" i="3"/>
  <c r="P3415" i="3"/>
  <c r="O3416" i="3"/>
  <c r="N3417" i="3"/>
  <c r="P3416" i="3"/>
  <c r="O3417" i="3"/>
  <c r="N3418" i="3"/>
  <c r="P3417" i="3"/>
  <c r="O3418" i="3"/>
  <c r="N3419" i="3"/>
  <c r="P3418" i="3"/>
  <c r="O3419" i="3"/>
  <c r="N3420" i="3"/>
  <c r="P3419" i="3"/>
  <c r="O3420" i="3"/>
  <c r="N3421" i="3"/>
  <c r="P3420" i="3"/>
  <c r="O3421" i="3"/>
  <c r="N3422" i="3"/>
  <c r="P3421" i="3"/>
  <c r="O3422" i="3"/>
  <c r="N3423" i="3"/>
  <c r="P3422" i="3"/>
  <c r="O3423" i="3"/>
  <c r="N3424" i="3"/>
  <c r="P3423" i="3"/>
  <c r="O3424" i="3"/>
  <c r="N3425" i="3"/>
  <c r="P3424" i="3"/>
  <c r="O3425" i="3"/>
  <c r="N3426" i="3"/>
  <c r="P3425" i="3"/>
  <c r="O3426" i="3"/>
  <c r="N3427" i="3"/>
  <c r="P3426" i="3"/>
  <c r="O3427" i="3"/>
  <c r="N3428" i="3"/>
  <c r="P3427" i="3"/>
  <c r="O3428" i="3"/>
  <c r="N3429" i="3"/>
  <c r="P3428" i="3"/>
  <c r="O3429" i="3"/>
  <c r="N3430" i="3"/>
  <c r="P3429" i="3"/>
  <c r="O3430" i="3"/>
  <c r="N3431" i="3"/>
  <c r="P3430" i="3"/>
  <c r="O3431" i="3"/>
  <c r="N3432" i="3"/>
  <c r="P3431" i="3"/>
  <c r="O3432" i="3"/>
  <c r="N3433" i="3"/>
  <c r="P3432" i="3"/>
  <c r="O3433" i="3"/>
  <c r="N3434" i="3"/>
  <c r="P3433" i="3"/>
  <c r="O3434" i="3"/>
  <c r="N3435" i="3"/>
  <c r="P3434" i="3"/>
  <c r="O3435" i="3"/>
  <c r="N3436" i="3"/>
  <c r="P3435" i="3"/>
  <c r="O3436" i="3"/>
  <c r="N3437" i="3"/>
  <c r="P3436" i="3"/>
  <c r="O3437" i="3"/>
  <c r="N3438" i="3"/>
  <c r="P3437" i="3"/>
  <c r="O3438" i="3"/>
  <c r="N3439" i="3"/>
  <c r="P3438" i="3"/>
  <c r="O3439" i="3"/>
  <c r="N3440" i="3"/>
  <c r="P3439" i="3"/>
  <c r="O3440" i="3"/>
  <c r="N3441" i="3"/>
  <c r="P3440" i="3"/>
  <c r="O3441" i="3"/>
  <c r="N3442" i="3"/>
  <c r="P3441" i="3"/>
  <c r="O3442" i="3"/>
  <c r="N3443" i="3"/>
  <c r="P3442" i="3"/>
  <c r="O3443" i="3"/>
  <c r="N3444" i="3"/>
  <c r="P3443" i="3"/>
  <c r="O3444" i="3"/>
  <c r="N3445" i="3"/>
  <c r="P3444" i="3"/>
  <c r="O3445" i="3"/>
  <c r="N3446" i="3"/>
  <c r="P3445" i="3"/>
  <c r="O3446" i="3"/>
  <c r="N3447" i="3"/>
  <c r="P3446" i="3"/>
  <c r="O3447" i="3"/>
  <c r="N3448" i="3"/>
  <c r="P3447" i="3"/>
  <c r="O3448" i="3"/>
  <c r="N3449" i="3"/>
  <c r="P3448" i="3"/>
  <c r="O3449" i="3"/>
  <c r="N3450" i="3"/>
  <c r="P3449" i="3"/>
  <c r="O3450" i="3"/>
  <c r="N3451" i="3"/>
  <c r="P3450" i="3"/>
  <c r="O3451" i="3"/>
  <c r="N3452" i="3"/>
  <c r="P3451" i="3"/>
  <c r="O3452" i="3"/>
  <c r="N3453" i="3"/>
  <c r="P3452" i="3"/>
  <c r="O3453" i="3"/>
  <c r="N3454" i="3"/>
  <c r="P3453" i="3"/>
  <c r="O3454" i="3"/>
  <c r="N3455" i="3"/>
  <c r="P3454" i="3"/>
  <c r="O3455" i="3"/>
  <c r="N3456" i="3"/>
  <c r="P3455" i="3"/>
  <c r="O3456" i="3"/>
  <c r="N3457" i="3"/>
  <c r="P3456" i="3"/>
  <c r="O3457" i="3"/>
  <c r="N3458" i="3"/>
  <c r="P3457" i="3"/>
  <c r="O3458" i="3"/>
  <c r="N3459" i="3"/>
  <c r="P3458" i="3"/>
  <c r="O3459" i="3"/>
  <c r="N3460" i="3"/>
  <c r="P3459" i="3"/>
  <c r="O3460" i="3"/>
  <c r="N3461" i="3"/>
  <c r="P3460" i="3"/>
  <c r="O3461" i="3"/>
  <c r="N3462" i="3"/>
  <c r="P3461" i="3"/>
  <c r="O3462" i="3"/>
  <c r="N3463" i="3"/>
  <c r="P3462" i="3"/>
  <c r="O3463" i="3"/>
  <c r="N3464" i="3"/>
  <c r="P3463" i="3"/>
  <c r="O3464" i="3"/>
  <c r="N3465" i="3"/>
  <c r="P3464" i="3"/>
  <c r="O3465" i="3"/>
  <c r="N3466" i="3"/>
  <c r="P3465" i="3"/>
  <c r="O3466" i="3"/>
  <c r="N3467" i="3"/>
  <c r="P3466" i="3"/>
  <c r="O3467" i="3"/>
  <c r="N3468" i="3"/>
  <c r="P3467" i="3"/>
  <c r="O3468" i="3"/>
  <c r="N3469" i="3"/>
  <c r="P3468" i="3"/>
  <c r="O3469" i="3"/>
  <c r="N3470" i="3"/>
  <c r="P3469" i="3"/>
  <c r="O3470" i="3"/>
  <c r="N3471" i="3"/>
  <c r="P3470" i="3"/>
  <c r="O3471" i="3"/>
  <c r="N3472" i="3"/>
  <c r="P3471" i="3"/>
  <c r="O3472" i="3"/>
  <c r="N3473" i="3"/>
  <c r="P3472" i="3"/>
  <c r="O3473" i="3"/>
  <c r="N3474" i="3"/>
  <c r="P3473" i="3"/>
  <c r="O3474" i="3"/>
  <c r="N3475" i="3"/>
  <c r="P3474" i="3"/>
  <c r="O3475" i="3"/>
  <c r="N3476" i="3"/>
  <c r="P3475" i="3"/>
  <c r="O3476" i="3"/>
  <c r="N3477" i="3"/>
  <c r="P3476" i="3"/>
  <c r="O3477" i="3"/>
  <c r="N3478" i="3"/>
  <c r="P3477" i="3"/>
  <c r="O3478" i="3"/>
  <c r="N3479" i="3"/>
  <c r="P3478" i="3"/>
  <c r="O3479" i="3"/>
  <c r="N3480" i="3"/>
  <c r="P3479" i="3"/>
  <c r="O3480" i="3"/>
  <c r="N3481" i="3"/>
  <c r="P3480" i="3"/>
  <c r="O3481" i="3"/>
  <c r="N3482" i="3"/>
  <c r="P3481" i="3"/>
  <c r="O3482" i="3"/>
  <c r="N3483" i="3"/>
  <c r="P3482" i="3"/>
  <c r="O3483" i="3"/>
  <c r="N3484" i="3"/>
  <c r="P3483" i="3"/>
  <c r="O3484" i="3"/>
  <c r="N3485" i="3"/>
  <c r="P3484" i="3"/>
  <c r="O3485" i="3"/>
  <c r="N3486" i="3"/>
  <c r="P3485" i="3"/>
  <c r="O3486" i="3"/>
  <c r="N3487" i="3"/>
  <c r="P3486" i="3"/>
  <c r="O3487" i="3"/>
  <c r="N3488" i="3"/>
  <c r="P3487" i="3"/>
  <c r="O3488" i="3"/>
  <c r="N3489" i="3"/>
  <c r="P3488" i="3"/>
  <c r="O3489" i="3"/>
  <c r="N3490" i="3"/>
  <c r="P3489" i="3"/>
  <c r="O3490" i="3"/>
  <c r="N3491" i="3"/>
  <c r="P3490" i="3"/>
  <c r="O3491" i="3"/>
  <c r="N3492" i="3"/>
  <c r="P3491" i="3"/>
  <c r="O3492" i="3"/>
  <c r="N3493" i="3"/>
  <c r="P3492" i="3"/>
  <c r="O3493" i="3"/>
  <c r="N3494" i="3"/>
  <c r="P3493" i="3"/>
  <c r="O3494" i="3"/>
  <c r="N3495" i="3"/>
  <c r="P3494" i="3"/>
  <c r="O3495" i="3"/>
  <c r="N3496" i="3"/>
  <c r="P3495" i="3"/>
  <c r="O3496" i="3"/>
  <c r="N3497" i="3"/>
  <c r="P3496" i="3"/>
  <c r="O3497" i="3"/>
  <c r="N3498" i="3"/>
  <c r="P3497" i="3"/>
  <c r="O3498" i="3"/>
  <c r="N3499" i="3"/>
  <c r="P3498" i="3"/>
  <c r="O3499" i="3"/>
  <c r="N3500" i="3"/>
  <c r="P3499" i="3"/>
  <c r="O3500" i="3"/>
  <c r="N3501" i="3"/>
  <c r="P3500" i="3"/>
  <c r="O3501" i="3"/>
  <c r="N3502" i="3"/>
  <c r="P3501" i="3"/>
  <c r="O3502" i="3"/>
  <c r="N3503" i="3"/>
  <c r="P3502" i="3"/>
  <c r="O3503" i="3"/>
  <c r="N3504" i="3"/>
  <c r="P3503" i="3"/>
  <c r="O3504" i="3"/>
  <c r="N3505" i="3"/>
  <c r="P3504" i="3"/>
  <c r="O3505" i="3"/>
  <c r="N3506" i="3"/>
  <c r="P3505" i="3"/>
  <c r="O3506" i="3"/>
  <c r="N3507" i="3"/>
  <c r="P3506" i="3"/>
  <c r="O3507" i="3"/>
  <c r="N3508" i="3"/>
  <c r="P3507" i="3"/>
  <c r="O3508" i="3"/>
  <c r="N3509" i="3"/>
  <c r="P3508" i="3"/>
  <c r="O3509" i="3"/>
  <c r="N3510" i="3"/>
  <c r="P3509" i="3"/>
  <c r="O3510" i="3"/>
  <c r="N3511" i="3"/>
  <c r="P3510" i="3"/>
  <c r="O3511" i="3"/>
  <c r="N3512" i="3"/>
  <c r="P3511" i="3"/>
  <c r="O3512" i="3"/>
  <c r="N3513" i="3"/>
  <c r="P3512" i="3"/>
  <c r="O3513" i="3"/>
  <c r="N3514" i="3"/>
  <c r="P3513" i="3"/>
  <c r="O3514" i="3"/>
  <c r="N3515" i="3"/>
  <c r="P3514" i="3"/>
  <c r="O3515" i="3"/>
  <c r="N3516" i="3"/>
  <c r="P3515" i="3"/>
  <c r="O3516" i="3"/>
  <c r="N3517" i="3"/>
  <c r="P3516" i="3"/>
  <c r="O3517" i="3"/>
  <c r="N3518" i="3"/>
  <c r="P3517" i="3"/>
  <c r="O3518" i="3"/>
  <c r="N3519" i="3"/>
  <c r="P3518" i="3"/>
  <c r="O3519" i="3"/>
  <c r="N3520" i="3"/>
  <c r="P3519" i="3"/>
  <c r="O3520" i="3"/>
  <c r="N3521" i="3"/>
  <c r="P3520" i="3"/>
  <c r="O3521" i="3"/>
  <c r="N3522" i="3"/>
  <c r="P3521" i="3"/>
  <c r="O3522" i="3"/>
  <c r="N3523" i="3"/>
  <c r="P3522" i="3"/>
  <c r="O3523" i="3"/>
  <c r="N3524" i="3"/>
  <c r="P3523" i="3"/>
  <c r="O3524" i="3"/>
  <c r="N3525" i="3"/>
  <c r="P3524" i="3"/>
  <c r="O3525" i="3"/>
  <c r="N3526" i="3"/>
  <c r="P3525" i="3"/>
  <c r="O3526" i="3"/>
  <c r="N3527" i="3"/>
  <c r="P3526" i="3"/>
  <c r="O3527" i="3"/>
  <c r="N3528" i="3"/>
  <c r="P3527" i="3"/>
  <c r="O3528" i="3"/>
  <c r="N3529" i="3"/>
  <c r="P3528" i="3"/>
  <c r="O3529" i="3"/>
  <c r="N3530" i="3"/>
  <c r="P3529" i="3"/>
  <c r="O3530" i="3"/>
  <c r="N3531" i="3"/>
  <c r="P3530" i="3"/>
  <c r="O3531" i="3"/>
  <c r="N3532" i="3"/>
  <c r="P3531" i="3"/>
  <c r="O3532" i="3"/>
  <c r="N3533" i="3"/>
  <c r="P3532" i="3"/>
  <c r="O3533" i="3"/>
  <c r="N3534" i="3"/>
  <c r="P3533" i="3"/>
  <c r="O3534" i="3"/>
  <c r="N3535" i="3"/>
  <c r="P3534" i="3"/>
  <c r="O3535" i="3"/>
  <c r="N3536" i="3"/>
  <c r="P3535" i="3"/>
  <c r="O3536" i="3"/>
  <c r="N3537" i="3"/>
  <c r="P3536" i="3"/>
  <c r="O3537" i="3"/>
  <c r="N3538" i="3"/>
  <c r="P3537" i="3"/>
  <c r="O3538" i="3"/>
  <c r="N3539" i="3"/>
  <c r="P3538" i="3"/>
  <c r="O3539" i="3"/>
  <c r="N3540" i="3"/>
  <c r="P3539" i="3"/>
  <c r="O3540" i="3"/>
  <c r="N3541" i="3"/>
  <c r="P3540" i="3"/>
  <c r="O3541" i="3"/>
  <c r="N3542" i="3"/>
  <c r="P3541" i="3"/>
  <c r="O3542" i="3"/>
  <c r="N3543" i="3"/>
  <c r="P3542" i="3"/>
  <c r="O3543" i="3"/>
  <c r="N3544" i="3"/>
  <c r="P3543" i="3"/>
  <c r="O3544" i="3"/>
  <c r="N3545" i="3"/>
  <c r="P3544" i="3"/>
  <c r="O3545" i="3"/>
  <c r="N3546" i="3"/>
  <c r="P3545" i="3"/>
  <c r="O3546" i="3"/>
  <c r="N3547" i="3"/>
  <c r="P3546" i="3"/>
  <c r="O3547" i="3"/>
  <c r="N3548" i="3"/>
  <c r="P3547" i="3"/>
  <c r="O3548" i="3"/>
  <c r="N3549" i="3"/>
  <c r="P3548" i="3"/>
  <c r="O3549" i="3"/>
  <c r="N3550" i="3"/>
  <c r="P3549" i="3"/>
  <c r="O3550" i="3"/>
  <c r="N3551" i="3"/>
  <c r="P3550" i="3"/>
  <c r="O3551" i="3"/>
  <c r="N3552" i="3"/>
  <c r="P3551" i="3"/>
  <c r="O3552" i="3"/>
  <c r="N3553" i="3"/>
  <c r="P3552" i="3"/>
  <c r="O3553" i="3"/>
  <c r="N3554" i="3"/>
  <c r="P3553" i="3"/>
  <c r="O3554" i="3"/>
  <c r="N3555" i="3"/>
  <c r="P3554" i="3"/>
  <c r="O3555" i="3"/>
  <c r="N3556" i="3"/>
  <c r="P3555" i="3"/>
  <c r="O3556" i="3"/>
  <c r="N3557" i="3"/>
  <c r="P3556" i="3"/>
  <c r="O3557" i="3"/>
  <c r="N3558" i="3"/>
  <c r="P3557" i="3"/>
  <c r="O3558" i="3"/>
  <c r="N3559" i="3"/>
  <c r="P3558" i="3"/>
  <c r="O3559" i="3"/>
  <c r="N3560" i="3"/>
  <c r="P3559" i="3"/>
  <c r="O3560" i="3"/>
  <c r="N3561" i="3"/>
  <c r="P3560" i="3"/>
  <c r="O3561" i="3"/>
  <c r="N3562" i="3"/>
  <c r="P3561" i="3"/>
  <c r="O3562" i="3"/>
  <c r="N3563" i="3"/>
  <c r="P3562" i="3"/>
  <c r="O3563" i="3"/>
  <c r="N3564" i="3"/>
  <c r="P3563" i="3"/>
  <c r="O3564" i="3"/>
  <c r="N3565" i="3"/>
  <c r="P3564" i="3"/>
  <c r="O3565" i="3"/>
  <c r="N3566" i="3"/>
  <c r="P3565" i="3"/>
  <c r="O3566" i="3"/>
  <c r="N3567" i="3"/>
  <c r="P3566" i="3"/>
  <c r="O3567" i="3"/>
  <c r="N3568" i="3"/>
  <c r="P3567" i="3"/>
  <c r="O3568" i="3"/>
  <c r="N3569" i="3"/>
  <c r="P3568" i="3"/>
  <c r="O3569" i="3"/>
  <c r="N3570" i="3"/>
  <c r="P3569" i="3"/>
  <c r="O3570" i="3"/>
  <c r="N3571" i="3"/>
  <c r="P3570" i="3"/>
  <c r="O3571" i="3"/>
  <c r="N3572" i="3"/>
  <c r="P3571" i="3"/>
  <c r="O3572" i="3"/>
  <c r="N3573" i="3"/>
  <c r="P3572" i="3"/>
  <c r="O3573" i="3"/>
  <c r="N3574" i="3"/>
  <c r="P3573" i="3"/>
  <c r="O3574" i="3"/>
  <c r="N3575" i="3"/>
  <c r="P3574" i="3"/>
  <c r="O3575" i="3"/>
  <c r="N3576" i="3"/>
  <c r="P3575" i="3"/>
  <c r="O3576" i="3"/>
  <c r="N3577" i="3"/>
  <c r="P3576" i="3"/>
  <c r="O3577" i="3"/>
  <c r="N3578" i="3"/>
  <c r="P3577" i="3"/>
  <c r="O3578" i="3"/>
  <c r="N3579" i="3"/>
  <c r="P3578" i="3"/>
  <c r="O3579" i="3"/>
  <c r="N3580" i="3"/>
  <c r="P3579" i="3"/>
  <c r="O3580" i="3"/>
  <c r="N3581" i="3"/>
  <c r="P3580" i="3"/>
  <c r="O3581" i="3"/>
  <c r="N3582" i="3"/>
  <c r="P3581" i="3"/>
  <c r="O3582" i="3"/>
  <c r="N3583" i="3"/>
  <c r="P3582" i="3"/>
  <c r="O3583" i="3"/>
  <c r="N3584" i="3"/>
  <c r="P3583" i="3"/>
  <c r="O3584" i="3"/>
  <c r="N3585" i="3"/>
  <c r="P3584" i="3"/>
  <c r="O3585" i="3"/>
  <c r="N3586" i="3"/>
  <c r="P3585" i="3"/>
  <c r="O3586" i="3"/>
  <c r="N3587" i="3"/>
  <c r="P3586" i="3"/>
  <c r="O3587" i="3"/>
  <c r="N3588" i="3"/>
  <c r="P3587" i="3"/>
  <c r="O3588" i="3"/>
  <c r="N3589" i="3"/>
  <c r="P3588" i="3"/>
  <c r="O3589" i="3"/>
  <c r="N3590" i="3"/>
  <c r="P3589" i="3"/>
  <c r="O3590" i="3"/>
  <c r="N3591" i="3"/>
  <c r="P3590" i="3"/>
  <c r="O3591" i="3"/>
  <c r="N3592" i="3"/>
  <c r="P3591" i="3"/>
  <c r="O3592" i="3"/>
  <c r="N3593" i="3"/>
  <c r="P3592" i="3"/>
  <c r="O3593" i="3"/>
  <c r="N3594" i="3"/>
  <c r="P3593" i="3"/>
  <c r="O3594" i="3"/>
  <c r="N3595" i="3"/>
  <c r="P3594" i="3"/>
  <c r="O3595" i="3"/>
  <c r="N3596" i="3"/>
  <c r="P3595" i="3"/>
  <c r="O3596" i="3"/>
  <c r="N3597" i="3"/>
  <c r="P3596" i="3"/>
  <c r="O3597" i="3"/>
  <c r="N3598" i="3"/>
  <c r="P3597" i="3"/>
  <c r="O3598" i="3"/>
  <c r="N3599" i="3"/>
  <c r="P3598" i="3"/>
  <c r="O3599" i="3"/>
  <c r="N3600" i="3"/>
  <c r="P3599" i="3"/>
  <c r="O3600" i="3"/>
  <c r="N3601" i="3"/>
  <c r="P3600" i="3"/>
  <c r="O3601" i="3"/>
  <c r="N3602" i="3"/>
  <c r="P3601" i="3"/>
  <c r="O3602" i="3"/>
  <c r="N3603" i="3"/>
  <c r="P3602" i="3"/>
  <c r="O3603" i="3"/>
  <c r="N3604" i="3"/>
  <c r="P3603" i="3"/>
  <c r="O3604" i="3"/>
  <c r="N3605" i="3"/>
  <c r="P3604" i="3"/>
  <c r="O3605" i="3"/>
  <c r="N3606" i="3"/>
  <c r="P3605" i="3"/>
  <c r="O3606" i="3"/>
  <c r="N3607" i="3"/>
  <c r="P3606" i="3"/>
  <c r="O3607" i="3"/>
  <c r="N3608" i="3"/>
  <c r="P3607" i="3"/>
  <c r="O3608" i="3"/>
  <c r="N3609" i="3"/>
  <c r="P3608" i="3"/>
  <c r="O3609" i="3"/>
  <c r="N3610" i="3"/>
  <c r="P3609" i="3"/>
  <c r="O3610" i="3"/>
  <c r="N3611" i="3"/>
  <c r="P3610" i="3"/>
  <c r="O3611" i="3"/>
  <c r="N3612" i="3"/>
  <c r="P3611" i="3"/>
  <c r="O3612" i="3"/>
  <c r="N3613" i="3"/>
  <c r="P3612" i="3"/>
  <c r="O3613" i="3"/>
  <c r="N3614" i="3"/>
  <c r="P3613" i="3"/>
  <c r="O3614" i="3"/>
  <c r="N3615" i="3"/>
  <c r="P3614" i="3"/>
  <c r="O3615" i="3"/>
  <c r="N3616" i="3"/>
  <c r="P3615" i="3"/>
  <c r="O3616" i="3"/>
  <c r="N3617" i="3"/>
  <c r="P3616" i="3"/>
  <c r="O3617" i="3"/>
  <c r="N3618" i="3"/>
  <c r="P3617" i="3"/>
  <c r="O3618" i="3"/>
  <c r="N3619" i="3"/>
  <c r="P3618" i="3"/>
  <c r="O3619" i="3"/>
  <c r="N3620" i="3"/>
  <c r="P3619" i="3"/>
  <c r="O3620" i="3"/>
  <c r="N3621" i="3"/>
  <c r="P3620" i="3"/>
  <c r="O3621" i="3"/>
  <c r="N3622" i="3"/>
  <c r="P3621" i="3"/>
  <c r="O3622" i="3"/>
  <c r="N3623" i="3"/>
  <c r="P3622" i="3"/>
  <c r="O3623" i="3"/>
  <c r="N3624" i="3"/>
  <c r="P3623" i="3"/>
  <c r="O3624" i="3"/>
  <c r="N3625" i="3"/>
  <c r="P3624" i="3"/>
  <c r="O3625" i="3"/>
  <c r="N3626" i="3"/>
  <c r="P3625" i="3"/>
  <c r="O3626" i="3"/>
  <c r="N3627" i="3"/>
  <c r="P3626" i="3"/>
  <c r="O3627" i="3"/>
  <c r="N3628" i="3"/>
  <c r="P3627" i="3"/>
  <c r="O3628" i="3"/>
  <c r="N3629" i="3"/>
  <c r="P3628" i="3"/>
  <c r="O3629" i="3"/>
  <c r="N3630" i="3"/>
  <c r="P3629" i="3"/>
  <c r="O3630" i="3"/>
  <c r="N3631" i="3"/>
  <c r="P3630" i="3"/>
  <c r="O3631" i="3"/>
  <c r="N3632" i="3"/>
  <c r="P3631" i="3"/>
  <c r="O3632" i="3"/>
  <c r="N3633" i="3"/>
  <c r="P3632" i="3"/>
  <c r="O3633" i="3"/>
  <c r="N3634" i="3"/>
  <c r="P3633" i="3"/>
  <c r="O3634" i="3"/>
  <c r="N3635" i="3"/>
  <c r="P3634" i="3"/>
  <c r="O3635" i="3"/>
  <c r="N3636" i="3"/>
  <c r="P3635" i="3"/>
  <c r="O3636" i="3"/>
  <c r="N3637" i="3"/>
  <c r="P3636" i="3"/>
  <c r="O3637" i="3"/>
  <c r="N3638" i="3"/>
  <c r="P3637" i="3"/>
  <c r="O3638" i="3"/>
  <c r="N3639" i="3"/>
  <c r="P3638" i="3"/>
  <c r="O3639" i="3"/>
  <c r="N3640" i="3"/>
  <c r="P3639" i="3"/>
  <c r="O3640" i="3"/>
  <c r="N3641" i="3"/>
  <c r="P3640" i="3"/>
  <c r="O3641" i="3"/>
  <c r="N3642" i="3"/>
  <c r="P3641" i="3"/>
  <c r="O3642" i="3"/>
  <c r="N3643" i="3"/>
  <c r="P3642" i="3"/>
  <c r="O3643" i="3"/>
  <c r="N3644" i="3"/>
  <c r="P3643" i="3"/>
  <c r="O3644" i="3"/>
  <c r="N3645" i="3"/>
  <c r="P3644" i="3"/>
  <c r="O3645" i="3"/>
  <c r="N3646" i="3"/>
  <c r="P3645" i="3"/>
  <c r="O3646" i="3"/>
  <c r="N3647" i="3"/>
  <c r="P3646" i="3"/>
  <c r="O3647" i="3"/>
  <c r="N3648" i="3"/>
  <c r="P3647" i="3"/>
  <c r="O3648" i="3"/>
  <c r="N3649" i="3"/>
  <c r="P3648" i="3"/>
  <c r="O3649" i="3"/>
  <c r="N3650" i="3"/>
  <c r="P3649" i="3"/>
  <c r="O3650" i="3"/>
  <c r="N3651" i="3"/>
  <c r="P3650" i="3"/>
  <c r="O3651" i="3"/>
  <c r="N3652" i="3"/>
  <c r="P3651" i="3"/>
  <c r="O3652" i="3"/>
  <c r="N3653" i="3"/>
  <c r="P3652" i="3"/>
  <c r="O3653" i="3"/>
  <c r="N3654" i="3"/>
  <c r="P3653" i="3"/>
  <c r="O3654" i="3"/>
  <c r="N3655" i="3"/>
  <c r="P3654" i="3"/>
  <c r="O3655" i="3"/>
  <c r="N3656" i="3"/>
  <c r="P3655" i="3"/>
  <c r="O3656" i="3"/>
  <c r="N3657" i="3"/>
  <c r="P3656" i="3"/>
  <c r="O3657" i="3"/>
  <c r="N3658" i="3"/>
  <c r="P3657" i="3"/>
  <c r="O3658" i="3"/>
  <c r="N3659" i="3"/>
  <c r="P3658" i="3"/>
  <c r="O3659" i="3"/>
  <c r="N3660" i="3"/>
  <c r="P3659" i="3"/>
  <c r="O3660" i="3"/>
  <c r="N3661" i="3"/>
  <c r="P3660" i="3"/>
  <c r="O3661" i="3"/>
  <c r="N3662" i="3"/>
  <c r="P3661" i="3"/>
  <c r="O3662" i="3"/>
  <c r="N3663" i="3"/>
  <c r="P3662" i="3"/>
  <c r="O3663" i="3"/>
  <c r="N3664" i="3"/>
  <c r="P3663" i="3"/>
  <c r="O3664" i="3"/>
  <c r="N3665" i="3"/>
  <c r="P3664" i="3"/>
  <c r="O3665" i="3"/>
  <c r="N3666" i="3"/>
  <c r="P3665" i="3"/>
  <c r="O3666" i="3"/>
  <c r="N3667" i="3"/>
  <c r="P3666" i="3"/>
  <c r="O3667" i="3"/>
  <c r="N3668" i="3"/>
  <c r="P3667" i="3"/>
  <c r="O3668" i="3"/>
  <c r="N3669" i="3"/>
  <c r="P3668" i="3"/>
  <c r="O3669" i="3"/>
  <c r="N3670" i="3"/>
  <c r="P3669" i="3"/>
  <c r="O3670" i="3"/>
  <c r="N3671" i="3"/>
  <c r="P3670" i="3"/>
  <c r="O3671" i="3"/>
  <c r="N3672" i="3"/>
  <c r="P3671" i="3"/>
  <c r="O3672" i="3"/>
  <c r="N3673" i="3"/>
  <c r="P3672" i="3"/>
  <c r="O3673" i="3"/>
  <c r="N3674" i="3"/>
  <c r="P3673" i="3"/>
  <c r="O3674" i="3"/>
  <c r="N3675" i="3"/>
  <c r="P3674" i="3"/>
  <c r="O3675" i="3"/>
  <c r="N3676" i="3"/>
  <c r="P3675" i="3"/>
  <c r="O3676" i="3"/>
  <c r="N3677" i="3"/>
  <c r="P3676" i="3"/>
  <c r="O3677" i="3"/>
  <c r="N3678" i="3"/>
  <c r="P3677" i="3"/>
  <c r="O3678" i="3"/>
  <c r="N3679" i="3"/>
  <c r="P3678" i="3"/>
  <c r="O3679" i="3"/>
  <c r="N3680" i="3"/>
  <c r="P3679" i="3"/>
  <c r="O3680" i="3"/>
  <c r="N3681" i="3"/>
  <c r="P3680" i="3"/>
  <c r="O3681" i="3"/>
  <c r="N3682" i="3"/>
  <c r="P3681" i="3"/>
  <c r="O3682" i="3"/>
  <c r="N3683" i="3"/>
  <c r="P3682" i="3"/>
  <c r="O3683" i="3"/>
  <c r="N3684" i="3"/>
  <c r="P3683" i="3"/>
  <c r="O3684" i="3"/>
  <c r="N3685" i="3"/>
  <c r="P3684" i="3"/>
  <c r="O3685" i="3"/>
  <c r="N3686" i="3"/>
  <c r="P3685" i="3"/>
  <c r="O3686" i="3"/>
  <c r="N3687" i="3"/>
  <c r="P3686" i="3"/>
  <c r="O3687" i="3"/>
  <c r="N3688" i="3"/>
  <c r="P3687" i="3"/>
  <c r="O3688" i="3"/>
  <c r="N3689" i="3"/>
  <c r="P3688" i="3"/>
  <c r="O3689" i="3"/>
  <c r="N3690" i="3"/>
  <c r="P3689" i="3"/>
  <c r="O3690" i="3"/>
  <c r="N3691" i="3"/>
  <c r="P3690" i="3"/>
  <c r="O3691" i="3"/>
  <c r="N3692" i="3"/>
  <c r="P3691" i="3"/>
  <c r="O3692" i="3"/>
  <c r="N3693" i="3"/>
  <c r="P3692" i="3"/>
  <c r="O3693" i="3"/>
  <c r="N3694" i="3"/>
  <c r="P3693" i="3"/>
  <c r="O3694" i="3"/>
  <c r="N3695" i="3"/>
  <c r="P3694" i="3"/>
  <c r="O3695" i="3"/>
  <c r="N3696" i="3"/>
  <c r="P3695" i="3"/>
  <c r="O3696" i="3"/>
  <c r="N3697" i="3"/>
  <c r="P3696" i="3"/>
  <c r="O3697" i="3"/>
  <c r="N3698" i="3"/>
  <c r="P3697" i="3"/>
  <c r="O3698" i="3"/>
  <c r="N3699" i="3"/>
  <c r="P3698" i="3"/>
  <c r="O3699" i="3"/>
  <c r="N3700" i="3"/>
  <c r="P3699" i="3"/>
  <c r="O3700" i="3"/>
  <c r="N3701" i="3"/>
  <c r="P3700" i="3"/>
  <c r="O3701" i="3"/>
  <c r="N3702" i="3"/>
  <c r="P3701" i="3"/>
  <c r="O3702" i="3"/>
  <c r="N3703" i="3"/>
  <c r="P3702" i="3"/>
  <c r="O3703" i="3"/>
  <c r="N3704" i="3"/>
  <c r="P3703" i="3"/>
  <c r="O3704" i="3"/>
  <c r="N3705" i="3"/>
  <c r="P3704" i="3"/>
  <c r="O3705" i="3"/>
  <c r="N3706" i="3"/>
  <c r="P3705" i="3"/>
  <c r="O3706" i="3"/>
  <c r="N3707" i="3"/>
  <c r="P3706" i="3"/>
  <c r="O3707" i="3"/>
  <c r="N3708" i="3"/>
  <c r="P3707" i="3"/>
  <c r="O3708" i="3"/>
  <c r="N3709" i="3"/>
  <c r="P3708" i="3"/>
  <c r="O3709" i="3"/>
  <c r="N3710" i="3"/>
  <c r="P3709" i="3"/>
  <c r="O3710" i="3"/>
  <c r="N3711" i="3"/>
  <c r="P3710" i="3"/>
  <c r="O3711" i="3"/>
  <c r="N3712" i="3"/>
  <c r="P3711" i="3"/>
  <c r="O3712" i="3"/>
  <c r="N3713" i="3"/>
  <c r="P3712" i="3"/>
  <c r="O3713" i="3"/>
  <c r="N3714" i="3"/>
  <c r="P3713" i="3"/>
  <c r="O3714" i="3"/>
  <c r="N3715" i="3"/>
  <c r="P3714" i="3"/>
  <c r="O3715" i="3"/>
  <c r="N3716" i="3"/>
  <c r="P3715" i="3"/>
  <c r="O3716" i="3"/>
  <c r="N3717" i="3"/>
  <c r="P3716" i="3"/>
  <c r="O3717" i="3"/>
  <c r="N3718" i="3"/>
  <c r="P3717" i="3"/>
  <c r="O3718" i="3"/>
  <c r="N3719" i="3"/>
  <c r="P3718" i="3"/>
  <c r="O3719" i="3"/>
  <c r="N3720" i="3"/>
  <c r="P3719" i="3"/>
  <c r="O3720" i="3"/>
  <c r="N3721" i="3"/>
  <c r="P3720" i="3"/>
  <c r="O3721" i="3"/>
  <c r="N3722" i="3"/>
  <c r="P3721" i="3"/>
  <c r="O3722" i="3"/>
  <c r="N3723" i="3"/>
  <c r="P3722" i="3"/>
  <c r="O3723" i="3"/>
  <c r="N3724" i="3"/>
  <c r="P3723" i="3"/>
  <c r="O3724" i="3"/>
  <c r="N3725" i="3"/>
  <c r="P3724" i="3"/>
  <c r="O3725" i="3"/>
  <c r="N3726" i="3"/>
  <c r="P3725" i="3"/>
  <c r="O3726" i="3"/>
  <c r="N3727" i="3"/>
  <c r="P3726" i="3"/>
  <c r="O3727" i="3"/>
  <c r="N3728" i="3"/>
  <c r="P3727" i="3"/>
  <c r="O3728" i="3"/>
  <c r="N3729" i="3"/>
  <c r="P3728" i="3"/>
  <c r="O3729" i="3"/>
  <c r="N3730" i="3"/>
  <c r="P3729" i="3"/>
  <c r="O3730" i="3"/>
  <c r="N3731" i="3"/>
  <c r="P3730" i="3"/>
  <c r="O3731" i="3"/>
  <c r="N3732" i="3"/>
  <c r="P3731" i="3"/>
  <c r="O3732" i="3"/>
  <c r="N3733" i="3"/>
  <c r="P3732" i="3"/>
  <c r="O3733" i="3"/>
  <c r="N3734" i="3"/>
  <c r="P3733" i="3"/>
  <c r="O3734" i="3"/>
  <c r="N3735" i="3"/>
  <c r="P3734" i="3"/>
  <c r="O3735" i="3"/>
  <c r="N3736" i="3"/>
  <c r="P3735" i="3"/>
  <c r="O3736" i="3"/>
  <c r="N3737" i="3"/>
  <c r="P3736" i="3"/>
  <c r="O3737" i="3"/>
  <c r="N3738" i="3"/>
  <c r="P3737" i="3"/>
  <c r="O3738" i="3"/>
  <c r="N3739" i="3"/>
  <c r="P3738" i="3"/>
  <c r="O3739" i="3"/>
  <c r="N3740" i="3"/>
  <c r="P3739" i="3"/>
  <c r="O3740" i="3"/>
  <c r="N3741" i="3"/>
  <c r="P3740" i="3"/>
  <c r="O3741" i="3"/>
  <c r="N3742" i="3"/>
  <c r="P3741" i="3"/>
  <c r="O3742" i="3"/>
  <c r="N3743" i="3"/>
  <c r="P3742" i="3"/>
  <c r="O3743" i="3"/>
  <c r="N3744" i="3"/>
  <c r="P3743" i="3"/>
  <c r="O3744" i="3"/>
  <c r="N3745" i="3"/>
  <c r="P3744" i="3"/>
  <c r="O3745" i="3"/>
  <c r="N3746" i="3"/>
  <c r="P3745" i="3"/>
  <c r="O3746" i="3"/>
  <c r="N3747" i="3"/>
  <c r="P3746" i="3"/>
  <c r="O3747" i="3"/>
  <c r="N3748" i="3"/>
  <c r="P3747" i="3"/>
  <c r="O3748" i="3"/>
  <c r="N3749" i="3"/>
  <c r="P3748" i="3"/>
  <c r="O3749" i="3"/>
  <c r="N3750" i="3"/>
  <c r="P3749" i="3"/>
  <c r="O3750" i="3"/>
  <c r="N3751" i="3"/>
  <c r="P3750" i="3"/>
  <c r="O3751" i="3"/>
  <c r="N3752" i="3"/>
  <c r="P3751" i="3"/>
  <c r="O3752" i="3"/>
  <c r="N3753" i="3"/>
  <c r="P3752" i="3"/>
  <c r="O3753" i="3"/>
  <c r="N3754" i="3"/>
  <c r="P3753" i="3"/>
  <c r="O3754" i="3"/>
  <c r="N3755" i="3"/>
  <c r="P3754" i="3"/>
  <c r="O3755" i="3"/>
  <c r="N3756" i="3"/>
  <c r="P3755" i="3"/>
  <c r="O3756" i="3"/>
  <c r="N3757" i="3"/>
  <c r="P3756" i="3"/>
  <c r="O3757" i="3"/>
  <c r="N3758" i="3"/>
  <c r="P3757" i="3"/>
  <c r="O3758" i="3"/>
  <c r="N3759" i="3"/>
  <c r="P3758" i="3"/>
  <c r="O3759" i="3"/>
  <c r="N3760" i="3"/>
  <c r="P3759" i="3"/>
  <c r="O3760" i="3"/>
  <c r="N3761" i="3"/>
  <c r="P3760" i="3"/>
  <c r="O3761" i="3"/>
  <c r="N3762" i="3"/>
  <c r="P3761" i="3"/>
  <c r="O3762" i="3"/>
  <c r="N3763" i="3"/>
  <c r="P3762" i="3"/>
  <c r="O3763" i="3"/>
  <c r="N3764" i="3"/>
  <c r="P3763" i="3"/>
  <c r="O3764" i="3"/>
  <c r="N3765" i="3"/>
  <c r="P3764" i="3"/>
  <c r="O3765" i="3"/>
  <c r="N3766" i="3"/>
  <c r="P3765" i="3"/>
  <c r="O3766" i="3"/>
  <c r="N3767" i="3"/>
  <c r="P3766" i="3"/>
  <c r="O3767" i="3"/>
  <c r="N3768" i="3"/>
  <c r="P3767" i="3"/>
  <c r="O3768" i="3"/>
  <c r="N3769" i="3"/>
  <c r="P3768" i="3"/>
  <c r="O3769" i="3"/>
  <c r="N3770" i="3"/>
  <c r="P3769" i="3"/>
  <c r="O3770" i="3"/>
  <c r="N3771" i="3"/>
  <c r="P3770" i="3"/>
  <c r="O3771" i="3"/>
  <c r="N3772" i="3"/>
  <c r="P3771" i="3"/>
  <c r="O3772" i="3"/>
  <c r="N3773" i="3"/>
  <c r="P3772" i="3"/>
  <c r="O3773" i="3"/>
  <c r="N3774" i="3"/>
  <c r="P3773" i="3"/>
  <c r="O3774" i="3"/>
  <c r="N3775" i="3"/>
  <c r="P3774" i="3"/>
  <c r="O3775" i="3"/>
  <c r="N3776" i="3"/>
  <c r="P3775" i="3"/>
  <c r="O3776" i="3"/>
  <c r="N3777" i="3"/>
  <c r="P3776" i="3"/>
  <c r="O3777" i="3"/>
  <c r="N3778" i="3"/>
  <c r="P3777" i="3"/>
  <c r="O3778" i="3"/>
  <c r="N3779" i="3"/>
  <c r="P3778" i="3"/>
  <c r="O3779" i="3"/>
  <c r="N3780" i="3"/>
  <c r="P3779" i="3"/>
  <c r="O3780" i="3"/>
  <c r="N3781" i="3"/>
  <c r="P3780" i="3"/>
  <c r="O3781" i="3"/>
  <c r="N3782" i="3"/>
  <c r="P3781" i="3"/>
  <c r="O3782" i="3"/>
  <c r="N3783" i="3"/>
  <c r="P3782" i="3"/>
  <c r="O3783" i="3"/>
  <c r="N3784" i="3"/>
  <c r="P3783" i="3"/>
  <c r="O3784" i="3"/>
  <c r="N3785" i="3"/>
  <c r="P3784" i="3"/>
  <c r="O3785" i="3"/>
  <c r="N3786" i="3"/>
  <c r="P3785" i="3"/>
  <c r="O3786" i="3"/>
  <c r="N3787" i="3"/>
  <c r="P3786" i="3"/>
  <c r="O3787" i="3"/>
  <c r="N3788" i="3"/>
  <c r="P3787" i="3"/>
  <c r="O3788" i="3"/>
  <c r="N3789" i="3"/>
  <c r="P3788" i="3"/>
  <c r="O3789" i="3"/>
  <c r="N3790" i="3"/>
  <c r="P3789" i="3"/>
  <c r="O3790" i="3"/>
  <c r="N3791" i="3"/>
  <c r="P3790" i="3"/>
  <c r="O3791" i="3"/>
  <c r="N3792" i="3"/>
  <c r="P3791" i="3"/>
  <c r="O3792" i="3"/>
  <c r="N3793" i="3"/>
  <c r="P3792" i="3"/>
  <c r="O3793" i="3"/>
  <c r="N3794" i="3"/>
  <c r="P3793" i="3"/>
  <c r="O3794" i="3"/>
  <c r="N3795" i="3"/>
  <c r="P3794" i="3"/>
  <c r="O3795" i="3"/>
  <c r="N3796" i="3"/>
  <c r="P3795" i="3"/>
  <c r="O3796" i="3"/>
  <c r="N3797" i="3"/>
  <c r="P3796" i="3"/>
  <c r="O3797" i="3"/>
  <c r="N3798" i="3"/>
  <c r="P3797" i="3"/>
  <c r="O3798" i="3"/>
  <c r="N3799" i="3"/>
  <c r="P3798" i="3"/>
  <c r="O3799" i="3"/>
  <c r="N3800" i="3"/>
  <c r="P3799" i="3"/>
  <c r="O3800" i="3"/>
  <c r="N3801" i="3"/>
  <c r="P3800" i="3"/>
  <c r="O3801" i="3"/>
  <c r="N3802" i="3"/>
  <c r="P3801" i="3"/>
  <c r="O3802" i="3"/>
  <c r="N3803" i="3"/>
  <c r="P3802" i="3"/>
  <c r="O3803" i="3"/>
  <c r="N3804" i="3"/>
  <c r="P3803" i="3"/>
  <c r="O3804" i="3"/>
  <c r="N3805" i="3"/>
  <c r="P3804" i="3"/>
  <c r="O3805" i="3"/>
  <c r="N3806" i="3"/>
  <c r="P3805" i="3"/>
  <c r="O3806" i="3"/>
  <c r="N3807" i="3"/>
  <c r="P3806" i="3"/>
  <c r="O3807" i="3"/>
  <c r="N3808" i="3"/>
  <c r="P3807" i="3"/>
  <c r="O3808" i="3"/>
  <c r="N3809" i="3"/>
  <c r="P3808" i="3"/>
  <c r="O3809" i="3"/>
  <c r="N3810" i="3"/>
  <c r="P3809" i="3"/>
  <c r="O3810" i="3"/>
  <c r="N3811" i="3"/>
  <c r="P3810" i="3"/>
  <c r="O3811" i="3"/>
  <c r="N3812" i="3"/>
  <c r="P3811" i="3"/>
  <c r="O3812" i="3"/>
  <c r="N3813" i="3"/>
  <c r="P3812" i="3"/>
  <c r="O3813" i="3"/>
  <c r="N3814" i="3"/>
  <c r="P3813" i="3"/>
  <c r="O3814" i="3"/>
  <c r="N3815" i="3"/>
  <c r="P3814" i="3"/>
  <c r="O3815" i="3"/>
  <c r="N3816" i="3"/>
  <c r="P3815" i="3"/>
  <c r="O3816" i="3"/>
  <c r="N3817" i="3"/>
  <c r="P3816" i="3"/>
  <c r="O3817" i="3"/>
  <c r="N3818" i="3"/>
  <c r="P3817" i="3"/>
  <c r="O3818" i="3"/>
  <c r="N3819" i="3"/>
  <c r="P3818" i="3"/>
  <c r="O3819" i="3"/>
  <c r="N3820" i="3"/>
  <c r="P3819" i="3"/>
  <c r="O3820" i="3"/>
  <c r="N3821" i="3"/>
  <c r="P3820" i="3"/>
  <c r="O3821" i="3"/>
  <c r="N3822" i="3"/>
  <c r="P3821" i="3"/>
  <c r="O3822" i="3"/>
  <c r="N3823" i="3"/>
  <c r="P3822" i="3"/>
  <c r="O3823" i="3"/>
  <c r="N3824" i="3"/>
  <c r="P3823" i="3"/>
  <c r="O3824" i="3"/>
  <c r="N3825" i="3"/>
  <c r="P3824" i="3"/>
  <c r="O3825" i="3"/>
  <c r="N3826" i="3"/>
  <c r="P3825" i="3"/>
  <c r="O3826" i="3"/>
  <c r="N3827" i="3"/>
  <c r="P3826" i="3"/>
  <c r="O3827" i="3"/>
  <c r="N3828" i="3"/>
  <c r="P3827" i="3"/>
  <c r="O3828" i="3"/>
  <c r="N3829" i="3"/>
  <c r="P3828" i="3"/>
  <c r="O3829" i="3"/>
  <c r="N3830" i="3"/>
  <c r="P3829" i="3"/>
  <c r="O3830" i="3"/>
  <c r="N3831" i="3"/>
  <c r="P3830" i="3"/>
  <c r="O3831" i="3"/>
  <c r="N3832" i="3"/>
  <c r="P3831" i="3"/>
  <c r="O3832" i="3"/>
  <c r="N3833" i="3"/>
  <c r="P3832" i="3"/>
  <c r="O3833" i="3"/>
  <c r="N3834" i="3"/>
  <c r="P3833" i="3"/>
  <c r="O3834" i="3"/>
  <c r="N3835" i="3"/>
  <c r="P3834" i="3"/>
  <c r="O3835" i="3"/>
  <c r="N3836" i="3"/>
  <c r="P3835" i="3"/>
  <c r="O3836" i="3"/>
  <c r="N3837" i="3"/>
  <c r="P3836" i="3"/>
  <c r="O3837" i="3"/>
  <c r="N3838" i="3"/>
  <c r="P3837" i="3"/>
  <c r="O3838" i="3"/>
  <c r="N3839" i="3"/>
  <c r="P3838" i="3"/>
  <c r="O3839" i="3"/>
  <c r="N3840" i="3"/>
  <c r="P3839" i="3"/>
  <c r="O3840" i="3"/>
  <c r="N3841" i="3"/>
  <c r="P3840" i="3"/>
  <c r="O3841" i="3"/>
  <c r="N3842" i="3"/>
  <c r="P3841" i="3"/>
  <c r="O3842" i="3"/>
  <c r="N3843" i="3"/>
  <c r="P3842" i="3"/>
  <c r="O3843" i="3"/>
  <c r="N3844" i="3"/>
  <c r="P3843" i="3"/>
  <c r="O3844" i="3"/>
  <c r="N3845" i="3"/>
  <c r="P3844" i="3"/>
  <c r="O3845" i="3"/>
  <c r="N3846" i="3"/>
  <c r="P3845" i="3"/>
  <c r="O3846" i="3"/>
  <c r="N3847" i="3"/>
  <c r="P3846" i="3"/>
  <c r="O3847" i="3"/>
  <c r="N3848" i="3"/>
  <c r="P3847" i="3"/>
  <c r="O3848" i="3"/>
  <c r="N3849" i="3"/>
  <c r="P3848" i="3"/>
  <c r="O3849" i="3"/>
  <c r="N3850" i="3"/>
  <c r="P3849" i="3"/>
  <c r="O3850" i="3"/>
  <c r="N3851" i="3"/>
  <c r="P3850" i="3"/>
  <c r="O3851" i="3"/>
  <c r="N3852" i="3"/>
  <c r="P3851" i="3"/>
  <c r="O3852" i="3"/>
  <c r="N3853" i="3"/>
  <c r="P3852" i="3"/>
  <c r="O3853" i="3"/>
  <c r="N3854" i="3"/>
  <c r="P3853" i="3"/>
  <c r="O3854" i="3"/>
  <c r="N3855" i="3"/>
  <c r="P3854" i="3"/>
  <c r="O3855" i="3"/>
  <c r="N3856" i="3"/>
  <c r="P3855" i="3"/>
  <c r="O3856" i="3"/>
  <c r="N3857" i="3"/>
  <c r="P3856" i="3"/>
  <c r="O3857" i="3"/>
  <c r="N3858" i="3"/>
  <c r="P3857" i="3"/>
  <c r="O3858" i="3"/>
  <c r="N3859" i="3"/>
  <c r="P3858" i="3"/>
  <c r="O3859" i="3"/>
  <c r="N3860" i="3"/>
  <c r="P3859" i="3"/>
  <c r="O3860" i="3"/>
  <c r="N3861" i="3"/>
  <c r="P3860" i="3"/>
  <c r="O3861" i="3"/>
  <c r="N3862" i="3"/>
  <c r="P3861" i="3"/>
  <c r="O3862" i="3"/>
  <c r="N3863" i="3"/>
  <c r="P3862" i="3"/>
  <c r="O3863" i="3"/>
  <c r="N3864" i="3"/>
  <c r="P3863" i="3"/>
  <c r="O3864" i="3"/>
  <c r="N3865" i="3"/>
  <c r="P3864" i="3"/>
  <c r="O3865" i="3"/>
  <c r="N3866" i="3"/>
  <c r="P3865" i="3"/>
  <c r="O3866" i="3"/>
  <c r="N3867" i="3"/>
  <c r="P3866" i="3"/>
  <c r="O3867" i="3"/>
  <c r="N3868" i="3"/>
  <c r="P3867" i="3"/>
  <c r="O3868" i="3"/>
  <c r="N3869" i="3"/>
  <c r="P3868" i="3"/>
  <c r="O3869" i="3"/>
  <c r="N3870" i="3"/>
  <c r="P3869" i="3"/>
  <c r="O3870" i="3"/>
  <c r="N3871" i="3"/>
  <c r="P3870" i="3"/>
  <c r="O3871" i="3"/>
  <c r="N3872" i="3"/>
  <c r="P3871" i="3"/>
  <c r="O3872" i="3"/>
  <c r="N3873" i="3"/>
  <c r="P3872" i="3"/>
  <c r="O3873" i="3"/>
  <c r="N3874" i="3"/>
  <c r="P3873" i="3"/>
  <c r="O3874" i="3"/>
  <c r="N3875" i="3"/>
  <c r="P3874" i="3"/>
  <c r="O3875" i="3"/>
  <c r="N3876" i="3"/>
  <c r="P3875" i="3"/>
  <c r="O3876" i="3"/>
  <c r="N3877" i="3"/>
  <c r="P3876" i="3"/>
  <c r="O3877" i="3"/>
  <c r="N3878" i="3"/>
  <c r="P3877" i="3"/>
  <c r="O3878" i="3"/>
  <c r="N3879" i="3"/>
  <c r="P3878" i="3"/>
  <c r="O3879" i="3"/>
  <c r="N3880" i="3"/>
  <c r="P3879" i="3"/>
  <c r="O3880" i="3"/>
  <c r="N3881" i="3"/>
  <c r="P3880" i="3"/>
  <c r="O3881" i="3"/>
  <c r="N3882" i="3"/>
  <c r="P3881" i="3"/>
  <c r="O3882" i="3"/>
  <c r="N3883" i="3"/>
  <c r="P3882" i="3"/>
  <c r="O3883" i="3"/>
  <c r="N3884" i="3"/>
  <c r="P3883" i="3"/>
  <c r="O3884" i="3"/>
  <c r="N3885" i="3"/>
  <c r="P3884" i="3"/>
  <c r="O3885" i="3"/>
  <c r="N3886" i="3"/>
  <c r="P3885" i="3"/>
  <c r="O3886" i="3"/>
  <c r="N3887" i="3"/>
  <c r="P3886" i="3"/>
  <c r="O3887" i="3"/>
  <c r="N3888" i="3"/>
  <c r="P3887" i="3"/>
  <c r="O3888" i="3"/>
  <c r="N3889" i="3"/>
  <c r="P3888" i="3"/>
  <c r="O3889" i="3"/>
  <c r="N3890" i="3"/>
  <c r="P3889" i="3"/>
  <c r="O3890" i="3"/>
  <c r="N3891" i="3"/>
  <c r="P3890" i="3"/>
  <c r="O3891" i="3"/>
  <c r="N3892" i="3"/>
  <c r="P3891" i="3"/>
  <c r="O3892" i="3"/>
  <c r="N3893" i="3"/>
  <c r="P3892" i="3"/>
  <c r="O3893" i="3"/>
  <c r="N3894" i="3"/>
  <c r="P3893" i="3"/>
  <c r="O3894" i="3"/>
  <c r="N3895" i="3"/>
  <c r="P3894" i="3"/>
  <c r="O3895" i="3"/>
  <c r="N3896" i="3"/>
  <c r="P3895" i="3"/>
  <c r="O3896" i="3"/>
  <c r="N3897" i="3"/>
  <c r="P3896" i="3"/>
  <c r="O3897" i="3"/>
  <c r="N3898" i="3"/>
  <c r="P3897" i="3"/>
  <c r="O3898" i="3"/>
  <c r="N3899" i="3"/>
  <c r="P3898" i="3"/>
  <c r="O3899" i="3"/>
  <c r="N3900" i="3"/>
  <c r="P3899" i="3"/>
  <c r="O3900" i="3"/>
  <c r="N3901" i="3"/>
  <c r="P3900" i="3"/>
  <c r="O3901" i="3"/>
  <c r="N3902" i="3"/>
  <c r="P3901" i="3"/>
  <c r="O3902" i="3"/>
  <c r="N3903" i="3"/>
  <c r="P3902" i="3"/>
  <c r="O3903" i="3"/>
  <c r="N3904" i="3"/>
  <c r="P3903" i="3"/>
  <c r="O3904" i="3"/>
  <c r="N3905" i="3"/>
  <c r="P3904" i="3"/>
  <c r="O3905" i="3"/>
  <c r="N3906" i="3"/>
  <c r="P3905" i="3"/>
  <c r="O3906" i="3"/>
  <c r="N3907" i="3"/>
  <c r="P3906" i="3"/>
  <c r="O3907" i="3"/>
  <c r="N3908" i="3"/>
  <c r="P3907" i="3"/>
  <c r="O3908" i="3"/>
  <c r="N3909" i="3"/>
  <c r="P3908" i="3"/>
  <c r="O3909" i="3"/>
  <c r="N3910" i="3"/>
  <c r="P3909" i="3"/>
  <c r="O3910" i="3"/>
  <c r="N3911" i="3"/>
  <c r="P3910" i="3"/>
  <c r="O3911" i="3"/>
  <c r="N3912" i="3"/>
  <c r="P3911" i="3"/>
  <c r="O3912" i="3"/>
  <c r="N3913" i="3"/>
  <c r="P3912" i="3"/>
  <c r="O3913" i="3"/>
  <c r="N3914" i="3"/>
  <c r="P3913" i="3"/>
  <c r="O3914" i="3"/>
  <c r="N3915" i="3"/>
  <c r="P3914" i="3"/>
  <c r="O3915" i="3"/>
  <c r="N3916" i="3"/>
  <c r="P3915" i="3"/>
  <c r="O3916" i="3"/>
  <c r="N3917" i="3"/>
  <c r="P3916" i="3"/>
  <c r="O3917" i="3"/>
  <c r="N3918" i="3"/>
  <c r="P3917" i="3"/>
  <c r="O3918" i="3"/>
  <c r="N3919" i="3"/>
  <c r="P3918" i="3"/>
  <c r="O3919" i="3"/>
  <c r="N3920" i="3"/>
  <c r="P3919" i="3"/>
  <c r="O3920" i="3"/>
  <c r="N3921" i="3"/>
  <c r="P3920" i="3"/>
  <c r="O3921" i="3"/>
  <c r="N3922" i="3"/>
  <c r="P3921" i="3"/>
  <c r="O3922" i="3"/>
  <c r="N3923" i="3"/>
  <c r="P3922" i="3"/>
  <c r="O3923" i="3"/>
  <c r="N3924" i="3"/>
  <c r="P3923" i="3"/>
  <c r="O3924" i="3"/>
  <c r="N3925" i="3"/>
  <c r="P3924" i="3"/>
  <c r="O3925" i="3"/>
  <c r="N3926" i="3"/>
  <c r="P3925" i="3"/>
  <c r="O3926" i="3"/>
  <c r="N3927" i="3"/>
  <c r="P3926" i="3"/>
  <c r="O3927" i="3"/>
  <c r="N3928" i="3"/>
  <c r="P3927" i="3"/>
  <c r="O3928" i="3"/>
  <c r="N3929" i="3"/>
  <c r="P3928" i="3"/>
  <c r="O3929" i="3"/>
  <c r="N3930" i="3"/>
  <c r="P3929" i="3"/>
  <c r="O3930" i="3"/>
  <c r="N3931" i="3"/>
  <c r="P3930" i="3"/>
  <c r="O3931" i="3"/>
  <c r="N3932" i="3"/>
  <c r="P3931" i="3"/>
  <c r="O3932" i="3"/>
  <c r="N3933" i="3"/>
  <c r="P3932" i="3"/>
  <c r="O3933" i="3"/>
  <c r="N3934" i="3"/>
  <c r="P3933" i="3"/>
  <c r="O3934" i="3"/>
  <c r="N3935" i="3"/>
  <c r="P3934" i="3"/>
  <c r="O3935" i="3"/>
  <c r="N3936" i="3"/>
  <c r="P3935" i="3"/>
  <c r="O3936" i="3"/>
  <c r="N3937" i="3"/>
  <c r="P3936" i="3"/>
  <c r="O3937" i="3"/>
  <c r="N3938" i="3"/>
  <c r="P3937" i="3"/>
  <c r="O3938" i="3"/>
  <c r="N3939" i="3"/>
  <c r="P3938" i="3"/>
  <c r="O3939" i="3"/>
  <c r="N3940" i="3"/>
  <c r="P3939" i="3"/>
  <c r="O3940" i="3"/>
  <c r="N3941" i="3"/>
  <c r="P3940" i="3"/>
  <c r="O3941" i="3"/>
  <c r="N3942" i="3"/>
  <c r="P3941" i="3"/>
  <c r="O3942" i="3"/>
  <c r="N3943" i="3"/>
  <c r="P3942" i="3"/>
  <c r="O3943" i="3"/>
  <c r="N3944" i="3"/>
  <c r="P3943" i="3"/>
  <c r="O3944" i="3"/>
  <c r="N3945" i="3"/>
  <c r="P3944" i="3"/>
  <c r="O3945" i="3"/>
  <c r="N3946" i="3"/>
  <c r="P3945" i="3"/>
  <c r="O3946" i="3"/>
  <c r="N3947" i="3"/>
  <c r="P3946" i="3"/>
  <c r="O3947" i="3"/>
  <c r="N3948" i="3"/>
  <c r="P3947" i="3"/>
  <c r="O3948" i="3"/>
  <c r="N3949" i="3"/>
  <c r="P3948" i="3"/>
  <c r="O3949" i="3"/>
  <c r="N3950" i="3"/>
  <c r="P3949" i="3"/>
  <c r="O3950" i="3"/>
  <c r="N3951" i="3"/>
  <c r="P3950" i="3"/>
  <c r="O3951" i="3"/>
  <c r="N3952" i="3"/>
  <c r="P3951" i="3"/>
  <c r="O3952" i="3"/>
  <c r="N3953" i="3"/>
  <c r="P3952" i="3"/>
  <c r="O3953" i="3"/>
  <c r="N3954" i="3"/>
  <c r="P3953" i="3"/>
  <c r="O3954" i="3"/>
  <c r="N3955" i="3"/>
  <c r="P3954" i="3"/>
  <c r="O3955" i="3"/>
  <c r="N3956" i="3"/>
  <c r="P3955" i="3"/>
  <c r="O3956" i="3"/>
  <c r="N3957" i="3"/>
  <c r="P3956" i="3"/>
  <c r="O3957" i="3"/>
  <c r="N3958" i="3"/>
  <c r="P3957" i="3"/>
  <c r="O3958" i="3"/>
  <c r="N3959" i="3"/>
  <c r="P3958" i="3"/>
  <c r="O3959" i="3"/>
  <c r="N3960" i="3"/>
  <c r="P3959" i="3"/>
  <c r="O3960" i="3"/>
  <c r="N3961" i="3"/>
  <c r="P3960" i="3"/>
  <c r="O3961" i="3"/>
  <c r="N3962" i="3"/>
  <c r="P3961" i="3"/>
  <c r="O3962" i="3"/>
  <c r="N3963" i="3"/>
  <c r="P3962" i="3"/>
  <c r="O3963" i="3"/>
  <c r="N3964" i="3"/>
  <c r="P3963" i="3"/>
  <c r="O3964" i="3"/>
  <c r="N3965" i="3"/>
  <c r="P3964" i="3"/>
  <c r="O3965" i="3"/>
  <c r="N3966" i="3"/>
  <c r="P3965" i="3"/>
  <c r="O3966" i="3"/>
  <c r="N3967" i="3"/>
  <c r="P3966" i="3"/>
  <c r="O3967" i="3"/>
  <c r="N3968" i="3"/>
  <c r="P3967" i="3"/>
  <c r="O3968" i="3"/>
  <c r="N3969" i="3"/>
  <c r="P3968" i="3"/>
  <c r="O3969" i="3"/>
  <c r="N3970" i="3"/>
  <c r="P3969" i="3"/>
  <c r="O3970" i="3"/>
  <c r="N3971" i="3"/>
  <c r="P3970" i="3"/>
  <c r="O3971" i="3"/>
  <c r="N3972" i="3"/>
  <c r="P3971" i="3"/>
  <c r="O3972" i="3"/>
  <c r="N3973" i="3"/>
  <c r="P3972" i="3"/>
  <c r="O3973" i="3"/>
  <c r="N3974" i="3"/>
  <c r="P3973" i="3"/>
  <c r="O3974" i="3"/>
  <c r="N3975" i="3"/>
  <c r="P3974" i="3"/>
  <c r="O3975" i="3"/>
  <c r="N3976" i="3"/>
  <c r="P3975" i="3"/>
  <c r="O3976" i="3"/>
  <c r="N3977" i="3"/>
  <c r="P3976" i="3"/>
  <c r="O3977" i="3"/>
  <c r="N3978" i="3"/>
  <c r="P3977" i="3"/>
  <c r="O3978" i="3"/>
  <c r="N3979" i="3"/>
  <c r="P3978" i="3"/>
  <c r="O3979" i="3"/>
  <c r="N3980" i="3"/>
  <c r="P3979" i="3"/>
  <c r="O3980" i="3"/>
  <c r="N3981" i="3"/>
  <c r="P3980" i="3"/>
  <c r="O3981" i="3"/>
  <c r="N3982" i="3"/>
  <c r="P3981" i="3"/>
  <c r="O3982" i="3"/>
  <c r="N3983" i="3"/>
  <c r="P3982" i="3"/>
  <c r="O3983" i="3"/>
  <c r="N3984" i="3"/>
  <c r="P3983" i="3"/>
  <c r="O3984" i="3"/>
  <c r="N3985" i="3"/>
  <c r="P3984" i="3"/>
  <c r="O3985" i="3"/>
  <c r="N3986" i="3"/>
  <c r="P3985" i="3"/>
  <c r="O3986" i="3"/>
  <c r="N3987" i="3"/>
  <c r="P3986" i="3"/>
  <c r="O3987" i="3"/>
  <c r="N3988" i="3"/>
  <c r="P3987" i="3"/>
  <c r="O3988" i="3"/>
  <c r="N3989" i="3"/>
  <c r="P3988" i="3"/>
  <c r="O3989" i="3"/>
  <c r="N3990" i="3"/>
  <c r="P3989" i="3"/>
  <c r="O3990" i="3"/>
  <c r="N3991" i="3"/>
  <c r="P3990" i="3"/>
  <c r="O3991" i="3"/>
  <c r="N3992" i="3"/>
  <c r="P3991" i="3"/>
  <c r="O3992" i="3"/>
  <c r="N3993" i="3"/>
  <c r="P3992" i="3"/>
  <c r="O3993" i="3"/>
  <c r="N3994" i="3"/>
  <c r="P3993" i="3"/>
  <c r="O3994" i="3"/>
  <c r="N3995" i="3"/>
  <c r="P3994" i="3"/>
  <c r="O3995" i="3"/>
  <c r="N3996" i="3"/>
  <c r="P3995" i="3"/>
  <c r="O3996" i="3"/>
  <c r="N3997" i="3"/>
  <c r="P3996" i="3"/>
  <c r="O3997" i="3"/>
  <c r="N3998" i="3"/>
  <c r="P3997" i="3"/>
  <c r="O3998" i="3"/>
  <c r="N3999" i="3"/>
  <c r="P3998" i="3"/>
  <c r="O3999" i="3"/>
  <c r="N4000" i="3"/>
  <c r="P3999" i="3"/>
  <c r="O4000" i="3"/>
  <c r="N4001" i="3"/>
  <c r="P4000" i="3"/>
  <c r="O4001" i="3"/>
  <c r="N4002" i="3"/>
  <c r="P4001" i="3"/>
  <c r="O4002" i="3"/>
  <c r="N4003" i="3"/>
  <c r="P4002" i="3"/>
  <c r="O4003" i="3"/>
  <c r="N4004" i="3"/>
  <c r="P4003" i="3"/>
  <c r="O4004" i="3"/>
  <c r="N4005" i="3"/>
  <c r="P4004" i="3"/>
  <c r="O4005" i="3"/>
  <c r="N4006" i="3"/>
  <c r="P4005" i="3"/>
  <c r="O4006" i="3"/>
  <c r="N4007" i="3"/>
  <c r="P4006" i="3"/>
  <c r="O4007" i="3"/>
  <c r="N4008" i="3"/>
  <c r="P4007" i="3"/>
  <c r="O4008" i="3"/>
  <c r="N4009" i="3"/>
  <c r="P4008" i="3"/>
  <c r="O4009" i="3"/>
  <c r="N4010" i="3"/>
  <c r="P4009" i="3"/>
  <c r="O4010" i="3"/>
  <c r="N4011" i="3"/>
  <c r="P4010" i="3"/>
  <c r="O4011" i="3"/>
  <c r="N4012" i="3"/>
  <c r="P4011" i="3"/>
  <c r="O4012" i="3"/>
  <c r="N4013" i="3"/>
  <c r="P4012" i="3"/>
  <c r="O4013" i="3"/>
  <c r="N4014" i="3"/>
  <c r="P4013" i="3"/>
  <c r="O4014" i="3"/>
  <c r="N4015" i="3"/>
  <c r="P4014" i="3"/>
  <c r="O4015" i="3"/>
  <c r="N4016" i="3"/>
  <c r="P4015" i="3"/>
  <c r="O4016" i="3"/>
  <c r="N4017" i="3"/>
  <c r="P4016" i="3"/>
  <c r="O4017" i="3"/>
  <c r="N4018" i="3"/>
  <c r="P4017" i="3"/>
  <c r="O4018" i="3"/>
  <c r="N4019" i="3"/>
  <c r="P4018" i="3"/>
  <c r="O4019" i="3"/>
  <c r="N4020" i="3"/>
  <c r="P4019" i="3"/>
  <c r="O4020" i="3"/>
  <c r="N4021" i="3"/>
  <c r="P4020" i="3"/>
  <c r="O4021" i="3"/>
  <c r="N4022" i="3"/>
  <c r="P4021" i="3"/>
  <c r="O4022" i="3"/>
  <c r="N4023" i="3"/>
  <c r="P4022" i="3"/>
  <c r="O4023" i="3"/>
  <c r="N4024" i="3"/>
  <c r="P4023" i="3"/>
  <c r="O4024" i="3"/>
  <c r="N4025" i="3"/>
  <c r="P4024" i="3"/>
  <c r="O4025" i="3"/>
  <c r="N4026" i="3"/>
  <c r="P4025" i="3"/>
  <c r="O4026" i="3"/>
  <c r="N4027" i="3"/>
  <c r="P4026" i="3"/>
  <c r="O4027" i="3"/>
  <c r="N4028" i="3"/>
  <c r="P4027" i="3"/>
  <c r="O4028" i="3"/>
  <c r="N4029" i="3"/>
  <c r="P4028" i="3"/>
  <c r="O4029" i="3"/>
  <c r="N4030" i="3"/>
  <c r="P4029" i="3"/>
  <c r="O4030" i="3"/>
  <c r="N4031" i="3"/>
  <c r="P4030" i="3"/>
  <c r="O4031" i="3"/>
  <c r="N4032" i="3"/>
  <c r="P4031" i="3"/>
  <c r="O4032" i="3"/>
  <c r="N4033" i="3"/>
  <c r="P4032" i="3"/>
  <c r="O4033" i="3"/>
  <c r="N4034" i="3"/>
  <c r="P4033" i="3"/>
  <c r="O4034" i="3"/>
  <c r="N4035" i="3"/>
  <c r="P4034" i="3"/>
  <c r="O4035" i="3"/>
  <c r="N4036" i="3"/>
  <c r="P4035" i="3"/>
  <c r="O4036" i="3"/>
  <c r="N4037" i="3"/>
  <c r="P4036" i="3"/>
  <c r="O4037" i="3"/>
  <c r="N4038" i="3"/>
  <c r="P4037" i="3"/>
  <c r="O4038" i="3"/>
  <c r="N4039" i="3"/>
  <c r="P4038" i="3"/>
  <c r="O4039" i="3"/>
  <c r="N4040" i="3"/>
  <c r="P4039" i="3"/>
  <c r="O4040" i="3"/>
  <c r="N4041" i="3"/>
  <c r="P4040" i="3"/>
  <c r="O4041" i="3"/>
  <c r="N4042" i="3"/>
  <c r="P4041" i="3"/>
  <c r="O4042" i="3"/>
  <c r="N4043" i="3"/>
  <c r="P4042" i="3"/>
  <c r="O4043" i="3"/>
  <c r="N4044" i="3"/>
  <c r="P4043" i="3"/>
  <c r="O4044" i="3"/>
  <c r="N4045" i="3"/>
  <c r="P4044" i="3"/>
  <c r="O4045" i="3"/>
  <c r="N4046" i="3"/>
  <c r="P4045" i="3"/>
  <c r="O4046" i="3"/>
  <c r="N4047" i="3"/>
  <c r="P4046" i="3"/>
  <c r="O4047" i="3"/>
  <c r="N4048" i="3"/>
  <c r="P4047" i="3"/>
  <c r="O4048" i="3"/>
  <c r="N4049" i="3"/>
  <c r="P4048" i="3"/>
  <c r="O4049" i="3"/>
  <c r="N4050" i="3"/>
  <c r="P4049" i="3"/>
  <c r="O4050" i="3"/>
  <c r="N4051" i="3"/>
  <c r="P4050" i="3"/>
  <c r="O4051" i="3"/>
  <c r="N4052" i="3"/>
  <c r="P4051" i="3"/>
  <c r="O4052" i="3"/>
  <c r="N4053" i="3"/>
  <c r="P4052" i="3"/>
  <c r="O4053" i="3"/>
  <c r="N4054" i="3"/>
  <c r="P4053" i="3"/>
  <c r="O4054" i="3"/>
  <c r="N4055" i="3"/>
  <c r="P4054" i="3"/>
  <c r="O4055" i="3"/>
  <c r="N4056" i="3"/>
  <c r="P4055" i="3"/>
  <c r="O4056" i="3"/>
  <c r="N4057" i="3"/>
  <c r="P4056" i="3"/>
  <c r="O4057" i="3"/>
  <c r="N4058" i="3"/>
  <c r="P4057" i="3"/>
  <c r="O4058" i="3"/>
  <c r="N4059" i="3"/>
  <c r="P4058" i="3"/>
  <c r="O4059" i="3"/>
  <c r="N4060" i="3"/>
  <c r="P4059" i="3"/>
  <c r="O4060" i="3"/>
  <c r="N4061" i="3"/>
  <c r="P4060" i="3"/>
  <c r="O4061" i="3"/>
  <c r="N4062" i="3"/>
  <c r="P4061" i="3"/>
  <c r="O4062" i="3"/>
  <c r="N4063" i="3"/>
  <c r="P4062" i="3"/>
  <c r="O4063" i="3"/>
  <c r="N4064" i="3"/>
  <c r="P4063" i="3"/>
  <c r="O4064" i="3"/>
  <c r="N4065" i="3"/>
  <c r="P4064" i="3"/>
  <c r="O4065" i="3"/>
  <c r="N4066" i="3"/>
  <c r="P4065" i="3"/>
  <c r="O4066" i="3"/>
  <c r="N4067" i="3"/>
  <c r="P4066" i="3"/>
  <c r="O4067" i="3"/>
  <c r="N4068" i="3"/>
  <c r="P4067" i="3"/>
  <c r="O4068" i="3"/>
  <c r="N4069" i="3"/>
  <c r="P4068" i="3"/>
  <c r="O4069" i="3"/>
  <c r="N4070" i="3"/>
  <c r="P4069" i="3"/>
  <c r="O4070" i="3"/>
  <c r="N4071" i="3"/>
  <c r="P4070" i="3"/>
  <c r="O4071" i="3"/>
  <c r="N4072" i="3"/>
  <c r="P4071" i="3"/>
  <c r="O4072" i="3"/>
  <c r="N4073" i="3"/>
  <c r="P4072" i="3"/>
  <c r="O4073" i="3"/>
  <c r="N4074" i="3"/>
  <c r="P4073" i="3"/>
  <c r="O4074" i="3"/>
  <c r="N4075" i="3"/>
  <c r="P4074" i="3"/>
  <c r="O4075" i="3"/>
  <c r="N4076" i="3"/>
  <c r="P4075" i="3"/>
  <c r="O4076" i="3"/>
  <c r="N4077" i="3"/>
  <c r="P4076" i="3"/>
  <c r="O4077" i="3"/>
  <c r="N4078" i="3"/>
  <c r="P4077" i="3"/>
  <c r="O4078" i="3"/>
  <c r="N4079" i="3"/>
  <c r="P4078" i="3"/>
  <c r="O4079" i="3"/>
  <c r="N4080" i="3"/>
  <c r="P4079" i="3"/>
  <c r="O4080" i="3"/>
  <c r="N4081" i="3"/>
  <c r="P4080" i="3"/>
  <c r="O4081" i="3"/>
  <c r="N4082" i="3"/>
  <c r="P4081" i="3"/>
  <c r="O4082" i="3"/>
  <c r="N4083" i="3"/>
  <c r="P4082" i="3"/>
  <c r="O4083" i="3"/>
  <c r="N4084" i="3"/>
  <c r="P4083" i="3"/>
  <c r="O4084" i="3"/>
  <c r="N4085" i="3"/>
  <c r="P4084" i="3"/>
  <c r="O4085" i="3"/>
  <c r="N4086" i="3"/>
  <c r="P4085" i="3"/>
  <c r="O4086" i="3"/>
  <c r="N4087" i="3"/>
  <c r="P4086" i="3"/>
  <c r="O4087" i="3"/>
  <c r="N4088" i="3"/>
  <c r="P4087" i="3"/>
  <c r="O4088" i="3"/>
  <c r="N4089" i="3"/>
  <c r="P4088" i="3"/>
  <c r="O4089" i="3"/>
  <c r="N4090" i="3"/>
  <c r="P4089" i="3"/>
  <c r="O4090" i="3"/>
  <c r="N4091" i="3"/>
  <c r="P4090" i="3"/>
  <c r="O4091" i="3"/>
  <c r="N4092" i="3"/>
  <c r="P4091" i="3"/>
  <c r="O4092" i="3"/>
  <c r="N4093" i="3"/>
  <c r="P4092" i="3"/>
  <c r="O4093" i="3"/>
  <c r="N4094" i="3"/>
  <c r="P4093" i="3"/>
  <c r="O4094" i="3"/>
  <c r="N4095" i="3"/>
  <c r="P4094" i="3"/>
  <c r="O4095" i="3"/>
  <c r="N4096" i="3"/>
  <c r="P4095" i="3"/>
  <c r="O4096" i="3"/>
  <c r="N4097" i="3"/>
  <c r="P4096" i="3"/>
  <c r="O4097" i="3"/>
  <c r="N4098" i="3"/>
  <c r="P4097" i="3"/>
  <c r="O4098" i="3"/>
  <c r="N4099" i="3"/>
  <c r="P4098" i="3"/>
  <c r="O4099" i="3"/>
  <c r="N4100" i="3"/>
  <c r="P4099" i="3"/>
  <c r="O4100" i="3"/>
  <c r="N4101" i="3"/>
  <c r="P4100" i="3"/>
  <c r="O4101" i="3"/>
  <c r="N4102" i="3"/>
  <c r="P4101" i="3"/>
  <c r="O4102" i="3"/>
  <c r="N4103" i="3"/>
  <c r="P4102" i="3"/>
  <c r="O4103" i="3"/>
  <c r="N4104" i="3"/>
  <c r="P4103" i="3"/>
  <c r="O4104" i="3"/>
  <c r="N4105" i="3"/>
  <c r="P4104" i="3"/>
  <c r="O4105" i="3"/>
  <c r="N4106" i="3"/>
  <c r="P4105" i="3"/>
  <c r="O4106" i="3"/>
  <c r="N4107" i="3"/>
  <c r="P4106" i="3"/>
  <c r="O4107" i="3"/>
  <c r="N4108" i="3"/>
  <c r="P4107" i="3"/>
  <c r="O4108" i="3"/>
  <c r="N4109" i="3"/>
  <c r="P4108" i="3"/>
  <c r="O4109" i="3"/>
  <c r="N4110" i="3"/>
  <c r="P4109" i="3"/>
  <c r="O4110" i="3"/>
  <c r="N4111" i="3"/>
  <c r="P4110" i="3"/>
  <c r="O4111" i="3"/>
  <c r="N4112" i="3"/>
  <c r="P4111" i="3"/>
  <c r="O4112" i="3"/>
  <c r="N4113" i="3"/>
  <c r="P4112" i="3"/>
  <c r="O4113" i="3"/>
  <c r="N4114" i="3"/>
  <c r="P4113" i="3"/>
  <c r="O4114" i="3"/>
  <c r="N4115" i="3"/>
  <c r="P4114" i="3"/>
  <c r="O4115" i="3"/>
  <c r="N4116" i="3"/>
  <c r="P4115" i="3"/>
  <c r="O4116" i="3"/>
  <c r="N4117" i="3"/>
  <c r="P4116" i="3"/>
  <c r="O4117" i="3"/>
  <c r="N4118" i="3"/>
  <c r="P4117" i="3"/>
  <c r="O4118" i="3"/>
  <c r="N4119" i="3"/>
  <c r="P4118" i="3"/>
  <c r="O4119" i="3"/>
  <c r="N4120" i="3"/>
  <c r="P4119" i="3"/>
  <c r="O4120" i="3"/>
  <c r="N4121" i="3"/>
  <c r="P4120" i="3"/>
  <c r="O4121" i="3"/>
  <c r="N4122" i="3"/>
  <c r="P4121" i="3"/>
  <c r="O4122" i="3"/>
  <c r="N4123" i="3"/>
  <c r="P4122" i="3"/>
  <c r="O4123" i="3"/>
  <c r="N4124" i="3"/>
  <c r="P4123" i="3"/>
  <c r="O4124" i="3"/>
  <c r="N4125" i="3"/>
  <c r="P4124" i="3"/>
  <c r="O4125" i="3"/>
  <c r="N4126" i="3"/>
  <c r="P4125" i="3"/>
  <c r="O4126" i="3"/>
  <c r="N4127" i="3"/>
  <c r="P4126" i="3"/>
  <c r="O4127" i="3"/>
  <c r="N4128" i="3"/>
  <c r="P4127" i="3"/>
  <c r="O4128" i="3"/>
  <c r="N4129" i="3"/>
  <c r="P4128" i="3"/>
  <c r="O4129" i="3"/>
  <c r="N4130" i="3"/>
  <c r="P4129" i="3"/>
  <c r="O4130" i="3"/>
  <c r="N4131" i="3"/>
  <c r="P4130" i="3"/>
  <c r="O4131" i="3"/>
  <c r="N4132" i="3"/>
  <c r="P4131" i="3"/>
  <c r="O4132" i="3"/>
  <c r="N4133" i="3"/>
  <c r="P4132" i="3"/>
  <c r="O4133" i="3"/>
  <c r="N4134" i="3"/>
  <c r="P4133" i="3"/>
  <c r="O4134" i="3"/>
  <c r="N4135" i="3"/>
  <c r="P4134" i="3"/>
  <c r="O4135" i="3"/>
  <c r="N4136" i="3"/>
  <c r="P4135" i="3"/>
  <c r="O4136" i="3"/>
  <c r="N4137" i="3"/>
  <c r="P4136" i="3"/>
  <c r="O4137" i="3"/>
  <c r="N4138" i="3"/>
  <c r="P4137" i="3"/>
  <c r="O4138" i="3"/>
  <c r="N4139" i="3"/>
  <c r="P4138" i="3"/>
  <c r="O4139" i="3"/>
  <c r="N4140" i="3"/>
  <c r="P4139" i="3"/>
  <c r="O4140" i="3"/>
  <c r="N4141" i="3"/>
  <c r="P4140" i="3"/>
  <c r="O4141" i="3"/>
  <c r="N4142" i="3"/>
  <c r="P4141" i="3"/>
  <c r="O4142" i="3"/>
  <c r="N4143" i="3"/>
  <c r="P4142" i="3"/>
  <c r="O4143" i="3"/>
  <c r="N4144" i="3"/>
  <c r="P4143" i="3"/>
  <c r="O4144" i="3"/>
  <c r="N4145" i="3"/>
  <c r="P4144" i="3"/>
  <c r="O4145" i="3"/>
  <c r="N4146" i="3"/>
  <c r="P4145" i="3"/>
  <c r="O4146" i="3"/>
  <c r="N4147" i="3"/>
  <c r="P4146" i="3"/>
  <c r="O4147" i="3"/>
  <c r="N4148" i="3"/>
  <c r="P4147" i="3"/>
  <c r="O4148" i="3"/>
  <c r="N4149" i="3"/>
  <c r="P4148" i="3"/>
  <c r="O4149" i="3"/>
  <c r="N4150" i="3"/>
  <c r="P4149" i="3"/>
  <c r="O4150" i="3"/>
  <c r="N4151" i="3"/>
  <c r="P4150" i="3"/>
  <c r="O4151" i="3"/>
  <c r="N4152" i="3"/>
  <c r="P4151" i="3"/>
  <c r="O4152" i="3"/>
  <c r="N4153" i="3"/>
  <c r="P4152" i="3"/>
  <c r="O4153" i="3"/>
  <c r="N4154" i="3"/>
  <c r="P4153" i="3"/>
  <c r="O4154" i="3"/>
  <c r="N4155" i="3"/>
  <c r="P4154" i="3"/>
  <c r="O4155" i="3"/>
  <c r="N4156" i="3"/>
  <c r="P4155" i="3"/>
  <c r="O4156" i="3"/>
  <c r="N4157" i="3"/>
  <c r="P4156" i="3"/>
  <c r="O4157" i="3"/>
  <c r="N4158" i="3"/>
  <c r="P4157" i="3"/>
  <c r="O4158" i="3"/>
  <c r="N4159" i="3"/>
  <c r="P4158" i="3"/>
  <c r="O4159" i="3"/>
  <c r="N4160" i="3"/>
  <c r="P4159" i="3"/>
  <c r="O4160" i="3"/>
  <c r="N4161" i="3"/>
  <c r="P4160" i="3"/>
  <c r="O4161" i="3"/>
  <c r="N4162" i="3"/>
  <c r="P4161" i="3"/>
  <c r="O4162" i="3"/>
  <c r="N4163" i="3"/>
  <c r="P4162" i="3"/>
  <c r="O4163" i="3"/>
  <c r="N4164" i="3"/>
  <c r="P4163" i="3"/>
  <c r="O4164" i="3"/>
  <c r="N4165" i="3"/>
  <c r="P4164" i="3"/>
  <c r="O4165" i="3"/>
  <c r="N4166" i="3"/>
  <c r="P4165" i="3"/>
  <c r="O4166" i="3"/>
  <c r="N4167" i="3"/>
  <c r="P4166" i="3"/>
  <c r="O4167" i="3"/>
  <c r="N4168" i="3"/>
  <c r="P4167" i="3"/>
  <c r="O4168" i="3"/>
  <c r="N4169" i="3"/>
  <c r="P4168" i="3"/>
  <c r="O4169" i="3"/>
  <c r="N4170" i="3"/>
  <c r="P4169" i="3"/>
  <c r="O4170" i="3"/>
  <c r="N4171" i="3"/>
  <c r="P4170" i="3"/>
  <c r="O4171" i="3"/>
  <c r="N4172" i="3"/>
  <c r="P4171" i="3"/>
  <c r="O4172" i="3"/>
  <c r="N4173" i="3"/>
  <c r="P4172" i="3"/>
  <c r="O4173" i="3"/>
  <c r="N4174" i="3"/>
  <c r="P4173" i="3"/>
  <c r="O4174" i="3"/>
  <c r="N4175" i="3"/>
  <c r="P4174" i="3"/>
  <c r="O4175" i="3"/>
  <c r="N4176" i="3"/>
  <c r="P4175" i="3"/>
  <c r="O4176" i="3"/>
  <c r="N4177" i="3"/>
  <c r="P4176" i="3"/>
  <c r="O4177" i="3"/>
  <c r="N4178" i="3"/>
  <c r="P4177" i="3"/>
  <c r="O4178" i="3"/>
  <c r="N4179" i="3"/>
  <c r="P4178" i="3"/>
  <c r="O4179" i="3"/>
  <c r="N4180" i="3"/>
  <c r="P4179" i="3"/>
  <c r="O4180" i="3"/>
  <c r="N4181" i="3"/>
  <c r="P4180" i="3"/>
  <c r="O4181" i="3"/>
  <c r="N4182" i="3"/>
  <c r="P4181" i="3"/>
  <c r="O4182" i="3"/>
  <c r="N4183" i="3"/>
  <c r="P4182" i="3"/>
  <c r="O4183" i="3"/>
  <c r="N4184" i="3"/>
  <c r="P4183" i="3"/>
  <c r="O4184" i="3"/>
  <c r="N4185" i="3"/>
  <c r="P4184" i="3"/>
  <c r="O4185" i="3"/>
  <c r="N4186" i="3"/>
  <c r="P4185" i="3"/>
  <c r="O4186" i="3"/>
  <c r="N4187" i="3"/>
  <c r="P4186" i="3"/>
  <c r="O4187" i="3"/>
  <c r="N4188" i="3"/>
  <c r="P4187" i="3"/>
  <c r="O4188" i="3"/>
  <c r="N4189" i="3"/>
  <c r="P4188" i="3"/>
  <c r="O4189" i="3"/>
  <c r="N4190" i="3"/>
  <c r="P4189" i="3"/>
  <c r="O4190" i="3"/>
  <c r="N4191" i="3"/>
  <c r="P4190" i="3"/>
  <c r="O4191" i="3"/>
  <c r="N4192" i="3"/>
  <c r="P4191" i="3"/>
  <c r="O4192" i="3"/>
  <c r="N4193" i="3"/>
  <c r="P4192" i="3"/>
  <c r="O4193" i="3"/>
  <c r="N4194" i="3"/>
  <c r="P4193" i="3"/>
  <c r="O4194" i="3"/>
  <c r="N4195" i="3"/>
  <c r="P4194" i="3"/>
  <c r="O4195" i="3"/>
  <c r="N4196" i="3"/>
  <c r="P4195" i="3"/>
  <c r="O4196" i="3"/>
  <c r="N4197" i="3"/>
  <c r="P4196" i="3"/>
  <c r="O4197" i="3"/>
  <c r="N4198" i="3"/>
  <c r="P4197" i="3"/>
  <c r="O4198" i="3"/>
  <c r="N4199" i="3"/>
  <c r="P4198" i="3"/>
  <c r="O4199" i="3"/>
  <c r="N4200" i="3"/>
  <c r="P4199" i="3"/>
  <c r="O4200" i="3"/>
  <c r="N4201" i="3"/>
  <c r="P4200" i="3"/>
  <c r="O4201" i="3"/>
  <c r="N4202" i="3"/>
  <c r="P4201" i="3"/>
  <c r="O4202" i="3"/>
  <c r="N4203" i="3"/>
  <c r="P4202" i="3"/>
  <c r="O4203" i="3"/>
  <c r="N4204" i="3"/>
  <c r="P4203" i="3"/>
  <c r="O4204" i="3"/>
  <c r="N4205" i="3"/>
  <c r="P4204" i="3"/>
  <c r="O4205" i="3"/>
  <c r="N4206" i="3"/>
  <c r="P4205" i="3"/>
  <c r="O4206" i="3"/>
  <c r="N4207" i="3"/>
  <c r="P4206" i="3"/>
  <c r="O4207" i="3"/>
  <c r="N4208" i="3"/>
  <c r="P4207" i="3"/>
  <c r="O4208" i="3"/>
  <c r="N4209" i="3"/>
  <c r="P4208" i="3"/>
  <c r="O4209" i="3"/>
  <c r="N4210" i="3"/>
  <c r="P4209" i="3"/>
  <c r="O4210" i="3"/>
  <c r="N4211" i="3"/>
  <c r="P4210" i="3"/>
  <c r="O4211" i="3"/>
  <c r="N4212" i="3"/>
  <c r="P4211" i="3"/>
  <c r="O4212" i="3"/>
  <c r="N4213" i="3"/>
  <c r="P4212" i="3"/>
  <c r="O4213" i="3"/>
  <c r="N4214" i="3"/>
  <c r="P4213" i="3"/>
  <c r="O4214" i="3"/>
  <c r="N4215" i="3"/>
  <c r="P4214" i="3"/>
  <c r="O4215" i="3"/>
  <c r="N4216" i="3"/>
  <c r="P4215" i="3"/>
  <c r="O4216" i="3"/>
  <c r="N4217" i="3"/>
  <c r="P4216" i="3"/>
  <c r="O4217" i="3"/>
  <c r="N4218" i="3"/>
  <c r="P4217" i="3"/>
  <c r="O4218" i="3"/>
  <c r="N4219" i="3"/>
  <c r="P4218" i="3"/>
  <c r="O4219" i="3"/>
  <c r="N4220" i="3"/>
  <c r="P4219" i="3"/>
  <c r="O4220" i="3"/>
  <c r="N4221" i="3"/>
  <c r="P4220" i="3"/>
  <c r="O4221" i="3"/>
  <c r="N4222" i="3"/>
  <c r="P4221" i="3"/>
  <c r="O4222" i="3"/>
  <c r="N4223" i="3"/>
  <c r="P4222" i="3"/>
  <c r="O4223" i="3"/>
  <c r="N4224" i="3"/>
  <c r="P4223" i="3"/>
  <c r="O4224" i="3"/>
  <c r="N4225" i="3"/>
  <c r="P4224" i="3"/>
  <c r="O4225" i="3"/>
  <c r="N4226" i="3"/>
  <c r="P4225" i="3"/>
  <c r="O4226" i="3"/>
  <c r="N4227" i="3"/>
  <c r="P4226" i="3"/>
  <c r="O4227" i="3"/>
  <c r="N4228" i="3"/>
  <c r="P4227" i="3"/>
  <c r="O4228" i="3"/>
  <c r="N4229" i="3"/>
  <c r="P4228" i="3"/>
  <c r="O4229" i="3"/>
  <c r="N4230" i="3"/>
  <c r="P4229" i="3"/>
  <c r="O4230" i="3"/>
  <c r="N4231" i="3"/>
  <c r="P4230" i="3"/>
  <c r="O4231" i="3"/>
  <c r="N4232" i="3"/>
  <c r="P4231" i="3"/>
  <c r="O4232" i="3"/>
  <c r="N4233" i="3"/>
  <c r="P4232" i="3"/>
  <c r="O4233" i="3"/>
  <c r="N4234" i="3"/>
  <c r="P4233" i="3"/>
  <c r="O4234" i="3"/>
  <c r="N4235" i="3"/>
  <c r="P4234" i="3"/>
  <c r="O4235" i="3"/>
  <c r="N4236" i="3"/>
  <c r="P4235" i="3"/>
  <c r="O4236" i="3"/>
  <c r="N4237" i="3"/>
  <c r="P4236" i="3"/>
  <c r="O4237" i="3"/>
  <c r="N4238" i="3"/>
  <c r="P4237" i="3"/>
  <c r="O4238" i="3"/>
  <c r="N4239" i="3"/>
  <c r="P4238" i="3"/>
  <c r="O4239" i="3"/>
  <c r="N4240" i="3"/>
  <c r="P4239" i="3"/>
  <c r="O4240" i="3"/>
  <c r="N4241" i="3"/>
  <c r="P4240" i="3"/>
  <c r="O4241" i="3"/>
  <c r="N4242" i="3"/>
  <c r="P4241" i="3"/>
  <c r="O4242" i="3"/>
  <c r="N4243" i="3"/>
  <c r="P4242" i="3"/>
  <c r="O4243" i="3"/>
  <c r="N4244" i="3"/>
  <c r="P4243" i="3"/>
  <c r="O4244" i="3"/>
  <c r="N4245" i="3"/>
  <c r="P4244" i="3"/>
  <c r="O4245" i="3"/>
  <c r="N4246" i="3"/>
  <c r="P4245" i="3"/>
  <c r="O4246" i="3"/>
  <c r="N4247" i="3"/>
  <c r="P4246" i="3"/>
  <c r="O4247" i="3"/>
  <c r="N4248" i="3"/>
  <c r="P4247" i="3"/>
  <c r="O4248" i="3"/>
  <c r="N4249" i="3"/>
  <c r="P4248" i="3"/>
  <c r="O4249" i="3"/>
  <c r="N4250" i="3"/>
  <c r="P4249" i="3"/>
  <c r="O4250" i="3"/>
  <c r="N4251" i="3"/>
  <c r="P4250" i="3"/>
  <c r="O4251" i="3"/>
  <c r="N4252" i="3"/>
  <c r="P4251" i="3"/>
  <c r="O4252" i="3"/>
  <c r="N4253" i="3"/>
  <c r="P4252" i="3"/>
  <c r="O4253" i="3"/>
  <c r="N4254" i="3"/>
  <c r="P4253" i="3"/>
  <c r="O4254" i="3"/>
  <c r="N4255" i="3"/>
  <c r="P4254" i="3"/>
  <c r="O4255" i="3"/>
  <c r="N4256" i="3"/>
  <c r="P4255" i="3"/>
  <c r="O4256" i="3"/>
  <c r="N4257" i="3"/>
  <c r="P4256" i="3"/>
  <c r="O4257" i="3"/>
  <c r="N4258" i="3"/>
  <c r="P4257" i="3"/>
  <c r="O4258" i="3"/>
  <c r="N4259" i="3"/>
  <c r="P4258" i="3"/>
  <c r="O4259" i="3"/>
  <c r="N4260" i="3"/>
  <c r="P4259" i="3"/>
  <c r="O4260" i="3"/>
  <c r="N4261" i="3"/>
  <c r="P4260" i="3"/>
  <c r="O4261" i="3"/>
  <c r="N4262" i="3"/>
  <c r="P4261" i="3"/>
  <c r="O4262" i="3"/>
  <c r="N4263" i="3"/>
  <c r="P4262" i="3"/>
  <c r="O4263" i="3"/>
  <c r="N4264" i="3"/>
  <c r="P4263" i="3"/>
  <c r="O4264" i="3"/>
  <c r="N4265" i="3"/>
  <c r="P4264" i="3"/>
  <c r="O4265" i="3"/>
  <c r="N4266" i="3"/>
  <c r="P4265" i="3"/>
  <c r="O4266" i="3"/>
  <c r="N4267" i="3"/>
  <c r="P4266" i="3"/>
  <c r="O4267" i="3"/>
  <c r="N4268" i="3"/>
  <c r="P4267" i="3"/>
  <c r="O4268" i="3"/>
  <c r="N4269" i="3"/>
  <c r="P4268" i="3"/>
  <c r="O4269" i="3"/>
  <c r="N4270" i="3"/>
  <c r="P4269" i="3"/>
  <c r="O4270" i="3"/>
  <c r="N4271" i="3"/>
  <c r="P4270" i="3"/>
  <c r="O4271" i="3"/>
  <c r="N4272" i="3"/>
  <c r="P4271" i="3"/>
  <c r="O4272" i="3"/>
  <c r="N4273" i="3"/>
  <c r="P4272" i="3"/>
  <c r="O4273" i="3"/>
  <c r="N4274" i="3"/>
  <c r="P4273" i="3"/>
  <c r="O4274" i="3"/>
  <c r="N4275" i="3"/>
  <c r="P4274" i="3"/>
  <c r="O4275" i="3"/>
  <c r="N4276" i="3"/>
  <c r="P4275" i="3"/>
  <c r="O4276" i="3"/>
  <c r="N4277" i="3"/>
  <c r="P4276" i="3"/>
  <c r="O4277" i="3"/>
  <c r="N4278" i="3"/>
  <c r="P4277" i="3"/>
  <c r="O4278" i="3"/>
  <c r="N4279" i="3"/>
  <c r="P4278" i="3"/>
  <c r="O4279" i="3"/>
  <c r="N4280" i="3"/>
  <c r="P4279" i="3"/>
  <c r="O4280" i="3"/>
  <c r="N4281" i="3"/>
  <c r="P4280" i="3"/>
  <c r="O4281" i="3"/>
  <c r="N4282" i="3"/>
  <c r="P4281" i="3"/>
  <c r="O4282" i="3"/>
  <c r="N4283" i="3"/>
  <c r="P4282" i="3"/>
  <c r="O4283" i="3"/>
  <c r="N4284" i="3"/>
  <c r="P4283" i="3"/>
  <c r="O4284" i="3"/>
  <c r="N4285" i="3"/>
  <c r="P4284" i="3"/>
  <c r="O4285" i="3"/>
  <c r="N4286" i="3"/>
  <c r="P4285" i="3"/>
  <c r="O4286" i="3"/>
  <c r="N4287" i="3"/>
  <c r="P4286" i="3"/>
  <c r="O4287" i="3"/>
  <c r="N4288" i="3"/>
  <c r="P4287" i="3"/>
  <c r="O4288" i="3"/>
  <c r="N4289" i="3"/>
  <c r="P4288" i="3"/>
  <c r="O4289" i="3"/>
  <c r="N4290" i="3"/>
  <c r="P4289" i="3"/>
  <c r="O4290" i="3"/>
  <c r="N4291" i="3"/>
  <c r="P4290" i="3"/>
  <c r="O4291" i="3"/>
  <c r="N4292" i="3"/>
  <c r="P4291" i="3"/>
  <c r="O4292" i="3"/>
  <c r="N4293" i="3"/>
  <c r="P4292" i="3"/>
  <c r="O4293" i="3"/>
  <c r="N4294" i="3"/>
  <c r="P4293" i="3"/>
  <c r="O4294" i="3"/>
  <c r="N4295" i="3"/>
  <c r="P4294" i="3"/>
  <c r="O4295" i="3"/>
  <c r="N4296" i="3"/>
  <c r="P4295" i="3"/>
  <c r="O4296" i="3"/>
  <c r="N4297" i="3"/>
  <c r="P4296" i="3"/>
  <c r="O4297" i="3"/>
  <c r="N4298" i="3"/>
  <c r="P4297" i="3"/>
  <c r="O4298" i="3"/>
  <c r="N4299" i="3"/>
  <c r="P4298" i="3"/>
  <c r="O4299" i="3"/>
  <c r="N4300" i="3"/>
  <c r="P4299" i="3"/>
  <c r="O4300" i="3"/>
  <c r="N4301" i="3"/>
  <c r="P4300" i="3"/>
  <c r="O4301" i="3"/>
  <c r="N4302" i="3"/>
  <c r="P4301" i="3"/>
  <c r="O4302" i="3"/>
  <c r="N4303" i="3"/>
  <c r="P4302" i="3"/>
  <c r="O4303" i="3"/>
  <c r="N4304" i="3"/>
  <c r="P4303" i="3"/>
  <c r="O4304" i="3"/>
  <c r="N4305" i="3"/>
  <c r="P4304" i="3"/>
  <c r="O4305" i="3"/>
  <c r="N4306" i="3"/>
  <c r="P4305" i="3"/>
  <c r="O4306" i="3"/>
  <c r="N4307" i="3"/>
  <c r="P4306" i="3"/>
  <c r="O4307" i="3"/>
  <c r="N4308" i="3"/>
  <c r="P4307" i="3"/>
  <c r="O4308" i="3"/>
  <c r="N4309" i="3"/>
  <c r="P4308" i="3"/>
  <c r="O4309" i="3"/>
  <c r="N4310" i="3"/>
  <c r="P4309" i="3"/>
  <c r="O4310" i="3"/>
  <c r="N4311" i="3"/>
  <c r="P4310" i="3"/>
  <c r="O4311" i="3"/>
  <c r="N4312" i="3"/>
  <c r="P4311" i="3"/>
  <c r="O4312" i="3"/>
  <c r="N4313" i="3"/>
  <c r="P4312" i="3"/>
  <c r="O4313" i="3"/>
  <c r="N4314" i="3"/>
  <c r="P4313" i="3"/>
  <c r="O4314" i="3"/>
  <c r="N4315" i="3"/>
  <c r="P4314" i="3"/>
  <c r="O4315" i="3"/>
  <c r="N4316" i="3"/>
  <c r="P4315" i="3"/>
  <c r="O4316" i="3"/>
  <c r="N4317" i="3"/>
  <c r="P4316" i="3"/>
  <c r="O4317" i="3"/>
  <c r="N4318" i="3"/>
  <c r="P4317" i="3"/>
  <c r="O4318" i="3"/>
  <c r="N4319" i="3"/>
  <c r="P4318" i="3"/>
  <c r="O4319" i="3"/>
  <c r="N4320" i="3"/>
  <c r="P4319" i="3"/>
  <c r="O4320" i="3"/>
  <c r="N4321" i="3"/>
  <c r="P4320" i="3"/>
  <c r="O4321" i="3"/>
  <c r="N4322" i="3"/>
  <c r="P4321" i="3"/>
  <c r="O4322" i="3"/>
  <c r="N4323" i="3"/>
  <c r="P4322" i="3"/>
  <c r="O4323" i="3"/>
  <c r="N4324" i="3"/>
  <c r="P4323" i="3"/>
  <c r="O4324" i="3"/>
  <c r="N4325" i="3"/>
  <c r="P4324" i="3"/>
  <c r="O4325" i="3"/>
  <c r="N4326" i="3"/>
  <c r="P4325" i="3"/>
  <c r="O4326" i="3"/>
  <c r="N4327" i="3"/>
  <c r="P4326" i="3"/>
  <c r="O4327" i="3"/>
  <c r="N4328" i="3"/>
  <c r="P4327" i="3"/>
  <c r="O4328" i="3"/>
  <c r="N4329" i="3"/>
  <c r="P4328" i="3"/>
  <c r="O4329" i="3"/>
  <c r="N4330" i="3"/>
  <c r="P4329" i="3"/>
  <c r="O4330" i="3"/>
  <c r="N4331" i="3"/>
  <c r="P4330" i="3"/>
  <c r="O4331" i="3"/>
  <c r="N4332" i="3"/>
  <c r="P4331" i="3"/>
  <c r="O4332" i="3"/>
  <c r="N4333" i="3"/>
  <c r="P4332" i="3"/>
  <c r="O4333" i="3"/>
  <c r="N4334" i="3"/>
  <c r="P4333" i="3"/>
  <c r="O4334" i="3"/>
  <c r="N4335" i="3"/>
  <c r="P4334" i="3"/>
  <c r="O4335" i="3"/>
  <c r="N4336" i="3"/>
  <c r="P4335" i="3"/>
  <c r="O4336" i="3"/>
  <c r="N4337" i="3"/>
  <c r="P4336" i="3"/>
  <c r="O4337" i="3"/>
  <c r="N4338" i="3"/>
  <c r="P4337" i="3"/>
  <c r="O4338" i="3"/>
  <c r="N4339" i="3"/>
  <c r="P4338" i="3"/>
  <c r="O4339" i="3"/>
  <c r="N4340" i="3"/>
  <c r="P4339" i="3"/>
  <c r="O4340" i="3"/>
  <c r="N4341" i="3"/>
  <c r="P4340" i="3"/>
  <c r="O4341" i="3"/>
  <c r="N4342" i="3"/>
  <c r="P4341" i="3"/>
  <c r="O4342" i="3"/>
  <c r="N4343" i="3"/>
  <c r="P4342" i="3"/>
  <c r="O4343" i="3"/>
  <c r="N4344" i="3"/>
  <c r="P4343" i="3"/>
  <c r="O4344" i="3"/>
  <c r="N4345" i="3"/>
  <c r="P4344" i="3"/>
  <c r="O4345" i="3"/>
  <c r="N4346" i="3"/>
  <c r="P4345" i="3"/>
  <c r="O4346" i="3"/>
  <c r="N4347" i="3"/>
  <c r="P4346" i="3"/>
  <c r="O4347" i="3"/>
  <c r="N4348" i="3"/>
  <c r="P4347" i="3"/>
  <c r="O4348" i="3"/>
  <c r="N4349" i="3"/>
  <c r="P4348" i="3"/>
  <c r="O4349" i="3"/>
  <c r="N4350" i="3"/>
  <c r="P4349" i="3"/>
  <c r="O4350" i="3"/>
  <c r="N4351" i="3"/>
  <c r="P4350" i="3"/>
  <c r="O4351" i="3"/>
  <c r="N4352" i="3"/>
  <c r="P4351" i="3"/>
  <c r="O4352" i="3"/>
  <c r="N4353" i="3"/>
  <c r="P4352" i="3"/>
  <c r="O4353" i="3"/>
  <c r="N4354" i="3"/>
  <c r="P4353" i="3"/>
  <c r="O4354" i="3"/>
  <c r="N4355" i="3"/>
  <c r="P4354" i="3"/>
  <c r="O4355" i="3"/>
  <c r="N4356" i="3"/>
  <c r="P4355" i="3"/>
  <c r="O4356" i="3"/>
  <c r="N4357" i="3"/>
  <c r="P4356" i="3"/>
  <c r="O4357" i="3"/>
  <c r="N4358" i="3"/>
  <c r="P4357" i="3"/>
  <c r="O4358" i="3"/>
  <c r="N4359" i="3"/>
  <c r="P4358" i="3"/>
  <c r="O4359" i="3"/>
  <c r="N4360" i="3"/>
  <c r="P4359" i="3"/>
  <c r="O4360" i="3"/>
  <c r="N4361" i="3"/>
  <c r="P4360" i="3"/>
  <c r="O4361" i="3"/>
  <c r="N4362" i="3"/>
  <c r="P4361" i="3"/>
  <c r="O4362" i="3"/>
  <c r="N4363" i="3"/>
  <c r="P4362" i="3"/>
  <c r="O4363" i="3"/>
  <c r="N4364" i="3"/>
  <c r="P4363" i="3"/>
  <c r="O4364" i="3"/>
  <c r="N4365" i="3"/>
  <c r="P4364" i="3"/>
  <c r="O4365" i="3"/>
  <c r="N4366" i="3"/>
  <c r="P4365" i="3"/>
  <c r="O4366" i="3"/>
  <c r="N4367" i="3"/>
  <c r="P4366" i="3"/>
  <c r="O4367" i="3"/>
  <c r="N4368" i="3"/>
  <c r="P4367" i="3"/>
  <c r="O4368" i="3"/>
  <c r="N4369" i="3"/>
  <c r="P4368" i="3"/>
  <c r="O4369" i="3"/>
  <c r="N4370" i="3"/>
  <c r="P4369" i="3"/>
  <c r="O4370" i="3"/>
  <c r="N4371" i="3"/>
  <c r="P4370" i="3"/>
  <c r="O4371" i="3"/>
  <c r="N4372" i="3"/>
  <c r="P4371" i="3"/>
  <c r="O4372" i="3"/>
  <c r="N4373" i="3"/>
  <c r="P4372" i="3"/>
  <c r="O4373" i="3"/>
  <c r="N4374" i="3"/>
  <c r="P4373" i="3"/>
  <c r="O4374" i="3"/>
  <c r="N4375" i="3"/>
  <c r="P4374" i="3"/>
  <c r="O4375" i="3"/>
  <c r="N4376" i="3"/>
  <c r="P4375" i="3"/>
  <c r="O4376" i="3"/>
  <c r="N4377" i="3"/>
  <c r="P4376" i="3"/>
  <c r="O4377" i="3"/>
  <c r="N4378" i="3"/>
  <c r="P4377" i="3"/>
  <c r="O4378" i="3"/>
  <c r="N4379" i="3"/>
  <c r="P4378" i="3"/>
  <c r="O4379" i="3"/>
  <c r="N4380" i="3"/>
  <c r="P4379" i="3"/>
  <c r="O4380" i="3"/>
  <c r="N4381" i="3"/>
  <c r="P4380" i="3"/>
  <c r="O4381" i="3"/>
  <c r="N4382" i="3"/>
  <c r="P4381" i="3"/>
  <c r="O4382" i="3"/>
  <c r="N4383" i="3"/>
  <c r="P4382" i="3"/>
  <c r="O4383" i="3"/>
  <c r="N4384" i="3"/>
  <c r="P4383" i="3"/>
  <c r="O4384" i="3"/>
  <c r="N4385" i="3"/>
  <c r="P4384" i="3"/>
  <c r="O4385" i="3"/>
  <c r="N4386" i="3"/>
  <c r="P4385" i="3"/>
  <c r="O4386" i="3"/>
  <c r="N4387" i="3"/>
  <c r="P4386" i="3"/>
  <c r="O4387" i="3"/>
  <c r="N4388" i="3"/>
  <c r="P4387" i="3"/>
  <c r="O4388" i="3"/>
  <c r="N4389" i="3"/>
  <c r="P4388" i="3"/>
  <c r="O4389" i="3"/>
  <c r="N4390" i="3"/>
  <c r="P4389" i="3"/>
  <c r="O4390" i="3"/>
  <c r="N4391" i="3"/>
  <c r="P4390" i="3"/>
  <c r="O4391" i="3"/>
  <c r="N4392" i="3"/>
  <c r="P4391" i="3"/>
  <c r="O4392" i="3"/>
  <c r="N4393" i="3"/>
  <c r="P4392" i="3"/>
  <c r="O4393" i="3"/>
  <c r="N4394" i="3"/>
  <c r="P4393" i="3"/>
  <c r="O4394" i="3"/>
  <c r="N4395" i="3"/>
  <c r="P4394" i="3"/>
  <c r="O4395" i="3"/>
  <c r="N4396" i="3"/>
  <c r="P4395" i="3"/>
  <c r="O4396" i="3"/>
  <c r="N4397" i="3"/>
  <c r="P4396" i="3"/>
  <c r="O4397" i="3"/>
  <c r="N4398" i="3"/>
  <c r="P4397" i="3"/>
  <c r="O4398" i="3"/>
  <c r="N4399" i="3"/>
  <c r="P4398" i="3"/>
  <c r="O4399" i="3"/>
  <c r="N4400" i="3"/>
  <c r="P4399" i="3"/>
  <c r="O4400" i="3"/>
  <c r="N4401" i="3"/>
  <c r="P4400" i="3"/>
  <c r="O4401" i="3"/>
  <c r="N4402" i="3"/>
  <c r="P4401" i="3"/>
  <c r="O4402" i="3"/>
  <c r="N4403" i="3"/>
  <c r="P4402" i="3"/>
  <c r="O4403" i="3"/>
  <c r="N4404" i="3"/>
  <c r="P4403" i="3"/>
  <c r="O4404" i="3"/>
  <c r="N4405" i="3"/>
  <c r="P4404" i="3"/>
  <c r="O4405" i="3"/>
  <c r="N4406" i="3"/>
  <c r="P4405" i="3"/>
  <c r="O4406" i="3"/>
  <c r="N4407" i="3"/>
  <c r="P4406" i="3"/>
  <c r="O4407" i="3"/>
  <c r="N4408" i="3"/>
  <c r="P4407" i="3"/>
  <c r="O4408" i="3"/>
  <c r="N4409" i="3"/>
  <c r="P4408" i="3"/>
  <c r="O4409" i="3"/>
  <c r="N4410" i="3"/>
  <c r="P4409" i="3"/>
  <c r="O4410" i="3"/>
  <c r="N4411" i="3"/>
  <c r="P4410" i="3"/>
  <c r="O4411" i="3"/>
  <c r="N4412" i="3"/>
  <c r="P4411" i="3"/>
  <c r="O4412" i="3"/>
  <c r="N4413" i="3"/>
  <c r="P4412" i="3"/>
  <c r="O4413" i="3"/>
  <c r="N4414" i="3"/>
  <c r="P4413" i="3"/>
  <c r="O4414" i="3"/>
  <c r="N4415" i="3"/>
  <c r="P4414" i="3"/>
  <c r="O4415" i="3"/>
  <c r="N4416" i="3"/>
  <c r="P4415" i="3"/>
  <c r="O4416" i="3"/>
  <c r="N4417" i="3"/>
  <c r="P4416" i="3"/>
  <c r="O4417" i="3"/>
  <c r="N4418" i="3"/>
  <c r="P4417" i="3"/>
  <c r="O4418" i="3"/>
  <c r="N4419" i="3"/>
  <c r="P4418" i="3"/>
  <c r="O4419" i="3"/>
  <c r="N4420" i="3"/>
  <c r="P4419" i="3"/>
  <c r="O4420" i="3"/>
  <c r="N4421" i="3"/>
  <c r="P4420" i="3"/>
  <c r="O4421" i="3"/>
  <c r="N4422" i="3"/>
  <c r="P4421" i="3"/>
  <c r="O4422" i="3"/>
  <c r="N4423" i="3"/>
  <c r="P4422" i="3"/>
  <c r="O4423" i="3"/>
  <c r="N4424" i="3"/>
  <c r="P4423" i="3"/>
  <c r="O4424" i="3"/>
  <c r="N4425" i="3"/>
  <c r="P4424" i="3"/>
  <c r="O4425" i="3"/>
  <c r="N4426" i="3"/>
  <c r="P4425" i="3"/>
  <c r="O4426" i="3"/>
  <c r="N4427" i="3"/>
  <c r="P4426" i="3"/>
  <c r="O4427" i="3"/>
  <c r="N4428" i="3"/>
  <c r="P4427" i="3"/>
  <c r="O4428" i="3"/>
  <c r="N4429" i="3"/>
  <c r="P4428" i="3"/>
  <c r="O4429" i="3"/>
  <c r="N4430" i="3"/>
  <c r="P4429" i="3"/>
  <c r="O4430" i="3"/>
  <c r="N4431" i="3"/>
  <c r="P4430" i="3"/>
  <c r="O4431" i="3"/>
  <c r="N4432" i="3"/>
  <c r="P4431" i="3"/>
  <c r="O4432" i="3"/>
  <c r="N4433" i="3"/>
  <c r="P4432" i="3"/>
  <c r="O4433" i="3"/>
  <c r="N4434" i="3"/>
  <c r="P4433" i="3"/>
  <c r="O4434" i="3"/>
  <c r="N4435" i="3"/>
  <c r="P4434" i="3"/>
  <c r="O4435" i="3"/>
  <c r="N4436" i="3"/>
  <c r="P4435" i="3"/>
  <c r="O4436" i="3"/>
  <c r="N4437" i="3"/>
  <c r="P4436" i="3"/>
  <c r="O4437" i="3"/>
  <c r="N4438" i="3"/>
  <c r="P4437" i="3"/>
  <c r="O4438" i="3"/>
  <c r="N4439" i="3"/>
  <c r="P4438" i="3"/>
  <c r="O4439" i="3"/>
  <c r="N4440" i="3"/>
  <c r="P4439" i="3"/>
  <c r="O4440" i="3"/>
  <c r="N4441" i="3"/>
  <c r="P4440" i="3"/>
  <c r="O4441" i="3"/>
  <c r="N4442" i="3"/>
  <c r="P4441" i="3"/>
  <c r="O4442" i="3"/>
  <c r="N4443" i="3"/>
  <c r="P4442" i="3"/>
  <c r="O4443" i="3"/>
  <c r="N4444" i="3"/>
  <c r="P4443" i="3"/>
  <c r="O4444" i="3"/>
  <c r="N4445" i="3"/>
  <c r="P4444" i="3"/>
  <c r="O4445" i="3"/>
  <c r="N4446" i="3"/>
  <c r="P4445" i="3"/>
  <c r="O4446" i="3"/>
  <c r="N4447" i="3"/>
  <c r="P4446" i="3"/>
  <c r="O4447" i="3"/>
  <c r="N4448" i="3"/>
  <c r="P4447" i="3"/>
  <c r="O4448" i="3"/>
  <c r="N4449" i="3"/>
  <c r="P4448" i="3"/>
  <c r="O4449" i="3"/>
  <c r="N4450" i="3"/>
  <c r="P4449" i="3"/>
  <c r="O4450" i="3"/>
  <c r="N4451" i="3"/>
  <c r="P4450" i="3"/>
  <c r="O4451" i="3"/>
  <c r="N4452" i="3"/>
  <c r="P4451" i="3"/>
  <c r="O4452" i="3"/>
  <c r="N4453" i="3"/>
  <c r="P4452" i="3"/>
  <c r="O4453" i="3"/>
  <c r="N4454" i="3"/>
  <c r="P4453" i="3"/>
  <c r="O4454" i="3"/>
  <c r="N4455" i="3"/>
  <c r="P4454" i="3"/>
  <c r="O4455" i="3"/>
  <c r="N4456" i="3"/>
  <c r="P4455" i="3"/>
  <c r="O4456" i="3"/>
  <c r="N4457" i="3"/>
  <c r="P4456" i="3"/>
  <c r="O4457" i="3"/>
  <c r="N4458" i="3"/>
  <c r="P4457" i="3"/>
  <c r="O4458" i="3"/>
  <c r="N4459" i="3"/>
  <c r="P4458" i="3"/>
  <c r="O4459" i="3"/>
  <c r="N4460" i="3"/>
  <c r="P4459" i="3"/>
  <c r="O4460" i="3"/>
  <c r="N4461" i="3"/>
  <c r="P4460" i="3"/>
  <c r="O4461" i="3"/>
  <c r="N4462" i="3"/>
  <c r="P4461" i="3"/>
  <c r="O4462" i="3"/>
  <c r="N4463" i="3"/>
  <c r="P4462" i="3"/>
  <c r="O4463" i="3"/>
  <c r="N4464" i="3"/>
  <c r="P4463" i="3"/>
  <c r="O4464" i="3"/>
  <c r="N4465" i="3"/>
  <c r="P4464" i="3"/>
  <c r="O4465" i="3"/>
  <c r="N4466" i="3"/>
  <c r="P4465" i="3"/>
  <c r="O4466" i="3"/>
  <c r="N4467" i="3"/>
  <c r="P4466" i="3"/>
  <c r="O4467" i="3"/>
  <c r="N4468" i="3"/>
  <c r="P4467" i="3"/>
  <c r="O4468" i="3"/>
  <c r="N4469" i="3"/>
  <c r="P4468" i="3"/>
  <c r="O4469" i="3"/>
  <c r="N4470" i="3"/>
  <c r="P4469" i="3"/>
  <c r="O4470" i="3"/>
  <c r="N4471" i="3"/>
  <c r="P4470" i="3"/>
  <c r="O4471" i="3"/>
  <c r="N4472" i="3"/>
  <c r="P4471" i="3"/>
  <c r="O4472" i="3"/>
  <c r="N4473" i="3"/>
  <c r="P4472" i="3"/>
  <c r="O4473" i="3"/>
  <c r="N4474" i="3"/>
  <c r="P4473" i="3"/>
  <c r="O4474" i="3"/>
  <c r="N4475" i="3"/>
  <c r="P4474" i="3"/>
  <c r="O4475" i="3"/>
  <c r="N4476" i="3"/>
  <c r="P4475" i="3"/>
  <c r="O4476" i="3"/>
  <c r="N4477" i="3"/>
  <c r="P4476" i="3"/>
  <c r="O4477" i="3"/>
  <c r="N4478" i="3"/>
  <c r="P4477" i="3"/>
  <c r="O4478" i="3"/>
  <c r="N4479" i="3"/>
  <c r="P4478" i="3"/>
  <c r="O4479" i="3"/>
  <c r="N4480" i="3"/>
  <c r="P4479" i="3"/>
  <c r="O4480" i="3"/>
  <c r="N4481" i="3"/>
  <c r="P4480" i="3"/>
  <c r="O4481" i="3"/>
  <c r="N4482" i="3"/>
  <c r="P4481" i="3"/>
  <c r="O4482" i="3"/>
  <c r="N4483" i="3"/>
  <c r="P4482" i="3"/>
  <c r="O4483" i="3"/>
  <c r="N4484" i="3"/>
  <c r="P4483" i="3"/>
  <c r="O4484" i="3"/>
  <c r="N4485" i="3"/>
  <c r="P4484" i="3"/>
  <c r="O4485" i="3"/>
  <c r="N4486" i="3"/>
  <c r="P4485" i="3"/>
  <c r="O4486" i="3"/>
  <c r="N4487" i="3"/>
  <c r="P4486" i="3"/>
  <c r="O4487" i="3"/>
  <c r="N4488" i="3"/>
  <c r="P4487" i="3"/>
  <c r="O4488" i="3"/>
  <c r="N4489" i="3"/>
  <c r="P4488" i="3"/>
  <c r="O4489" i="3"/>
  <c r="N4490" i="3"/>
  <c r="P4489" i="3"/>
  <c r="O4490" i="3"/>
  <c r="N4491" i="3"/>
  <c r="P4490" i="3"/>
  <c r="O4491" i="3"/>
  <c r="N4492" i="3"/>
  <c r="P4491" i="3"/>
  <c r="O4492" i="3"/>
  <c r="N4493" i="3"/>
  <c r="P4492" i="3"/>
  <c r="O4493" i="3"/>
  <c r="N4494" i="3"/>
  <c r="P4493" i="3"/>
  <c r="O4494" i="3"/>
  <c r="N4495" i="3"/>
  <c r="P4494" i="3"/>
  <c r="O4495" i="3"/>
  <c r="N4496" i="3"/>
  <c r="P4495" i="3"/>
  <c r="O4496" i="3"/>
  <c r="N4497" i="3"/>
  <c r="P4496" i="3"/>
  <c r="O4497" i="3"/>
  <c r="N4498" i="3"/>
  <c r="P4497" i="3"/>
  <c r="O4498" i="3"/>
  <c r="N4499" i="3"/>
  <c r="P4498" i="3"/>
  <c r="O4499" i="3"/>
  <c r="N4500" i="3"/>
  <c r="P4499" i="3"/>
  <c r="O4500" i="3"/>
  <c r="N4501" i="3"/>
  <c r="P4500" i="3"/>
  <c r="O4501" i="3"/>
  <c r="N4502" i="3"/>
  <c r="P4501" i="3"/>
  <c r="O4502" i="3"/>
  <c r="N4503" i="3"/>
  <c r="P4502" i="3"/>
  <c r="O4503" i="3"/>
  <c r="N4504" i="3"/>
  <c r="P4503" i="3"/>
  <c r="O4504" i="3"/>
  <c r="N4505" i="3"/>
  <c r="P4504" i="3"/>
  <c r="O4505" i="3"/>
  <c r="N4506" i="3"/>
  <c r="P4505" i="3"/>
  <c r="O4506" i="3"/>
  <c r="N4507" i="3"/>
  <c r="P4506" i="3"/>
  <c r="O4507" i="3"/>
  <c r="N4508" i="3"/>
  <c r="P4507" i="3"/>
  <c r="O4508" i="3"/>
  <c r="N4509" i="3"/>
  <c r="P4508" i="3"/>
  <c r="O4509" i="3"/>
  <c r="N4510" i="3"/>
  <c r="P4509" i="3"/>
  <c r="O4510" i="3"/>
  <c r="N4511" i="3"/>
  <c r="P4510" i="3"/>
  <c r="O4511" i="3"/>
  <c r="N4512" i="3"/>
  <c r="P4511" i="3"/>
  <c r="O4512" i="3"/>
  <c r="N4513" i="3"/>
  <c r="P4512" i="3"/>
  <c r="O4513" i="3"/>
  <c r="N4514" i="3"/>
  <c r="P4513" i="3"/>
  <c r="O4514" i="3"/>
  <c r="N4515" i="3"/>
  <c r="P4514" i="3"/>
  <c r="O4515" i="3"/>
  <c r="N4516" i="3"/>
  <c r="P4515" i="3"/>
  <c r="O4516" i="3"/>
  <c r="N4517" i="3"/>
  <c r="P4516" i="3"/>
  <c r="O4517" i="3"/>
  <c r="N4518" i="3"/>
  <c r="P4517" i="3"/>
  <c r="O4518" i="3"/>
  <c r="N4519" i="3"/>
  <c r="P4518" i="3"/>
  <c r="O4519" i="3"/>
  <c r="N4520" i="3"/>
  <c r="P4519" i="3"/>
  <c r="O4520" i="3"/>
  <c r="N4521" i="3"/>
  <c r="P4520" i="3"/>
  <c r="O4521" i="3"/>
  <c r="N4522" i="3"/>
  <c r="P4521" i="3"/>
  <c r="O4522" i="3"/>
  <c r="N4523" i="3"/>
  <c r="P4522" i="3"/>
  <c r="O4523" i="3"/>
  <c r="N4524" i="3"/>
  <c r="P4523" i="3"/>
  <c r="O4524" i="3"/>
  <c r="N4525" i="3"/>
  <c r="P4524" i="3"/>
  <c r="O4525" i="3"/>
  <c r="N4526" i="3"/>
  <c r="P4525" i="3"/>
  <c r="O4526" i="3"/>
  <c r="N4527" i="3"/>
  <c r="P4526" i="3"/>
  <c r="O4527" i="3"/>
  <c r="N4528" i="3"/>
  <c r="P4527" i="3"/>
  <c r="O4528" i="3"/>
  <c r="N4529" i="3"/>
  <c r="P4528" i="3"/>
  <c r="O4529" i="3"/>
  <c r="N4530" i="3"/>
  <c r="P4529" i="3"/>
  <c r="O4530" i="3"/>
  <c r="N4531" i="3"/>
  <c r="P4530" i="3"/>
  <c r="O4531" i="3"/>
  <c r="N4532" i="3"/>
  <c r="P4531" i="3"/>
  <c r="O4532" i="3"/>
  <c r="N4533" i="3"/>
  <c r="P4532" i="3"/>
  <c r="O4533" i="3"/>
  <c r="N4534" i="3"/>
  <c r="P4533" i="3"/>
  <c r="O4534" i="3"/>
  <c r="N4535" i="3"/>
  <c r="P4534" i="3"/>
  <c r="O4535" i="3"/>
  <c r="N4536" i="3"/>
  <c r="P4535" i="3"/>
  <c r="O4536" i="3"/>
  <c r="N4537" i="3"/>
  <c r="P4536" i="3"/>
  <c r="O4537" i="3"/>
  <c r="N4538" i="3"/>
  <c r="P4537" i="3"/>
  <c r="O4538" i="3"/>
  <c r="N4539" i="3"/>
  <c r="P4538" i="3"/>
  <c r="O4539" i="3"/>
  <c r="N4540" i="3"/>
  <c r="P4539" i="3"/>
  <c r="O4540" i="3"/>
  <c r="N4541" i="3"/>
  <c r="P4540" i="3"/>
  <c r="O4541" i="3"/>
  <c r="N4542" i="3"/>
  <c r="P4541" i="3"/>
  <c r="O4542" i="3"/>
  <c r="N4543" i="3"/>
  <c r="P4542" i="3"/>
  <c r="O4543" i="3"/>
  <c r="N4544" i="3"/>
  <c r="P4543" i="3"/>
  <c r="O4544" i="3"/>
  <c r="N4545" i="3"/>
  <c r="P4544" i="3"/>
  <c r="O4545" i="3"/>
  <c r="N4546" i="3"/>
  <c r="P4545" i="3"/>
  <c r="O4546" i="3"/>
  <c r="N4547" i="3"/>
  <c r="P4546" i="3"/>
  <c r="O4547" i="3"/>
  <c r="N4548" i="3"/>
  <c r="P4547" i="3"/>
  <c r="O4548" i="3"/>
  <c r="N4549" i="3"/>
  <c r="P4548" i="3"/>
  <c r="O4549" i="3"/>
  <c r="N4550" i="3"/>
  <c r="P4549" i="3"/>
  <c r="O4550" i="3"/>
  <c r="N4551" i="3"/>
  <c r="P4550" i="3"/>
  <c r="O4551" i="3"/>
  <c r="N4552" i="3"/>
  <c r="P4551" i="3"/>
  <c r="O4552" i="3"/>
  <c r="N4553" i="3"/>
  <c r="P4552" i="3"/>
  <c r="O4553" i="3"/>
  <c r="N4554" i="3"/>
  <c r="P4553" i="3"/>
  <c r="O4554" i="3"/>
  <c r="N4555" i="3"/>
  <c r="P4554" i="3"/>
  <c r="O4555" i="3"/>
  <c r="N4556" i="3"/>
  <c r="P4555" i="3"/>
  <c r="O4556" i="3"/>
  <c r="N4557" i="3"/>
  <c r="P4556" i="3"/>
  <c r="O4557" i="3"/>
  <c r="N4558" i="3"/>
  <c r="P4557" i="3"/>
  <c r="O4558" i="3"/>
  <c r="N4559" i="3"/>
  <c r="P4558" i="3"/>
  <c r="O4559" i="3"/>
  <c r="N4560" i="3"/>
  <c r="P4559" i="3"/>
  <c r="O4560" i="3"/>
  <c r="N4561" i="3"/>
  <c r="P4560" i="3"/>
  <c r="O4561" i="3"/>
  <c r="N4562" i="3"/>
  <c r="P4561" i="3"/>
  <c r="O4562" i="3"/>
  <c r="N4563" i="3"/>
  <c r="P4562" i="3"/>
  <c r="O4563" i="3"/>
  <c r="N4564" i="3"/>
  <c r="P4563" i="3"/>
  <c r="O4564" i="3"/>
  <c r="N4565" i="3"/>
  <c r="P4564" i="3"/>
  <c r="O4565" i="3"/>
  <c r="N4566" i="3"/>
  <c r="P4565" i="3"/>
  <c r="O4566" i="3"/>
  <c r="N4567" i="3"/>
  <c r="P4566" i="3"/>
  <c r="O4567" i="3"/>
  <c r="N4568" i="3"/>
  <c r="P4567" i="3"/>
  <c r="O4568" i="3"/>
  <c r="N4569" i="3"/>
  <c r="P4568" i="3"/>
  <c r="O4569" i="3"/>
  <c r="N4570" i="3"/>
  <c r="P4569" i="3"/>
  <c r="O4570" i="3"/>
  <c r="N4571" i="3"/>
  <c r="P4570" i="3"/>
  <c r="O4571" i="3"/>
  <c r="N4572" i="3"/>
  <c r="P4571" i="3"/>
  <c r="O4572" i="3"/>
  <c r="N4573" i="3"/>
  <c r="P4572" i="3"/>
  <c r="O4573" i="3"/>
  <c r="N4574" i="3"/>
  <c r="P4573" i="3"/>
  <c r="O4574" i="3"/>
  <c r="N4575" i="3"/>
  <c r="P4574" i="3"/>
  <c r="O4575" i="3"/>
  <c r="N4576" i="3"/>
  <c r="P4575" i="3"/>
  <c r="O4576" i="3"/>
  <c r="N4577" i="3"/>
  <c r="P4576" i="3"/>
  <c r="O4577" i="3"/>
  <c r="N4578" i="3"/>
  <c r="P4577" i="3"/>
  <c r="O4578" i="3"/>
  <c r="N4579" i="3"/>
  <c r="P4578" i="3"/>
  <c r="O4579" i="3"/>
  <c r="N4580" i="3"/>
  <c r="P4579" i="3"/>
  <c r="O4580" i="3"/>
  <c r="N4581" i="3"/>
  <c r="P4580" i="3"/>
  <c r="O4581" i="3"/>
  <c r="N4582" i="3"/>
  <c r="P4581" i="3"/>
  <c r="O4582" i="3"/>
  <c r="N4583" i="3"/>
  <c r="P4582" i="3"/>
  <c r="O4583" i="3"/>
  <c r="N4584" i="3"/>
  <c r="P4583" i="3"/>
  <c r="O4584" i="3"/>
  <c r="N4585" i="3"/>
  <c r="P4584" i="3"/>
  <c r="O4585" i="3"/>
  <c r="N4586" i="3"/>
  <c r="P4585" i="3"/>
  <c r="O4586" i="3"/>
  <c r="N4587" i="3"/>
  <c r="P4586" i="3"/>
  <c r="O4587" i="3"/>
  <c r="N4588" i="3"/>
  <c r="P4587" i="3"/>
  <c r="O4588" i="3"/>
  <c r="N4589" i="3"/>
  <c r="P4588" i="3"/>
  <c r="O4589" i="3"/>
  <c r="N4590" i="3"/>
  <c r="P4589" i="3"/>
  <c r="O4590" i="3"/>
  <c r="N4591" i="3"/>
  <c r="P4590" i="3"/>
  <c r="O4591" i="3"/>
  <c r="N4592" i="3"/>
  <c r="P4591" i="3"/>
  <c r="O4592" i="3"/>
  <c r="N4593" i="3"/>
  <c r="P4592" i="3"/>
  <c r="O4593" i="3"/>
  <c r="N4594" i="3"/>
  <c r="P4593" i="3"/>
  <c r="O4594" i="3"/>
  <c r="N4595" i="3"/>
  <c r="P4594" i="3"/>
  <c r="O4595" i="3"/>
  <c r="N4596" i="3"/>
  <c r="P4595" i="3"/>
  <c r="O4596" i="3"/>
  <c r="N4597" i="3"/>
  <c r="P4596" i="3"/>
  <c r="O4597" i="3"/>
  <c r="N4598" i="3"/>
  <c r="P4597" i="3"/>
  <c r="O4598" i="3"/>
  <c r="N4599" i="3"/>
  <c r="P4598" i="3"/>
  <c r="O4599" i="3"/>
  <c r="N4600" i="3"/>
  <c r="P4599" i="3"/>
  <c r="O4600" i="3"/>
  <c r="N4601" i="3"/>
  <c r="P4600" i="3"/>
  <c r="O4601" i="3"/>
  <c r="N4602" i="3"/>
  <c r="P4601" i="3"/>
  <c r="O4602" i="3"/>
  <c r="N4603" i="3"/>
  <c r="P4602" i="3"/>
  <c r="O4603" i="3"/>
  <c r="N4604" i="3"/>
  <c r="P4603" i="3"/>
  <c r="O4604" i="3"/>
  <c r="N4605" i="3"/>
  <c r="P4604" i="3"/>
  <c r="O4605" i="3"/>
  <c r="N4606" i="3"/>
  <c r="P4605" i="3"/>
  <c r="O4606" i="3"/>
  <c r="N4607" i="3"/>
  <c r="P4606" i="3"/>
  <c r="O4607" i="3"/>
  <c r="N4608" i="3"/>
  <c r="P4607" i="3"/>
  <c r="O4608" i="3"/>
  <c r="N4609" i="3"/>
  <c r="P4608" i="3"/>
  <c r="O4609" i="3"/>
  <c r="N4610" i="3"/>
  <c r="P4609" i="3"/>
  <c r="O4610" i="3"/>
  <c r="N4611" i="3"/>
  <c r="P4610" i="3"/>
  <c r="O4611" i="3"/>
  <c r="N4612" i="3"/>
  <c r="P4611" i="3"/>
  <c r="O4612" i="3"/>
  <c r="N4613" i="3"/>
  <c r="P4612" i="3"/>
  <c r="O4613" i="3"/>
  <c r="N4614" i="3"/>
  <c r="P4613" i="3"/>
  <c r="O4614" i="3"/>
  <c r="N4615" i="3"/>
  <c r="P4614" i="3"/>
  <c r="O4615" i="3"/>
  <c r="N4616" i="3"/>
  <c r="P4615" i="3"/>
  <c r="O4616" i="3"/>
  <c r="N4617" i="3"/>
  <c r="P4616" i="3"/>
  <c r="O4617" i="3"/>
  <c r="N4618" i="3"/>
  <c r="P4617" i="3"/>
  <c r="O4618" i="3"/>
  <c r="N4619" i="3"/>
  <c r="P4618" i="3"/>
  <c r="O4619" i="3"/>
  <c r="N4620" i="3"/>
  <c r="P4619" i="3"/>
  <c r="O4620" i="3"/>
  <c r="N4621" i="3"/>
  <c r="P4620" i="3"/>
  <c r="O4621" i="3"/>
  <c r="N4622" i="3"/>
  <c r="P4621" i="3"/>
  <c r="O4622" i="3"/>
  <c r="N4623" i="3"/>
  <c r="P4622" i="3"/>
  <c r="O4623" i="3"/>
  <c r="N4624" i="3"/>
  <c r="P4623" i="3"/>
  <c r="O4624" i="3"/>
  <c r="N4625" i="3"/>
  <c r="P4624" i="3"/>
  <c r="O4625" i="3"/>
  <c r="N4626" i="3"/>
  <c r="P4625" i="3"/>
  <c r="O4626" i="3"/>
  <c r="N4627" i="3"/>
  <c r="P4626" i="3"/>
  <c r="O4627" i="3"/>
  <c r="N4628" i="3"/>
  <c r="P4627" i="3"/>
  <c r="O4628" i="3"/>
  <c r="N4629" i="3"/>
  <c r="P4628" i="3"/>
  <c r="O4629" i="3"/>
  <c r="N4630" i="3"/>
  <c r="P4629" i="3"/>
  <c r="O4630" i="3"/>
  <c r="N4631" i="3"/>
  <c r="P4630" i="3"/>
  <c r="O4631" i="3"/>
  <c r="N4632" i="3"/>
  <c r="P4631" i="3"/>
  <c r="O4632" i="3"/>
  <c r="N4633" i="3"/>
  <c r="P4632" i="3"/>
  <c r="O4633" i="3"/>
  <c r="N4634" i="3"/>
  <c r="P4633" i="3"/>
  <c r="O4634" i="3"/>
  <c r="N4635" i="3"/>
  <c r="P4634" i="3"/>
  <c r="O4635" i="3"/>
  <c r="N4636" i="3"/>
  <c r="P4635" i="3"/>
  <c r="O4636" i="3"/>
  <c r="N4637" i="3"/>
  <c r="P4636" i="3"/>
  <c r="O4637" i="3"/>
  <c r="N4638" i="3"/>
  <c r="P4637" i="3"/>
  <c r="O4638" i="3"/>
  <c r="N4639" i="3"/>
  <c r="P4638" i="3"/>
  <c r="O4639" i="3"/>
  <c r="N4640" i="3"/>
  <c r="P4639" i="3"/>
  <c r="O4640" i="3"/>
  <c r="N4641" i="3"/>
  <c r="P4640" i="3"/>
  <c r="O4641" i="3"/>
  <c r="N4642" i="3"/>
  <c r="P4641" i="3"/>
  <c r="O4642" i="3"/>
  <c r="N4643" i="3"/>
  <c r="P4642" i="3"/>
  <c r="O4643" i="3"/>
  <c r="N4644" i="3"/>
  <c r="P4643" i="3"/>
  <c r="O4644" i="3"/>
  <c r="N4645" i="3"/>
  <c r="P4644" i="3"/>
  <c r="O4645" i="3"/>
  <c r="N4646" i="3"/>
  <c r="P4645" i="3"/>
  <c r="O4646" i="3"/>
  <c r="N4647" i="3"/>
  <c r="P4646" i="3"/>
  <c r="O4647" i="3"/>
  <c r="N4648" i="3"/>
  <c r="P4647" i="3"/>
  <c r="O4648" i="3"/>
  <c r="N4649" i="3"/>
  <c r="P4648" i="3"/>
  <c r="O4649" i="3"/>
  <c r="N4650" i="3"/>
  <c r="P4649" i="3"/>
  <c r="O4650" i="3"/>
  <c r="N4651" i="3"/>
  <c r="P4650" i="3"/>
  <c r="O4651" i="3"/>
  <c r="N4652" i="3"/>
  <c r="P4651" i="3"/>
  <c r="O4652" i="3"/>
  <c r="N4653" i="3"/>
  <c r="P4652" i="3"/>
  <c r="O4653" i="3"/>
  <c r="N4654" i="3"/>
  <c r="P4653" i="3"/>
  <c r="O4654" i="3"/>
  <c r="N4655" i="3"/>
  <c r="P4654" i="3"/>
  <c r="O4655" i="3"/>
  <c r="N4656" i="3"/>
  <c r="P4655" i="3"/>
  <c r="O4656" i="3"/>
  <c r="N4657" i="3"/>
  <c r="P4656" i="3"/>
  <c r="O4657" i="3"/>
  <c r="N4658" i="3"/>
  <c r="P4657" i="3"/>
  <c r="O4658" i="3"/>
  <c r="N4659" i="3"/>
  <c r="P4658" i="3"/>
  <c r="O4659" i="3"/>
  <c r="N4660" i="3"/>
  <c r="P4659" i="3"/>
  <c r="O4660" i="3"/>
  <c r="N4661" i="3"/>
  <c r="P4660" i="3"/>
  <c r="O4661" i="3"/>
  <c r="N4662" i="3"/>
  <c r="P4661" i="3"/>
  <c r="O4662" i="3"/>
  <c r="N4663" i="3"/>
  <c r="P4662" i="3"/>
  <c r="O4663" i="3"/>
  <c r="N4664" i="3"/>
  <c r="P4663" i="3"/>
  <c r="O4664" i="3"/>
  <c r="N4665" i="3"/>
  <c r="P4664" i="3"/>
  <c r="O4665" i="3"/>
  <c r="N4666" i="3"/>
  <c r="P4665" i="3"/>
  <c r="O4666" i="3"/>
  <c r="N4667" i="3"/>
  <c r="P4666" i="3"/>
  <c r="O4667" i="3"/>
  <c r="N4668" i="3"/>
  <c r="P4667" i="3"/>
  <c r="O4668" i="3"/>
  <c r="N4669" i="3"/>
  <c r="P4668" i="3"/>
  <c r="O4669" i="3"/>
  <c r="N4670" i="3"/>
  <c r="P4669" i="3"/>
  <c r="O4670" i="3"/>
  <c r="N4671" i="3"/>
  <c r="P4670" i="3"/>
  <c r="O4671" i="3"/>
  <c r="N4672" i="3"/>
  <c r="P4671" i="3"/>
  <c r="O4672" i="3"/>
  <c r="N4673" i="3"/>
  <c r="P4672" i="3"/>
  <c r="O4673" i="3"/>
  <c r="N4674" i="3"/>
  <c r="P4673" i="3"/>
  <c r="O4674" i="3"/>
  <c r="N4675" i="3"/>
  <c r="P4674" i="3"/>
  <c r="O4675" i="3"/>
  <c r="N4676" i="3"/>
  <c r="P4675" i="3"/>
  <c r="O4676" i="3"/>
  <c r="N4677" i="3"/>
  <c r="P4676" i="3"/>
  <c r="O4677" i="3"/>
  <c r="N4678" i="3"/>
  <c r="P4677" i="3"/>
  <c r="O4678" i="3"/>
  <c r="N4679" i="3"/>
  <c r="P4678" i="3"/>
  <c r="O4679" i="3"/>
  <c r="N4680" i="3"/>
  <c r="P4679" i="3"/>
  <c r="O4680" i="3"/>
  <c r="N4681" i="3"/>
  <c r="P4680" i="3"/>
  <c r="O4681" i="3"/>
  <c r="N4682" i="3"/>
  <c r="P4681" i="3"/>
  <c r="O4682" i="3"/>
  <c r="N4683" i="3"/>
  <c r="P4682" i="3"/>
  <c r="O4683" i="3"/>
  <c r="N4684" i="3"/>
  <c r="P4683" i="3"/>
  <c r="O4684" i="3"/>
  <c r="N4685" i="3"/>
  <c r="P4684" i="3"/>
  <c r="O4685" i="3"/>
  <c r="N4686" i="3"/>
  <c r="P4685" i="3"/>
  <c r="O4686" i="3"/>
  <c r="N4687" i="3"/>
  <c r="P4686" i="3"/>
  <c r="O4687" i="3"/>
  <c r="N4688" i="3"/>
  <c r="P4687" i="3"/>
  <c r="O4688" i="3"/>
  <c r="N4689" i="3"/>
  <c r="P4688" i="3"/>
  <c r="O4689" i="3"/>
  <c r="N4690" i="3"/>
  <c r="P4689" i="3"/>
  <c r="O4690" i="3"/>
  <c r="N4691" i="3"/>
  <c r="P4690" i="3"/>
  <c r="O4691" i="3"/>
  <c r="N4692" i="3"/>
  <c r="P4691" i="3"/>
  <c r="O4692" i="3"/>
  <c r="N4693" i="3"/>
  <c r="P4692" i="3"/>
  <c r="O4693" i="3"/>
  <c r="N4694" i="3"/>
  <c r="P4693" i="3"/>
  <c r="O4694" i="3"/>
  <c r="N4695" i="3"/>
  <c r="P4694" i="3"/>
  <c r="O4695" i="3"/>
  <c r="N4696" i="3"/>
  <c r="P4695" i="3"/>
  <c r="O4696" i="3"/>
  <c r="N4697" i="3"/>
  <c r="P4696" i="3"/>
  <c r="O4697" i="3"/>
  <c r="N4698" i="3"/>
  <c r="P4697" i="3"/>
  <c r="O4698" i="3"/>
  <c r="N4699" i="3"/>
  <c r="P4698" i="3"/>
  <c r="O4699" i="3"/>
  <c r="N4700" i="3"/>
  <c r="P4699" i="3"/>
  <c r="O4700" i="3"/>
  <c r="N4701" i="3"/>
  <c r="P4700" i="3"/>
  <c r="O4701" i="3"/>
  <c r="N4702" i="3"/>
  <c r="P4701" i="3"/>
  <c r="O4702" i="3"/>
  <c r="N4703" i="3"/>
  <c r="P4702" i="3"/>
  <c r="O4703" i="3"/>
  <c r="N4704" i="3"/>
  <c r="P4703" i="3"/>
  <c r="O4704" i="3"/>
  <c r="N4705" i="3"/>
  <c r="P4704" i="3"/>
  <c r="O4705" i="3"/>
  <c r="N4706" i="3"/>
  <c r="P4705" i="3"/>
  <c r="O4706" i="3"/>
  <c r="N4707" i="3"/>
  <c r="P4706" i="3"/>
  <c r="O4707" i="3"/>
  <c r="N4708" i="3"/>
  <c r="P4707" i="3"/>
  <c r="O4708" i="3"/>
  <c r="N4709" i="3"/>
  <c r="P4708" i="3"/>
  <c r="O4709" i="3"/>
  <c r="N4710" i="3"/>
  <c r="P4709" i="3"/>
  <c r="O4710" i="3"/>
  <c r="N4711" i="3"/>
  <c r="P4710" i="3"/>
  <c r="O4711" i="3"/>
  <c r="N4712" i="3"/>
  <c r="P4711" i="3"/>
  <c r="O4712" i="3"/>
  <c r="N4713" i="3"/>
  <c r="P4712" i="3"/>
  <c r="O4713" i="3"/>
  <c r="N4714" i="3"/>
  <c r="P4713" i="3"/>
  <c r="O4714" i="3"/>
  <c r="N4715" i="3"/>
  <c r="P4714" i="3"/>
  <c r="O4715" i="3"/>
  <c r="N4716" i="3"/>
  <c r="P4715" i="3"/>
  <c r="O4716" i="3"/>
  <c r="N4717" i="3"/>
  <c r="P4716" i="3"/>
  <c r="O4717" i="3"/>
  <c r="N4718" i="3"/>
  <c r="P4717" i="3"/>
  <c r="O4718" i="3"/>
  <c r="N4719" i="3"/>
  <c r="P4718" i="3"/>
  <c r="O4719" i="3"/>
  <c r="N4720" i="3"/>
  <c r="P4719" i="3"/>
  <c r="O4720" i="3"/>
  <c r="N4721" i="3"/>
  <c r="P4720" i="3"/>
  <c r="O4721" i="3"/>
  <c r="N4722" i="3"/>
  <c r="P4721" i="3"/>
  <c r="O4722" i="3"/>
  <c r="N4723" i="3"/>
  <c r="P4722" i="3"/>
  <c r="O4723" i="3"/>
  <c r="N4724" i="3"/>
  <c r="P4723" i="3"/>
  <c r="O4724" i="3"/>
  <c r="N4725" i="3"/>
  <c r="P4724" i="3"/>
  <c r="O4725" i="3"/>
  <c r="N4726" i="3"/>
  <c r="P4725" i="3"/>
  <c r="O4726" i="3"/>
  <c r="N4727" i="3"/>
  <c r="P4726" i="3"/>
  <c r="O4727" i="3"/>
  <c r="N4728" i="3"/>
  <c r="P4727" i="3"/>
  <c r="O4728" i="3"/>
  <c r="N4729" i="3"/>
  <c r="P4728" i="3"/>
  <c r="O4729" i="3"/>
  <c r="N4730" i="3"/>
  <c r="P4729" i="3"/>
  <c r="O4730" i="3"/>
  <c r="N4731" i="3"/>
  <c r="P4730" i="3"/>
  <c r="O4731" i="3"/>
  <c r="N4732" i="3"/>
  <c r="P4731" i="3"/>
  <c r="O4732" i="3"/>
  <c r="N4733" i="3"/>
  <c r="P4732" i="3"/>
  <c r="O4733" i="3"/>
  <c r="N4734" i="3"/>
  <c r="P4733" i="3"/>
  <c r="O4734" i="3"/>
  <c r="N4735" i="3"/>
  <c r="P4734" i="3"/>
  <c r="O4735" i="3"/>
  <c r="N4736" i="3"/>
  <c r="P4735" i="3"/>
  <c r="O4736" i="3"/>
  <c r="N4737" i="3"/>
  <c r="P4736" i="3"/>
  <c r="O4737" i="3"/>
  <c r="N4738" i="3"/>
  <c r="P4737" i="3"/>
  <c r="O4738" i="3"/>
  <c r="N4739" i="3"/>
  <c r="P4738" i="3"/>
  <c r="O4739" i="3"/>
  <c r="N4740" i="3"/>
  <c r="P4739" i="3"/>
  <c r="O4740" i="3"/>
  <c r="N4741" i="3"/>
  <c r="P4740" i="3"/>
  <c r="O4741" i="3"/>
  <c r="N4742" i="3"/>
  <c r="P4741" i="3"/>
  <c r="O4742" i="3"/>
  <c r="N4743" i="3"/>
  <c r="P4742" i="3"/>
  <c r="O4743" i="3"/>
  <c r="N4744" i="3"/>
  <c r="P4743" i="3"/>
  <c r="O4744" i="3"/>
  <c r="N4745" i="3"/>
  <c r="P4744" i="3"/>
  <c r="O4745" i="3"/>
  <c r="N4746" i="3"/>
  <c r="P4745" i="3"/>
  <c r="O4746" i="3"/>
  <c r="N4747" i="3"/>
  <c r="P4746" i="3"/>
  <c r="O4747" i="3"/>
  <c r="N4748" i="3"/>
  <c r="P4747" i="3"/>
  <c r="O4748" i="3"/>
  <c r="N4749" i="3"/>
  <c r="P4748" i="3"/>
  <c r="O4749" i="3"/>
  <c r="N4750" i="3"/>
  <c r="P4749" i="3"/>
  <c r="O4750" i="3"/>
  <c r="N4751" i="3"/>
  <c r="P4750" i="3"/>
  <c r="O4751" i="3"/>
  <c r="N4752" i="3"/>
  <c r="P4751" i="3"/>
  <c r="O4752" i="3"/>
  <c r="N4753" i="3"/>
  <c r="P4752" i="3"/>
  <c r="O4753" i="3"/>
  <c r="N4754" i="3"/>
  <c r="P4753" i="3"/>
  <c r="O4754" i="3"/>
  <c r="N4755" i="3"/>
  <c r="P4754" i="3"/>
  <c r="O4755" i="3"/>
  <c r="N4756" i="3"/>
  <c r="P4755" i="3"/>
  <c r="O4756" i="3"/>
  <c r="N4757" i="3"/>
  <c r="P4756" i="3"/>
  <c r="O4757" i="3"/>
  <c r="N4758" i="3"/>
  <c r="P4757" i="3"/>
  <c r="O4758" i="3"/>
  <c r="N4759" i="3"/>
  <c r="P4758" i="3"/>
  <c r="O4759" i="3"/>
  <c r="N4760" i="3"/>
  <c r="P4759" i="3"/>
  <c r="O4760" i="3"/>
  <c r="N4761" i="3"/>
  <c r="P4760" i="3"/>
  <c r="O4761" i="3"/>
  <c r="N4762" i="3"/>
  <c r="P4761" i="3"/>
  <c r="O4762" i="3"/>
  <c r="N4763" i="3"/>
  <c r="P4762" i="3"/>
  <c r="O4763" i="3"/>
  <c r="N4764" i="3"/>
  <c r="P4763" i="3"/>
  <c r="O4764" i="3"/>
  <c r="N4765" i="3"/>
  <c r="P4764" i="3"/>
  <c r="O4765" i="3"/>
  <c r="N4766" i="3"/>
  <c r="P4765" i="3"/>
  <c r="O4766" i="3"/>
  <c r="N4767" i="3"/>
  <c r="P4766" i="3"/>
  <c r="O4767" i="3"/>
  <c r="N4768" i="3"/>
  <c r="P4767" i="3"/>
  <c r="O4768" i="3"/>
  <c r="N4769" i="3"/>
  <c r="P4768" i="3"/>
  <c r="O4769" i="3"/>
  <c r="N4770" i="3"/>
  <c r="P4769" i="3"/>
  <c r="O4770" i="3"/>
  <c r="N4771" i="3"/>
  <c r="P4770" i="3"/>
  <c r="O4771" i="3"/>
  <c r="N4772" i="3"/>
  <c r="P4771" i="3"/>
  <c r="O4772" i="3"/>
  <c r="N4773" i="3"/>
  <c r="P4772" i="3"/>
  <c r="O4773" i="3"/>
  <c r="N4774" i="3"/>
  <c r="P4773" i="3"/>
  <c r="O4774" i="3"/>
  <c r="N4775" i="3"/>
  <c r="P4774" i="3"/>
  <c r="O4775" i="3"/>
  <c r="N4776" i="3"/>
  <c r="P4775" i="3"/>
  <c r="O4776" i="3"/>
  <c r="N4777" i="3"/>
  <c r="P4776" i="3"/>
  <c r="O4777" i="3"/>
  <c r="N4778" i="3"/>
  <c r="P4777" i="3"/>
  <c r="O4778" i="3"/>
  <c r="N4779" i="3"/>
  <c r="P4778" i="3"/>
  <c r="O4779" i="3"/>
  <c r="N4780" i="3"/>
  <c r="P4779" i="3"/>
  <c r="O4780" i="3"/>
  <c r="N4781" i="3"/>
  <c r="P4780" i="3"/>
  <c r="O4781" i="3"/>
  <c r="N4782" i="3"/>
  <c r="P4781" i="3"/>
  <c r="O4782" i="3"/>
  <c r="N4783" i="3"/>
  <c r="P4782" i="3"/>
  <c r="O4783" i="3"/>
  <c r="N4784" i="3"/>
  <c r="P4783" i="3"/>
  <c r="O4784" i="3"/>
  <c r="N4785" i="3"/>
  <c r="P4784" i="3"/>
  <c r="O4785" i="3"/>
  <c r="N4786" i="3"/>
  <c r="P4785" i="3"/>
  <c r="O4786" i="3"/>
  <c r="N4787" i="3"/>
  <c r="P4786" i="3"/>
  <c r="O4787" i="3"/>
  <c r="N4788" i="3"/>
  <c r="P4787" i="3"/>
  <c r="O4788" i="3"/>
  <c r="N4789" i="3"/>
  <c r="P4788" i="3"/>
  <c r="O4789" i="3"/>
  <c r="N4790" i="3"/>
  <c r="P4789" i="3"/>
  <c r="O4790" i="3"/>
  <c r="N4791" i="3"/>
  <c r="P4790" i="3"/>
  <c r="O4791" i="3"/>
  <c r="N4792" i="3"/>
  <c r="P4791" i="3"/>
  <c r="O4792" i="3"/>
  <c r="N4793" i="3"/>
  <c r="P4792" i="3"/>
  <c r="O4793" i="3"/>
  <c r="N4794" i="3"/>
  <c r="P4793" i="3"/>
  <c r="O4794" i="3"/>
  <c r="N4795" i="3"/>
  <c r="P4794" i="3"/>
  <c r="O4795" i="3"/>
  <c r="N4796" i="3"/>
  <c r="P4795" i="3"/>
  <c r="O4796" i="3"/>
  <c r="N4797" i="3"/>
  <c r="P4796" i="3"/>
  <c r="O4797" i="3"/>
  <c r="N4798" i="3"/>
  <c r="P4797" i="3"/>
  <c r="O4798" i="3"/>
  <c r="N4799" i="3"/>
  <c r="P4798" i="3"/>
  <c r="O4799" i="3"/>
  <c r="N4800" i="3"/>
  <c r="P4799" i="3"/>
  <c r="O4800" i="3"/>
  <c r="N4801" i="3"/>
  <c r="P4800" i="3"/>
  <c r="O4801" i="3"/>
  <c r="N4802" i="3"/>
  <c r="P4801" i="3"/>
  <c r="O4802" i="3"/>
  <c r="N4803" i="3"/>
  <c r="P4802" i="3"/>
  <c r="O4803" i="3"/>
  <c r="N4804" i="3"/>
  <c r="P4803" i="3"/>
  <c r="O4804" i="3"/>
  <c r="N4805" i="3"/>
  <c r="P4804" i="3"/>
  <c r="O4805" i="3"/>
  <c r="N4806" i="3"/>
  <c r="P4805" i="3"/>
  <c r="O4806" i="3"/>
  <c r="N4807" i="3"/>
  <c r="P4806" i="3"/>
  <c r="O4807" i="3"/>
  <c r="N4808" i="3"/>
  <c r="P4807" i="3"/>
  <c r="O4808" i="3"/>
  <c r="N4809" i="3"/>
  <c r="P4808" i="3"/>
  <c r="O4809" i="3"/>
  <c r="N4810" i="3"/>
  <c r="P4809" i="3"/>
  <c r="O4810" i="3"/>
  <c r="N4811" i="3"/>
  <c r="P4810" i="3"/>
  <c r="O4811" i="3"/>
  <c r="N4812" i="3"/>
  <c r="P4811" i="3"/>
  <c r="O4812" i="3"/>
  <c r="N4813" i="3"/>
  <c r="P4812" i="3"/>
  <c r="O4813" i="3"/>
  <c r="N4814" i="3"/>
  <c r="P4813" i="3"/>
  <c r="O4814" i="3"/>
  <c r="N4815" i="3"/>
  <c r="P4814" i="3"/>
  <c r="O4815" i="3"/>
  <c r="N4816" i="3"/>
  <c r="P4815" i="3"/>
  <c r="O4816" i="3"/>
  <c r="N4817" i="3"/>
  <c r="P4816" i="3"/>
  <c r="O4817" i="3"/>
  <c r="N4818" i="3"/>
  <c r="P4817" i="3"/>
  <c r="O4818" i="3"/>
  <c r="N4819" i="3"/>
  <c r="P4818" i="3"/>
  <c r="O4819" i="3"/>
  <c r="N4820" i="3"/>
  <c r="P4819" i="3"/>
  <c r="O4820" i="3"/>
  <c r="N4821" i="3"/>
  <c r="P4820" i="3"/>
  <c r="O4821" i="3"/>
  <c r="N4822" i="3"/>
  <c r="P4821" i="3"/>
  <c r="O4822" i="3"/>
  <c r="N4823" i="3"/>
  <c r="P4822" i="3"/>
  <c r="O4823" i="3"/>
  <c r="N4824" i="3"/>
  <c r="P4823" i="3"/>
  <c r="O4824" i="3"/>
  <c r="N4825" i="3"/>
  <c r="P4824" i="3"/>
  <c r="O4825" i="3"/>
  <c r="N4826" i="3"/>
  <c r="P4825" i="3"/>
  <c r="O4826" i="3"/>
  <c r="N4827" i="3"/>
  <c r="P4826" i="3"/>
  <c r="O4827" i="3"/>
  <c r="N4828" i="3"/>
  <c r="P4827" i="3"/>
  <c r="O4828" i="3"/>
  <c r="N4829" i="3"/>
  <c r="P4828" i="3"/>
  <c r="O4829" i="3"/>
  <c r="N4830" i="3"/>
  <c r="P4829" i="3"/>
  <c r="O4830" i="3"/>
  <c r="N4831" i="3"/>
  <c r="P4830" i="3"/>
  <c r="O4831" i="3"/>
  <c r="N4832" i="3"/>
  <c r="P4831" i="3"/>
  <c r="O4832" i="3"/>
  <c r="N4833" i="3"/>
  <c r="P4832" i="3"/>
  <c r="O4833" i="3"/>
  <c r="N4834" i="3"/>
  <c r="P4833" i="3"/>
  <c r="O4834" i="3"/>
  <c r="N4835" i="3"/>
  <c r="P4834" i="3"/>
  <c r="O4835" i="3"/>
  <c r="N4836" i="3"/>
  <c r="P4835" i="3"/>
  <c r="O4836" i="3"/>
  <c r="N4837" i="3"/>
  <c r="P4836" i="3"/>
  <c r="O4837" i="3"/>
  <c r="N4838" i="3"/>
  <c r="P4837" i="3"/>
  <c r="O4838" i="3"/>
  <c r="N4839" i="3"/>
  <c r="P4838" i="3"/>
  <c r="O4839" i="3"/>
  <c r="N4840" i="3"/>
  <c r="P4839" i="3"/>
  <c r="O4840" i="3"/>
  <c r="N4841" i="3"/>
  <c r="P4840" i="3"/>
  <c r="O4841" i="3"/>
  <c r="N4842" i="3"/>
  <c r="P4841" i="3"/>
  <c r="O4842" i="3"/>
  <c r="N4843" i="3"/>
  <c r="P4842" i="3"/>
  <c r="O4843" i="3"/>
  <c r="N4844" i="3"/>
  <c r="P4843" i="3"/>
  <c r="O4844" i="3"/>
  <c r="N4845" i="3"/>
  <c r="P4844" i="3"/>
  <c r="O4845" i="3"/>
  <c r="N4846" i="3"/>
  <c r="P4845" i="3"/>
  <c r="O4846" i="3"/>
  <c r="N4847" i="3"/>
  <c r="P4846" i="3"/>
  <c r="O4847" i="3"/>
  <c r="N4848" i="3"/>
  <c r="P4847" i="3"/>
  <c r="O4848" i="3"/>
  <c r="N4849" i="3"/>
  <c r="P4848" i="3"/>
  <c r="O4849" i="3"/>
  <c r="N4850" i="3"/>
  <c r="P4849" i="3"/>
  <c r="O4850" i="3"/>
  <c r="N4851" i="3"/>
  <c r="P4850" i="3"/>
  <c r="O4851" i="3"/>
  <c r="N4852" i="3"/>
  <c r="P4851" i="3"/>
  <c r="O4852" i="3"/>
  <c r="N4853" i="3"/>
  <c r="P4852" i="3"/>
  <c r="O4853" i="3"/>
  <c r="N4854" i="3"/>
  <c r="P4853" i="3"/>
  <c r="O4854" i="3"/>
  <c r="N4855" i="3"/>
  <c r="P4854" i="3"/>
  <c r="O4855" i="3"/>
  <c r="N4856" i="3"/>
  <c r="P4855" i="3"/>
  <c r="O4856" i="3"/>
  <c r="N4857" i="3"/>
  <c r="P4856" i="3"/>
  <c r="O4857" i="3"/>
  <c r="N4858" i="3"/>
  <c r="P4857" i="3"/>
  <c r="O4858" i="3"/>
  <c r="N4859" i="3"/>
  <c r="P4858" i="3"/>
  <c r="O4859" i="3"/>
  <c r="N4860" i="3"/>
  <c r="P4859" i="3"/>
  <c r="O4860" i="3"/>
  <c r="N4861" i="3"/>
  <c r="P4860" i="3"/>
  <c r="O4861" i="3"/>
  <c r="N4862" i="3"/>
  <c r="P4861" i="3"/>
  <c r="O4862" i="3"/>
  <c r="N4863" i="3"/>
  <c r="P4862" i="3"/>
  <c r="O4863" i="3"/>
  <c r="N4864" i="3"/>
  <c r="P4863" i="3"/>
  <c r="O4864" i="3"/>
  <c r="N4865" i="3"/>
  <c r="P4864" i="3"/>
  <c r="O4865" i="3"/>
  <c r="N4866" i="3"/>
  <c r="P4865" i="3"/>
  <c r="O4866" i="3"/>
  <c r="N4867" i="3"/>
  <c r="P4866" i="3"/>
  <c r="O4867" i="3"/>
  <c r="N4868" i="3"/>
  <c r="P4867" i="3"/>
  <c r="O4868" i="3"/>
  <c r="N4869" i="3"/>
  <c r="P4868" i="3"/>
  <c r="O4869" i="3"/>
  <c r="N4870" i="3"/>
  <c r="P4869" i="3"/>
  <c r="O4870" i="3"/>
  <c r="N4871" i="3"/>
  <c r="P4870" i="3"/>
  <c r="O4871" i="3"/>
  <c r="N4872" i="3"/>
  <c r="P4871" i="3"/>
  <c r="O4872" i="3"/>
  <c r="N4873" i="3"/>
  <c r="P4872" i="3"/>
  <c r="O4873" i="3"/>
  <c r="N4874" i="3"/>
  <c r="P4873" i="3"/>
  <c r="O4874" i="3"/>
  <c r="N4875" i="3"/>
  <c r="P4874" i="3"/>
  <c r="O4875" i="3"/>
  <c r="N4876" i="3"/>
  <c r="P4875" i="3"/>
  <c r="O4876" i="3"/>
  <c r="N4877" i="3"/>
  <c r="P4876" i="3"/>
  <c r="O4877" i="3"/>
  <c r="N4878" i="3"/>
  <c r="P4877" i="3"/>
  <c r="O4878" i="3"/>
  <c r="N4879" i="3"/>
  <c r="P4878" i="3"/>
  <c r="O4879" i="3"/>
  <c r="N4880" i="3"/>
  <c r="P4879" i="3"/>
  <c r="O4880" i="3"/>
  <c r="N4881" i="3"/>
  <c r="P4880" i="3"/>
  <c r="O4881" i="3"/>
  <c r="N4882" i="3"/>
  <c r="P4881" i="3"/>
  <c r="O4882" i="3"/>
  <c r="N4883" i="3"/>
  <c r="P4882" i="3"/>
  <c r="O4883" i="3"/>
  <c r="N4884" i="3"/>
  <c r="P4883" i="3"/>
  <c r="O4884" i="3"/>
  <c r="N4885" i="3"/>
  <c r="P4884" i="3"/>
  <c r="O4885" i="3"/>
  <c r="N4886" i="3"/>
  <c r="P4885" i="3"/>
  <c r="O4886" i="3"/>
  <c r="N4887" i="3"/>
  <c r="P4886" i="3"/>
  <c r="O4887" i="3"/>
  <c r="N4888" i="3"/>
  <c r="P4887" i="3"/>
  <c r="O4888" i="3"/>
  <c r="N4889" i="3"/>
  <c r="P4888" i="3"/>
  <c r="O4889" i="3"/>
  <c r="N4890" i="3"/>
  <c r="P4889" i="3"/>
  <c r="O4890" i="3"/>
  <c r="N4891" i="3"/>
  <c r="P4890" i="3"/>
  <c r="O4891" i="3"/>
  <c r="N4892" i="3"/>
  <c r="P4891" i="3"/>
  <c r="O4892" i="3"/>
  <c r="N4893" i="3"/>
  <c r="P4892" i="3"/>
  <c r="O4893" i="3"/>
  <c r="N4894" i="3"/>
  <c r="P4893" i="3"/>
  <c r="O4894" i="3"/>
  <c r="N4895" i="3"/>
  <c r="P4894" i="3"/>
  <c r="O4895" i="3"/>
  <c r="N4896" i="3"/>
  <c r="P4895" i="3"/>
  <c r="O4896" i="3"/>
  <c r="N4897" i="3"/>
  <c r="P4896" i="3"/>
  <c r="O4897" i="3"/>
  <c r="N4898" i="3"/>
  <c r="P4897" i="3"/>
  <c r="O4898" i="3"/>
  <c r="N4899" i="3"/>
  <c r="P4898" i="3"/>
  <c r="O4899" i="3"/>
  <c r="N4900" i="3"/>
  <c r="P4899" i="3"/>
  <c r="O4900" i="3"/>
  <c r="N4901" i="3"/>
  <c r="P4900" i="3"/>
  <c r="O4901" i="3"/>
  <c r="N4902" i="3"/>
  <c r="P4901" i="3"/>
  <c r="O4902" i="3"/>
  <c r="N4903" i="3"/>
  <c r="P4902" i="3"/>
  <c r="O4903" i="3"/>
  <c r="N4904" i="3"/>
  <c r="P4903" i="3"/>
  <c r="O4904" i="3"/>
  <c r="N4905" i="3"/>
  <c r="P4904" i="3"/>
  <c r="O4905" i="3"/>
  <c r="N4906" i="3"/>
  <c r="P4905" i="3"/>
  <c r="O4906" i="3"/>
  <c r="N4907" i="3"/>
  <c r="P4906" i="3"/>
  <c r="O4907" i="3"/>
  <c r="N4908" i="3"/>
  <c r="P4907" i="3"/>
  <c r="O4908" i="3"/>
  <c r="N4909" i="3"/>
  <c r="P4908" i="3"/>
  <c r="O4909" i="3"/>
  <c r="N4910" i="3"/>
  <c r="P4909" i="3"/>
  <c r="O4910" i="3"/>
  <c r="N4911" i="3"/>
  <c r="P4910" i="3"/>
  <c r="O4911" i="3"/>
  <c r="N4912" i="3"/>
  <c r="P4911" i="3"/>
  <c r="O4912" i="3"/>
  <c r="N4913" i="3"/>
  <c r="P4912" i="3"/>
  <c r="O4913" i="3"/>
  <c r="N4914" i="3"/>
  <c r="P4913" i="3"/>
  <c r="O4914" i="3"/>
  <c r="N4915" i="3"/>
  <c r="P4914" i="3"/>
  <c r="O4915" i="3"/>
  <c r="N4916" i="3"/>
  <c r="P4915" i="3"/>
  <c r="O4916" i="3"/>
  <c r="N4917" i="3"/>
  <c r="P4916" i="3"/>
  <c r="O4917" i="3"/>
  <c r="N4918" i="3"/>
  <c r="P4917" i="3"/>
  <c r="O4918" i="3"/>
  <c r="N4919" i="3"/>
  <c r="P4918" i="3"/>
  <c r="O4919" i="3"/>
  <c r="N4920" i="3"/>
  <c r="P4919" i="3"/>
  <c r="O4920" i="3"/>
  <c r="N4921" i="3"/>
  <c r="P4920" i="3"/>
  <c r="O4921" i="3"/>
  <c r="N4922" i="3"/>
  <c r="P4921" i="3"/>
  <c r="O4922" i="3"/>
  <c r="N4923" i="3"/>
  <c r="P4922" i="3"/>
  <c r="O4923" i="3"/>
  <c r="N4924" i="3"/>
  <c r="P4923" i="3"/>
  <c r="O4924" i="3"/>
  <c r="N4925" i="3"/>
  <c r="P4924" i="3"/>
  <c r="O4925" i="3"/>
  <c r="N4926" i="3"/>
  <c r="P4925" i="3"/>
  <c r="O4926" i="3"/>
  <c r="N4927" i="3"/>
  <c r="P4926" i="3"/>
  <c r="O4927" i="3"/>
  <c r="N4928" i="3"/>
  <c r="P4927" i="3"/>
  <c r="O4928" i="3"/>
  <c r="N4929" i="3"/>
  <c r="P4928" i="3"/>
  <c r="O4929" i="3"/>
  <c r="N4930" i="3"/>
  <c r="P4929" i="3"/>
  <c r="O4930" i="3"/>
  <c r="N4931" i="3"/>
  <c r="P4930" i="3"/>
  <c r="O4931" i="3"/>
  <c r="N4932" i="3"/>
  <c r="P4931" i="3"/>
  <c r="O4932" i="3"/>
  <c r="N4933" i="3"/>
  <c r="P4932" i="3"/>
  <c r="O4933" i="3"/>
  <c r="N4934" i="3"/>
  <c r="P4933" i="3"/>
  <c r="O4934" i="3"/>
  <c r="N4935" i="3"/>
  <c r="P4934" i="3"/>
  <c r="O4935" i="3"/>
  <c r="N4936" i="3"/>
  <c r="P4935" i="3"/>
  <c r="O4936" i="3"/>
  <c r="N4937" i="3"/>
  <c r="P4936" i="3"/>
  <c r="O4937" i="3"/>
  <c r="N4938" i="3"/>
  <c r="P4937" i="3"/>
  <c r="O4938" i="3"/>
  <c r="N4939" i="3"/>
  <c r="P4938" i="3"/>
  <c r="O4939" i="3"/>
  <c r="N4940" i="3"/>
  <c r="P4939" i="3"/>
  <c r="O4940" i="3"/>
  <c r="N4941" i="3"/>
  <c r="P4940" i="3"/>
  <c r="O4941" i="3"/>
  <c r="N4942" i="3"/>
  <c r="P4941" i="3"/>
  <c r="O4942" i="3"/>
  <c r="N4943" i="3"/>
  <c r="P4942" i="3"/>
  <c r="O4943" i="3"/>
  <c r="N4944" i="3"/>
  <c r="P4943" i="3"/>
  <c r="O4944" i="3"/>
  <c r="N4945" i="3"/>
  <c r="P4944" i="3"/>
  <c r="O4945" i="3"/>
  <c r="N4946" i="3"/>
  <c r="P4945" i="3"/>
  <c r="O4946" i="3"/>
  <c r="N4947" i="3"/>
  <c r="P4946" i="3"/>
  <c r="O4947" i="3"/>
  <c r="N4948" i="3"/>
  <c r="P4947" i="3"/>
  <c r="O4948" i="3"/>
  <c r="N4949" i="3"/>
  <c r="P4948" i="3"/>
  <c r="O4949" i="3"/>
  <c r="N4950" i="3"/>
  <c r="P4949" i="3"/>
  <c r="O4950" i="3"/>
  <c r="N4951" i="3"/>
  <c r="P4950" i="3"/>
  <c r="O4951" i="3"/>
  <c r="N4952" i="3"/>
  <c r="P4951" i="3"/>
  <c r="O4952" i="3"/>
  <c r="N4953" i="3"/>
  <c r="P4952" i="3"/>
  <c r="O4953" i="3"/>
  <c r="N4954" i="3"/>
  <c r="P4953" i="3"/>
  <c r="O4954" i="3"/>
  <c r="N4955" i="3"/>
  <c r="P4954" i="3"/>
  <c r="O4955" i="3"/>
  <c r="N4956" i="3"/>
  <c r="P4955" i="3"/>
  <c r="O4956" i="3"/>
  <c r="N4957" i="3"/>
  <c r="P4956" i="3"/>
  <c r="O4957" i="3"/>
  <c r="N4958" i="3"/>
  <c r="P4957" i="3"/>
  <c r="O4958" i="3"/>
  <c r="N4959" i="3"/>
  <c r="P4958" i="3"/>
  <c r="O4959" i="3"/>
  <c r="N4960" i="3"/>
  <c r="P4959" i="3"/>
  <c r="O4960" i="3"/>
  <c r="N4961" i="3"/>
  <c r="P4960" i="3"/>
  <c r="O4961" i="3"/>
  <c r="N4962" i="3"/>
  <c r="P4961" i="3"/>
  <c r="O4962" i="3"/>
  <c r="N4963" i="3"/>
  <c r="P4962" i="3"/>
  <c r="O4963" i="3"/>
  <c r="N4964" i="3"/>
  <c r="P4963" i="3"/>
  <c r="O4964" i="3"/>
  <c r="N4965" i="3"/>
  <c r="P4964" i="3"/>
  <c r="O4965" i="3"/>
  <c r="N4966" i="3"/>
  <c r="P4965" i="3"/>
  <c r="O4966" i="3"/>
  <c r="N4967" i="3"/>
  <c r="P4966" i="3"/>
  <c r="O4967" i="3"/>
  <c r="N4968" i="3"/>
  <c r="P4967" i="3"/>
  <c r="O4968" i="3"/>
  <c r="N4969" i="3"/>
  <c r="P4968" i="3"/>
  <c r="O4969" i="3"/>
  <c r="N4970" i="3"/>
  <c r="P4969" i="3"/>
  <c r="O4970" i="3"/>
  <c r="N4971" i="3"/>
  <c r="P4970" i="3"/>
  <c r="O4971" i="3"/>
  <c r="N4972" i="3"/>
  <c r="P4971" i="3"/>
  <c r="O4972" i="3"/>
  <c r="N4973" i="3"/>
  <c r="P4972" i="3"/>
  <c r="O4973" i="3"/>
  <c r="N4974" i="3"/>
  <c r="P4973" i="3"/>
  <c r="O4974" i="3"/>
  <c r="N4975" i="3"/>
  <c r="P4974" i="3"/>
  <c r="O4975" i="3"/>
  <c r="N4976" i="3"/>
  <c r="P4975" i="3"/>
  <c r="O4976" i="3"/>
  <c r="N4977" i="3"/>
  <c r="P4976" i="3"/>
  <c r="O4977" i="3"/>
  <c r="N4978" i="3"/>
  <c r="P4977" i="3"/>
  <c r="O4978" i="3"/>
  <c r="N4979" i="3"/>
  <c r="P4978" i="3"/>
  <c r="O4979" i="3"/>
  <c r="N4980" i="3"/>
  <c r="P4979" i="3"/>
  <c r="O4980" i="3"/>
  <c r="N4981" i="3"/>
  <c r="P4980" i="3"/>
  <c r="O4981" i="3"/>
  <c r="N4982" i="3"/>
  <c r="P4981" i="3"/>
  <c r="O4982" i="3"/>
  <c r="N4983" i="3"/>
  <c r="P4982" i="3"/>
  <c r="O4983" i="3"/>
  <c r="N4984" i="3"/>
  <c r="P4983" i="3"/>
  <c r="O4984" i="3"/>
  <c r="N4985" i="3"/>
  <c r="P4984" i="3"/>
  <c r="O4985" i="3"/>
  <c r="N4986" i="3"/>
  <c r="P4985" i="3"/>
  <c r="O4986" i="3"/>
  <c r="N4987" i="3"/>
  <c r="P4986" i="3"/>
  <c r="O4987" i="3"/>
  <c r="N4988" i="3"/>
  <c r="P4987" i="3"/>
  <c r="O4988" i="3"/>
  <c r="N4989" i="3"/>
  <c r="P4988" i="3"/>
  <c r="O4989" i="3"/>
  <c r="N4990" i="3"/>
  <c r="P4989" i="3"/>
  <c r="O4990" i="3"/>
  <c r="N4991" i="3"/>
  <c r="P4990" i="3"/>
  <c r="O4991" i="3"/>
  <c r="N4992" i="3"/>
  <c r="P4991" i="3"/>
  <c r="O4992" i="3"/>
  <c r="N4993" i="3"/>
  <c r="P4992" i="3"/>
  <c r="O4993" i="3"/>
  <c r="N4994" i="3"/>
  <c r="P4993" i="3"/>
  <c r="O4994" i="3"/>
  <c r="N4995" i="3"/>
  <c r="P4994" i="3"/>
  <c r="O4995" i="3"/>
  <c r="N4996" i="3"/>
  <c r="P4995" i="3"/>
  <c r="O4996" i="3"/>
  <c r="N4997" i="3"/>
  <c r="P4996" i="3"/>
  <c r="O4997" i="3"/>
  <c r="N4998" i="3"/>
  <c r="P4997" i="3"/>
  <c r="O4998" i="3"/>
  <c r="N4999" i="3"/>
  <c r="P4998" i="3"/>
  <c r="O4999" i="3"/>
  <c r="N5000" i="3"/>
  <c r="P4999" i="3"/>
  <c r="O5000" i="3"/>
  <c r="N5001" i="3"/>
  <c r="P5000" i="3"/>
  <c r="O5001" i="3"/>
  <c r="N5002" i="3"/>
  <c r="P5001" i="3"/>
  <c r="O5002" i="3"/>
  <c r="N5003" i="3"/>
  <c r="P5002" i="3"/>
  <c r="O5003" i="3"/>
  <c r="N5004" i="3"/>
  <c r="P5003" i="3"/>
  <c r="O5004" i="3"/>
  <c r="N5005" i="3"/>
  <c r="P5004" i="3"/>
  <c r="O5005" i="3"/>
  <c r="N5006" i="3"/>
  <c r="P5005" i="3"/>
  <c r="O5006" i="3"/>
  <c r="N5007" i="3"/>
  <c r="P5006" i="3"/>
  <c r="O5007" i="3"/>
  <c r="N5008" i="3"/>
  <c r="P5007" i="3"/>
  <c r="O5008" i="3"/>
  <c r="N5009" i="3"/>
  <c r="P5008" i="3"/>
  <c r="O5009" i="3"/>
  <c r="N5010" i="3"/>
  <c r="P5009" i="3"/>
  <c r="O5010" i="3"/>
  <c r="N5011" i="3"/>
  <c r="P5010" i="3"/>
  <c r="O5011" i="3"/>
  <c r="N5012" i="3"/>
  <c r="P5011" i="3"/>
  <c r="O5012" i="3"/>
  <c r="N5013" i="3"/>
  <c r="P5012" i="3"/>
  <c r="O5013" i="3"/>
  <c r="N5014" i="3"/>
  <c r="P5013" i="3"/>
  <c r="O5014" i="3"/>
  <c r="N5015" i="3"/>
  <c r="P5014" i="3"/>
  <c r="O5015" i="3"/>
  <c r="N5016" i="3"/>
  <c r="P5015" i="3"/>
  <c r="O5016" i="3"/>
  <c r="N5017" i="3"/>
  <c r="P5016" i="3"/>
  <c r="O5017" i="3"/>
  <c r="N5018" i="3"/>
  <c r="P5017" i="3"/>
  <c r="O5018" i="3"/>
  <c r="N5019" i="3"/>
  <c r="P5018" i="3"/>
  <c r="O5019" i="3"/>
  <c r="N5020" i="3"/>
  <c r="P5019" i="3"/>
  <c r="O5020" i="3"/>
  <c r="N5021" i="3"/>
  <c r="P5020" i="3"/>
  <c r="O5021" i="3"/>
  <c r="N5022" i="3"/>
  <c r="P5021" i="3"/>
  <c r="O5022" i="3"/>
  <c r="N5023" i="3"/>
  <c r="P5022" i="3"/>
  <c r="O5023" i="3"/>
  <c r="N5024" i="3"/>
  <c r="P5023" i="3"/>
  <c r="O5024" i="3"/>
  <c r="N5025" i="3"/>
  <c r="P5024" i="3"/>
  <c r="O5025" i="3"/>
  <c r="N5026" i="3"/>
  <c r="P5025" i="3"/>
  <c r="O5026" i="3"/>
  <c r="N5027" i="3"/>
  <c r="P5026" i="3"/>
  <c r="O5027" i="3"/>
  <c r="N5028" i="3"/>
  <c r="P5027" i="3"/>
  <c r="O5028" i="3"/>
  <c r="N5029" i="3"/>
  <c r="P5028" i="3"/>
  <c r="O5029" i="3"/>
  <c r="N5030" i="3"/>
  <c r="P5029" i="3"/>
  <c r="O5030" i="3"/>
  <c r="N5031" i="3"/>
  <c r="P5030" i="3"/>
  <c r="O5031" i="3"/>
  <c r="N5032" i="3"/>
  <c r="P5031" i="3"/>
  <c r="O5032" i="3"/>
  <c r="N5033" i="3"/>
  <c r="P5032" i="3"/>
  <c r="O5033" i="3"/>
  <c r="N5034" i="3"/>
  <c r="P5033" i="3"/>
  <c r="O5034" i="3"/>
  <c r="N5035" i="3"/>
  <c r="P5034" i="3"/>
  <c r="O5035" i="3"/>
  <c r="N5036" i="3"/>
  <c r="P5035" i="3"/>
  <c r="O5036" i="3"/>
  <c r="N5037" i="3"/>
  <c r="P5036" i="3"/>
  <c r="O5037" i="3"/>
  <c r="N5038" i="3"/>
  <c r="P5037" i="3"/>
  <c r="O5038" i="3"/>
  <c r="N5039" i="3"/>
  <c r="P5038" i="3"/>
  <c r="O5039" i="3"/>
  <c r="N5040" i="3"/>
  <c r="P5039" i="3"/>
  <c r="O5040" i="3"/>
  <c r="O37" i="3"/>
  <c r="G15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Q1501" i="3"/>
  <c r="Q1502" i="3"/>
  <c r="Q1503" i="3"/>
  <c r="Q1504" i="3"/>
  <c r="Q1505" i="3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6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666" i="3"/>
  <c r="Q1667" i="3"/>
  <c r="Q1668" i="3"/>
  <c r="Q1669" i="3"/>
  <c r="Q1670" i="3"/>
  <c r="Q1671" i="3"/>
  <c r="Q1672" i="3"/>
  <c r="Q1673" i="3"/>
  <c r="Q1674" i="3"/>
  <c r="Q1675" i="3"/>
  <c r="Q1676" i="3"/>
  <c r="Q1677" i="3"/>
  <c r="Q1678" i="3"/>
  <c r="Q1679" i="3"/>
  <c r="Q1680" i="3"/>
  <c r="Q1681" i="3"/>
  <c r="Q1682" i="3"/>
  <c r="Q1683" i="3"/>
  <c r="Q1684" i="3"/>
  <c r="Q1685" i="3"/>
  <c r="Q1686" i="3"/>
  <c r="Q1687" i="3"/>
  <c r="Q1688" i="3"/>
  <c r="Q1689" i="3"/>
  <c r="Q1690" i="3"/>
  <c r="Q1691" i="3"/>
  <c r="Q1692" i="3"/>
  <c r="Q1693" i="3"/>
  <c r="Q1694" i="3"/>
  <c r="Q1695" i="3"/>
  <c r="Q1696" i="3"/>
  <c r="Q1697" i="3"/>
  <c r="Q1698" i="3"/>
  <c r="Q1699" i="3"/>
  <c r="Q1700" i="3"/>
  <c r="Q1701" i="3"/>
  <c r="Q1702" i="3"/>
  <c r="Q1703" i="3"/>
  <c r="Q1704" i="3"/>
  <c r="Q1705" i="3"/>
  <c r="Q1706" i="3"/>
  <c r="Q1707" i="3"/>
  <c r="Q1708" i="3"/>
  <c r="Q1709" i="3"/>
  <c r="Q1710" i="3"/>
  <c r="Q1711" i="3"/>
  <c r="Q1712" i="3"/>
  <c r="Q1713" i="3"/>
  <c r="Q1714" i="3"/>
  <c r="Q1715" i="3"/>
  <c r="Q1716" i="3"/>
  <c r="Q1717" i="3"/>
  <c r="Q1718" i="3"/>
  <c r="Q1719" i="3"/>
  <c r="Q1720" i="3"/>
  <c r="Q1721" i="3"/>
  <c r="Q1722" i="3"/>
  <c r="Q1723" i="3"/>
  <c r="Q1724" i="3"/>
  <c r="Q1725" i="3"/>
  <c r="Q1726" i="3"/>
  <c r="Q1727" i="3"/>
  <c r="Q1728" i="3"/>
  <c r="Q1729" i="3"/>
  <c r="Q1730" i="3"/>
  <c r="Q1731" i="3"/>
  <c r="Q1732" i="3"/>
  <c r="Q1733" i="3"/>
  <c r="Q1734" i="3"/>
  <c r="Q1735" i="3"/>
  <c r="Q1736" i="3"/>
  <c r="Q1737" i="3"/>
  <c r="Q1738" i="3"/>
  <c r="Q1739" i="3"/>
  <c r="Q1740" i="3"/>
  <c r="Q1741" i="3"/>
  <c r="Q1742" i="3"/>
  <c r="Q1743" i="3"/>
  <c r="Q1744" i="3"/>
  <c r="Q1745" i="3"/>
  <c r="Q1746" i="3"/>
  <c r="Q1747" i="3"/>
  <c r="Q1748" i="3"/>
  <c r="Q1749" i="3"/>
  <c r="Q1750" i="3"/>
  <c r="Q1751" i="3"/>
  <c r="Q1752" i="3"/>
  <c r="Q1753" i="3"/>
  <c r="Q1754" i="3"/>
  <c r="Q1755" i="3"/>
  <c r="Q1756" i="3"/>
  <c r="Q1757" i="3"/>
  <c r="Q1758" i="3"/>
  <c r="Q1759" i="3"/>
  <c r="Q1760" i="3"/>
  <c r="Q1761" i="3"/>
  <c r="Q1762" i="3"/>
  <c r="Q1763" i="3"/>
  <c r="Q1764" i="3"/>
  <c r="Q1765" i="3"/>
  <c r="Q1766" i="3"/>
  <c r="Q1767" i="3"/>
  <c r="Q1768" i="3"/>
  <c r="Q1769" i="3"/>
  <c r="Q1770" i="3"/>
  <c r="Q1771" i="3"/>
  <c r="Q1772" i="3"/>
  <c r="Q1773" i="3"/>
  <c r="Q1774" i="3"/>
  <c r="Q1775" i="3"/>
  <c r="Q1776" i="3"/>
  <c r="Q1777" i="3"/>
  <c r="Q1778" i="3"/>
  <c r="Q1779" i="3"/>
  <c r="Q1780" i="3"/>
  <c r="Q1781" i="3"/>
  <c r="Q1782" i="3"/>
  <c r="Q1783" i="3"/>
  <c r="Q1784" i="3"/>
  <c r="Q1785" i="3"/>
  <c r="Q1786" i="3"/>
  <c r="Q1787" i="3"/>
  <c r="Q1788" i="3"/>
  <c r="Q1789" i="3"/>
  <c r="Q1790" i="3"/>
  <c r="Q1791" i="3"/>
  <c r="Q1792" i="3"/>
  <c r="Q1793" i="3"/>
  <c r="Q1794" i="3"/>
  <c r="Q1795" i="3"/>
  <c r="Q1796" i="3"/>
  <c r="Q1797" i="3"/>
  <c r="Q1798" i="3"/>
  <c r="Q1799" i="3"/>
  <c r="Q1800" i="3"/>
  <c r="Q1801" i="3"/>
  <c r="Q1802" i="3"/>
  <c r="Q1803" i="3"/>
  <c r="Q1804" i="3"/>
  <c r="Q1805" i="3"/>
  <c r="Q1806" i="3"/>
  <c r="Q1807" i="3"/>
  <c r="Q1808" i="3"/>
  <c r="Q1809" i="3"/>
  <c r="Q1810" i="3"/>
  <c r="Q1811" i="3"/>
  <c r="Q1812" i="3"/>
  <c r="Q1813" i="3"/>
  <c r="Q1814" i="3"/>
  <c r="Q1815" i="3"/>
  <c r="Q1816" i="3"/>
  <c r="Q1817" i="3"/>
  <c r="Q1818" i="3"/>
  <c r="Q1819" i="3"/>
  <c r="Q1820" i="3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8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Q1902" i="3"/>
  <c r="Q1903" i="3"/>
  <c r="Q1904" i="3"/>
  <c r="Q1905" i="3"/>
  <c r="Q1906" i="3"/>
  <c r="Q1907" i="3"/>
  <c r="Q1908" i="3"/>
  <c r="Q1909" i="3"/>
  <c r="Q1910" i="3"/>
  <c r="Q1911" i="3"/>
  <c r="Q1912" i="3"/>
  <c r="Q1913" i="3"/>
  <c r="Q1914" i="3"/>
  <c r="Q1915" i="3"/>
  <c r="Q1916" i="3"/>
  <c r="Q1917" i="3"/>
  <c r="Q1918" i="3"/>
  <c r="Q1919" i="3"/>
  <c r="Q1920" i="3"/>
  <c r="Q1921" i="3"/>
  <c r="Q1922" i="3"/>
  <c r="Q1923" i="3"/>
  <c r="Q1924" i="3"/>
  <c r="Q1925" i="3"/>
  <c r="Q1926" i="3"/>
  <c r="Q1927" i="3"/>
  <c r="Q1928" i="3"/>
  <c r="Q1929" i="3"/>
  <c r="Q1930" i="3"/>
  <c r="Q1931" i="3"/>
  <c r="Q1932" i="3"/>
  <c r="Q1933" i="3"/>
  <c r="Q1934" i="3"/>
  <c r="Q1935" i="3"/>
  <c r="Q1936" i="3"/>
  <c r="Q1937" i="3"/>
  <c r="Q1938" i="3"/>
  <c r="Q1939" i="3"/>
  <c r="Q1940" i="3"/>
  <c r="Q1941" i="3"/>
  <c r="Q1942" i="3"/>
  <c r="Q1943" i="3"/>
  <c r="Q1944" i="3"/>
  <c r="Q1945" i="3"/>
  <c r="Q1946" i="3"/>
  <c r="Q1947" i="3"/>
  <c r="Q1948" i="3"/>
  <c r="Q1949" i="3"/>
  <c r="Q1950" i="3"/>
  <c r="Q1951" i="3"/>
  <c r="Q1952" i="3"/>
  <c r="Q1953" i="3"/>
  <c r="Q1954" i="3"/>
  <c r="Q1955" i="3"/>
  <c r="Q1956" i="3"/>
  <c r="Q1957" i="3"/>
  <c r="Q1958" i="3"/>
  <c r="Q1959" i="3"/>
  <c r="Q1960" i="3"/>
  <c r="Q1961" i="3"/>
  <c r="Q1962" i="3"/>
  <c r="Q1963" i="3"/>
  <c r="Q1964" i="3"/>
  <c r="Q1965" i="3"/>
  <c r="Q1966" i="3"/>
  <c r="Q1967" i="3"/>
  <c r="Q1968" i="3"/>
  <c r="Q1969" i="3"/>
  <c r="Q1970" i="3"/>
  <c r="Q1971" i="3"/>
  <c r="Q1972" i="3"/>
  <c r="Q1973" i="3"/>
  <c r="Q1974" i="3"/>
  <c r="Q1975" i="3"/>
  <c r="Q1976" i="3"/>
  <c r="Q1977" i="3"/>
  <c r="Q1978" i="3"/>
  <c r="Q1979" i="3"/>
  <c r="Q1980" i="3"/>
  <c r="Q1981" i="3"/>
  <c r="Q1982" i="3"/>
  <c r="Q1983" i="3"/>
  <c r="Q1984" i="3"/>
  <c r="Q1985" i="3"/>
  <c r="Q1986" i="3"/>
  <c r="Q1987" i="3"/>
  <c r="Q1988" i="3"/>
  <c r="Q1989" i="3"/>
  <c r="Q1990" i="3"/>
  <c r="Q1991" i="3"/>
  <c r="Q1992" i="3"/>
  <c r="Q1993" i="3"/>
  <c r="Q1994" i="3"/>
  <c r="Q1995" i="3"/>
  <c r="Q1996" i="3"/>
  <c r="Q1997" i="3"/>
  <c r="Q1998" i="3"/>
  <c r="Q1999" i="3"/>
  <c r="Q2000" i="3"/>
  <c r="Q2001" i="3"/>
  <c r="Q2002" i="3"/>
  <c r="Q2003" i="3"/>
  <c r="Q2004" i="3"/>
  <c r="Q2005" i="3"/>
  <c r="Q2006" i="3"/>
  <c r="Q2007" i="3"/>
  <c r="Q2008" i="3"/>
  <c r="Q2009" i="3"/>
  <c r="Q2010" i="3"/>
  <c r="Q2011" i="3"/>
  <c r="Q2012" i="3"/>
  <c r="Q2013" i="3"/>
  <c r="Q2014" i="3"/>
  <c r="Q2015" i="3"/>
  <c r="Q2016" i="3"/>
  <c r="Q2017" i="3"/>
  <c r="Q2018" i="3"/>
  <c r="Q2019" i="3"/>
  <c r="Q2020" i="3"/>
  <c r="Q2021" i="3"/>
  <c r="Q2022" i="3"/>
  <c r="Q2023" i="3"/>
  <c r="Q2024" i="3"/>
  <c r="Q2025" i="3"/>
  <c r="Q2026" i="3"/>
  <c r="Q2027" i="3"/>
  <c r="Q2028" i="3"/>
  <c r="Q2029" i="3"/>
  <c r="Q2030" i="3"/>
  <c r="Q2031" i="3"/>
  <c r="Q2032" i="3"/>
  <c r="Q2033" i="3"/>
  <c r="Q2034" i="3"/>
  <c r="Q2035" i="3"/>
  <c r="Q2036" i="3"/>
  <c r="Q2037" i="3"/>
  <c r="Q2038" i="3"/>
  <c r="Q2039" i="3"/>
  <c r="Q2040" i="3"/>
  <c r="Q2041" i="3"/>
  <c r="Q2042" i="3"/>
  <c r="Q2043" i="3"/>
  <c r="Q2044" i="3"/>
  <c r="Q2045" i="3"/>
  <c r="Q2046" i="3"/>
  <c r="Q2047" i="3"/>
  <c r="Q2048" i="3"/>
  <c r="Q2049" i="3"/>
  <c r="Q2050" i="3"/>
  <c r="Q2051" i="3"/>
  <c r="Q2052" i="3"/>
  <c r="Q2053" i="3"/>
  <c r="Q2054" i="3"/>
  <c r="Q2055" i="3"/>
  <c r="Q2056" i="3"/>
  <c r="Q2057" i="3"/>
  <c r="Q2058" i="3"/>
  <c r="Q2059" i="3"/>
  <c r="Q2060" i="3"/>
  <c r="Q2061" i="3"/>
  <c r="Q2062" i="3"/>
  <c r="Q2063" i="3"/>
  <c r="Q2064" i="3"/>
  <c r="Q2065" i="3"/>
  <c r="Q2066" i="3"/>
  <c r="Q2067" i="3"/>
  <c r="Q2068" i="3"/>
  <c r="Q2069" i="3"/>
  <c r="Q2070" i="3"/>
  <c r="Q2071" i="3"/>
  <c r="Q2072" i="3"/>
  <c r="Q2073" i="3"/>
  <c r="Q2074" i="3"/>
  <c r="Q2075" i="3"/>
  <c r="Q2076" i="3"/>
  <c r="Q2077" i="3"/>
  <c r="Q2078" i="3"/>
  <c r="Q2079" i="3"/>
  <c r="Q2080" i="3"/>
  <c r="Q2081" i="3"/>
  <c r="Q2082" i="3"/>
  <c r="Q2083" i="3"/>
  <c r="Q2084" i="3"/>
  <c r="Q2085" i="3"/>
  <c r="Q2086" i="3"/>
  <c r="Q2087" i="3"/>
  <c r="Q2088" i="3"/>
  <c r="Q2089" i="3"/>
  <c r="Q2090" i="3"/>
  <c r="Q2091" i="3"/>
  <c r="Q2092" i="3"/>
  <c r="Q2093" i="3"/>
  <c r="Q2094" i="3"/>
  <c r="Q2095" i="3"/>
  <c r="Q2096" i="3"/>
  <c r="Q2097" i="3"/>
  <c r="Q2098" i="3"/>
  <c r="Q2099" i="3"/>
  <c r="Q2100" i="3"/>
  <c r="Q2101" i="3"/>
  <c r="Q2102" i="3"/>
  <c r="Q2103" i="3"/>
  <c r="Q2104" i="3"/>
  <c r="Q2105" i="3"/>
  <c r="Q2106" i="3"/>
  <c r="Q2107" i="3"/>
  <c r="Q2108" i="3"/>
  <c r="Q2109" i="3"/>
  <c r="Q2110" i="3"/>
  <c r="Q2111" i="3"/>
  <c r="Q2112" i="3"/>
  <c r="Q2113" i="3"/>
  <c r="Q2114" i="3"/>
  <c r="Q2115" i="3"/>
  <c r="Q2116" i="3"/>
  <c r="Q2117" i="3"/>
  <c r="Q2118" i="3"/>
  <c r="Q2119" i="3"/>
  <c r="Q2120" i="3"/>
  <c r="Q2121" i="3"/>
  <c r="Q2122" i="3"/>
  <c r="Q2123" i="3"/>
  <c r="Q2124" i="3"/>
  <c r="Q2125" i="3"/>
  <c r="Q2126" i="3"/>
  <c r="Q2127" i="3"/>
  <c r="Q2128" i="3"/>
  <c r="Q2129" i="3"/>
  <c r="Q2130" i="3"/>
  <c r="Q2131" i="3"/>
  <c r="Q2132" i="3"/>
  <c r="Q2133" i="3"/>
  <c r="Q2134" i="3"/>
  <c r="Q2135" i="3"/>
  <c r="Q2136" i="3"/>
  <c r="Q2137" i="3"/>
  <c r="Q2138" i="3"/>
  <c r="Q2139" i="3"/>
  <c r="Q2140" i="3"/>
  <c r="Q2141" i="3"/>
  <c r="Q2142" i="3"/>
  <c r="Q2143" i="3"/>
  <c r="Q2144" i="3"/>
  <c r="Q2145" i="3"/>
  <c r="Q2146" i="3"/>
  <c r="Q2147" i="3"/>
  <c r="Q2148" i="3"/>
  <c r="Q2149" i="3"/>
  <c r="Q2150" i="3"/>
  <c r="Q2151" i="3"/>
  <c r="Q2152" i="3"/>
  <c r="Q2153" i="3"/>
  <c r="Q2154" i="3"/>
  <c r="Q2155" i="3"/>
  <c r="Q2156" i="3"/>
  <c r="Q2157" i="3"/>
  <c r="Q2158" i="3"/>
  <c r="Q2159" i="3"/>
  <c r="Q2160" i="3"/>
  <c r="Q2161" i="3"/>
  <c r="Q2162" i="3"/>
  <c r="Q2163" i="3"/>
  <c r="Q2164" i="3"/>
  <c r="Q2165" i="3"/>
  <c r="Q2166" i="3"/>
  <c r="Q2167" i="3"/>
  <c r="Q2168" i="3"/>
  <c r="Q2169" i="3"/>
  <c r="Q2170" i="3"/>
  <c r="Q2171" i="3"/>
  <c r="Q2172" i="3"/>
  <c r="Q2173" i="3"/>
  <c r="Q2174" i="3"/>
  <c r="Q2175" i="3"/>
  <c r="Q2176" i="3"/>
  <c r="Q2177" i="3"/>
  <c r="Q2178" i="3"/>
  <c r="Q2179" i="3"/>
  <c r="Q2180" i="3"/>
  <c r="Q2181" i="3"/>
  <c r="Q2182" i="3"/>
  <c r="Q2183" i="3"/>
  <c r="Q2184" i="3"/>
  <c r="Q2185" i="3"/>
  <c r="Q2186" i="3"/>
  <c r="Q2187" i="3"/>
  <c r="Q2188" i="3"/>
  <c r="Q2189" i="3"/>
  <c r="Q2190" i="3"/>
  <c r="Q2191" i="3"/>
  <c r="Q2192" i="3"/>
  <c r="Q2193" i="3"/>
  <c r="Q2194" i="3"/>
  <c r="Q2195" i="3"/>
  <c r="Q2196" i="3"/>
  <c r="Q2197" i="3"/>
  <c r="Q2198" i="3"/>
  <c r="Q2199" i="3"/>
  <c r="Q2200" i="3"/>
  <c r="Q2201" i="3"/>
  <c r="Q2202" i="3"/>
  <c r="Q2203" i="3"/>
  <c r="Q2204" i="3"/>
  <c r="Q2205" i="3"/>
  <c r="Q2206" i="3"/>
  <c r="Q2207" i="3"/>
  <c r="Q2208" i="3"/>
  <c r="Q2209" i="3"/>
  <c r="Q2210" i="3"/>
  <c r="Q2211" i="3"/>
  <c r="Q2212" i="3"/>
  <c r="Q2213" i="3"/>
  <c r="Q2214" i="3"/>
  <c r="Q2215" i="3"/>
  <c r="Q2216" i="3"/>
  <c r="Q2217" i="3"/>
  <c r="Q2218" i="3"/>
  <c r="Q2219" i="3"/>
  <c r="Q2220" i="3"/>
  <c r="Q2221" i="3"/>
  <c r="Q2222" i="3"/>
  <c r="Q2223" i="3"/>
  <c r="Q2224" i="3"/>
  <c r="Q2225" i="3"/>
  <c r="Q2226" i="3"/>
  <c r="Q2227" i="3"/>
  <c r="Q2228" i="3"/>
  <c r="Q2229" i="3"/>
  <c r="Q2230" i="3"/>
  <c r="Q2231" i="3"/>
  <c r="Q2232" i="3"/>
  <c r="Q2233" i="3"/>
  <c r="Q2234" i="3"/>
  <c r="Q2235" i="3"/>
  <c r="Q2236" i="3"/>
  <c r="Q2237" i="3"/>
  <c r="Q2238" i="3"/>
  <c r="Q2239" i="3"/>
  <c r="Q2240" i="3"/>
  <c r="Q2241" i="3"/>
  <c r="Q2242" i="3"/>
  <c r="Q2243" i="3"/>
  <c r="Q2244" i="3"/>
  <c r="Q2245" i="3"/>
  <c r="Q2246" i="3"/>
  <c r="Q2247" i="3"/>
  <c r="Q2248" i="3"/>
  <c r="Q2249" i="3"/>
  <c r="Q2250" i="3"/>
  <c r="Q2251" i="3"/>
  <c r="Q2252" i="3"/>
  <c r="Q2253" i="3"/>
  <c r="Q2254" i="3"/>
  <c r="Q2255" i="3"/>
  <c r="Q2256" i="3"/>
  <c r="Q2257" i="3"/>
  <c r="Q2258" i="3"/>
  <c r="Q2259" i="3"/>
  <c r="Q2260" i="3"/>
  <c r="Q2261" i="3"/>
  <c r="Q2262" i="3"/>
  <c r="Q2263" i="3"/>
  <c r="Q2264" i="3"/>
  <c r="Q2265" i="3"/>
  <c r="Q2266" i="3"/>
  <c r="Q2267" i="3"/>
  <c r="Q2268" i="3"/>
  <c r="Q2269" i="3"/>
  <c r="Q2270" i="3"/>
  <c r="Q2271" i="3"/>
  <c r="Q2272" i="3"/>
  <c r="Q2273" i="3"/>
  <c r="Q2274" i="3"/>
  <c r="Q2275" i="3"/>
  <c r="Q2276" i="3"/>
  <c r="Q2277" i="3"/>
  <c r="Q2278" i="3"/>
  <c r="Q2279" i="3"/>
  <c r="Q2280" i="3"/>
  <c r="Q2281" i="3"/>
  <c r="Q2282" i="3"/>
  <c r="Q2283" i="3"/>
  <c r="Q2284" i="3"/>
  <c r="Q2285" i="3"/>
  <c r="Q2286" i="3"/>
  <c r="Q2287" i="3"/>
  <c r="Q2288" i="3"/>
  <c r="Q2289" i="3"/>
  <c r="Q2290" i="3"/>
  <c r="Q2291" i="3"/>
  <c r="Q2292" i="3"/>
  <c r="Q2293" i="3"/>
  <c r="Q2294" i="3"/>
  <c r="Q2295" i="3"/>
  <c r="Q2296" i="3"/>
  <c r="Q2297" i="3"/>
  <c r="Q2298" i="3"/>
  <c r="Q2299" i="3"/>
  <c r="Q2300" i="3"/>
  <c r="Q2301" i="3"/>
  <c r="Q2302" i="3"/>
  <c r="Q2303" i="3"/>
  <c r="Q2304" i="3"/>
  <c r="Q2305" i="3"/>
  <c r="Q2306" i="3"/>
  <c r="Q2307" i="3"/>
  <c r="Q2308" i="3"/>
  <c r="Q2309" i="3"/>
  <c r="Q2310" i="3"/>
  <c r="Q2311" i="3"/>
  <c r="Q2312" i="3"/>
  <c r="Q2313" i="3"/>
  <c r="Q2314" i="3"/>
  <c r="Q2315" i="3"/>
  <c r="Q2316" i="3"/>
  <c r="Q2317" i="3"/>
  <c r="Q2318" i="3"/>
  <c r="Q2319" i="3"/>
  <c r="Q2320" i="3"/>
  <c r="Q2321" i="3"/>
  <c r="Q2322" i="3"/>
  <c r="Q2323" i="3"/>
  <c r="Q2324" i="3"/>
  <c r="Q2325" i="3"/>
  <c r="Q2326" i="3"/>
  <c r="Q2327" i="3"/>
  <c r="Q2328" i="3"/>
  <c r="Q2329" i="3"/>
  <c r="Q2330" i="3"/>
  <c r="Q2331" i="3"/>
  <c r="Q2332" i="3"/>
  <c r="Q2333" i="3"/>
  <c r="Q2334" i="3"/>
  <c r="Q2335" i="3"/>
  <c r="Q2336" i="3"/>
  <c r="Q2337" i="3"/>
  <c r="Q2338" i="3"/>
  <c r="Q2339" i="3"/>
  <c r="Q2340" i="3"/>
  <c r="Q2341" i="3"/>
  <c r="Q2342" i="3"/>
  <c r="Q2343" i="3"/>
  <c r="Q2344" i="3"/>
  <c r="Q2345" i="3"/>
  <c r="Q2346" i="3"/>
  <c r="Q2347" i="3"/>
  <c r="Q2348" i="3"/>
  <c r="Q2349" i="3"/>
  <c r="Q2350" i="3"/>
  <c r="Q2351" i="3"/>
  <c r="Q2352" i="3"/>
  <c r="Q2353" i="3"/>
  <c r="Q2354" i="3"/>
  <c r="Q2355" i="3"/>
  <c r="Q2356" i="3"/>
  <c r="Q2357" i="3"/>
  <c r="Q2358" i="3"/>
  <c r="Q2359" i="3"/>
  <c r="Q2360" i="3"/>
  <c r="Q2361" i="3"/>
  <c r="Q2362" i="3"/>
  <c r="Q2363" i="3"/>
  <c r="Q2364" i="3"/>
  <c r="Q2365" i="3"/>
  <c r="Q2366" i="3"/>
  <c r="Q2367" i="3"/>
  <c r="Q2368" i="3"/>
  <c r="Q2369" i="3"/>
  <c r="Q2370" i="3"/>
  <c r="Q2371" i="3"/>
  <c r="Q2372" i="3"/>
  <c r="Q2373" i="3"/>
  <c r="Q2374" i="3"/>
  <c r="Q2375" i="3"/>
  <c r="Q2376" i="3"/>
  <c r="Q2377" i="3"/>
  <c r="Q2378" i="3"/>
  <c r="Q2379" i="3"/>
  <c r="Q2380" i="3"/>
  <c r="Q2381" i="3"/>
  <c r="Q2382" i="3"/>
  <c r="Q2383" i="3"/>
  <c r="Q2384" i="3"/>
  <c r="Q2385" i="3"/>
  <c r="Q2386" i="3"/>
  <c r="Q2387" i="3"/>
  <c r="Q2388" i="3"/>
  <c r="Q2389" i="3"/>
  <c r="Q2390" i="3"/>
  <c r="Q2391" i="3"/>
  <c r="Q2392" i="3"/>
  <c r="Q2393" i="3"/>
  <c r="Q2394" i="3"/>
  <c r="Q2395" i="3"/>
  <c r="Q2396" i="3"/>
  <c r="Q2397" i="3"/>
  <c r="Q2398" i="3"/>
  <c r="Q2399" i="3"/>
  <c r="Q2400" i="3"/>
  <c r="Q2401" i="3"/>
  <c r="Q2402" i="3"/>
  <c r="Q2403" i="3"/>
  <c r="Q2404" i="3"/>
  <c r="Q2405" i="3"/>
  <c r="Q2406" i="3"/>
  <c r="Q2407" i="3"/>
  <c r="Q2408" i="3"/>
  <c r="Q2409" i="3"/>
  <c r="Q2410" i="3"/>
  <c r="Q2411" i="3"/>
  <c r="Q2412" i="3"/>
  <c r="Q2413" i="3"/>
  <c r="Q2414" i="3"/>
  <c r="Q2415" i="3"/>
  <c r="Q2416" i="3"/>
  <c r="Q2417" i="3"/>
  <c r="Q2418" i="3"/>
  <c r="Q2419" i="3"/>
  <c r="Q2420" i="3"/>
  <c r="Q2421" i="3"/>
  <c r="Q2422" i="3"/>
  <c r="Q2423" i="3"/>
  <c r="Q2424" i="3"/>
  <c r="Q2425" i="3"/>
  <c r="Q2426" i="3"/>
  <c r="Q2427" i="3"/>
  <c r="Q2428" i="3"/>
  <c r="Q2429" i="3"/>
  <c r="Q2430" i="3"/>
  <c r="Q2431" i="3"/>
  <c r="Q2432" i="3"/>
  <c r="Q2433" i="3"/>
  <c r="Q2434" i="3"/>
  <c r="Q2435" i="3"/>
  <c r="Q2436" i="3"/>
  <c r="Q2437" i="3"/>
  <c r="Q2438" i="3"/>
  <c r="Q2439" i="3"/>
  <c r="Q2440" i="3"/>
  <c r="Q2441" i="3"/>
  <c r="Q2442" i="3"/>
  <c r="Q2443" i="3"/>
  <c r="Q2444" i="3"/>
  <c r="Q2445" i="3"/>
  <c r="Q2446" i="3"/>
  <c r="Q2447" i="3"/>
  <c r="Q2448" i="3"/>
  <c r="Q2449" i="3"/>
  <c r="Q2450" i="3"/>
  <c r="Q2451" i="3"/>
  <c r="Q2452" i="3"/>
  <c r="Q2453" i="3"/>
  <c r="Q2454" i="3"/>
  <c r="Q2455" i="3"/>
  <c r="Q2456" i="3"/>
  <c r="Q2457" i="3"/>
  <c r="Q2458" i="3"/>
  <c r="Q2459" i="3"/>
  <c r="Q2460" i="3"/>
  <c r="Q2461" i="3"/>
  <c r="Q2462" i="3"/>
  <c r="Q2463" i="3"/>
  <c r="Q2464" i="3"/>
  <c r="Q2465" i="3"/>
  <c r="Q2466" i="3"/>
  <c r="Q2467" i="3"/>
  <c r="Q2468" i="3"/>
  <c r="Q2469" i="3"/>
  <c r="Q2470" i="3"/>
  <c r="Q2471" i="3"/>
  <c r="Q2472" i="3"/>
  <c r="Q2473" i="3"/>
  <c r="Q2474" i="3"/>
  <c r="Q2475" i="3"/>
  <c r="Q2476" i="3"/>
  <c r="Q2477" i="3"/>
  <c r="Q2478" i="3"/>
  <c r="Q2479" i="3"/>
  <c r="Q2480" i="3"/>
  <c r="Q2481" i="3"/>
  <c r="Q2482" i="3"/>
  <c r="Q2483" i="3"/>
  <c r="Q2484" i="3"/>
  <c r="Q2485" i="3"/>
  <c r="Q2486" i="3"/>
  <c r="Q2487" i="3"/>
  <c r="Q2488" i="3"/>
  <c r="Q2489" i="3"/>
  <c r="Q2490" i="3"/>
  <c r="Q2491" i="3"/>
  <c r="Q2492" i="3"/>
  <c r="Q2493" i="3"/>
  <c r="Q2494" i="3"/>
  <c r="Q2495" i="3"/>
  <c r="Q2496" i="3"/>
  <c r="Q2497" i="3"/>
  <c r="Q2498" i="3"/>
  <c r="Q2499" i="3"/>
  <c r="Q2500" i="3"/>
  <c r="Q2501" i="3"/>
  <c r="Q2502" i="3"/>
  <c r="Q2503" i="3"/>
  <c r="Q2504" i="3"/>
  <c r="Q2505" i="3"/>
  <c r="Q2506" i="3"/>
  <c r="Q2507" i="3"/>
  <c r="Q2508" i="3"/>
  <c r="Q2509" i="3"/>
  <c r="Q2510" i="3"/>
  <c r="Q2511" i="3"/>
  <c r="Q2512" i="3"/>
  <c r="Q2513" i="3"/>
  <c r="Q2514" i="3"/>
  <c r="Q2515" i="3"/>
  <c r="Q2516" i="3"/>
  <c r="Q2517" i="3"/>
  <c r="Q2518" i="3"/>
  <c r="Q2519" i="3"/>
  <c r="Q2520" i="3"/>
  <c r="Q2521" i="3"/>
  <c r="Q2522" i="3"/>
  <c r="Q2523" i="3"/>
  <c r="Q2524" i="3"/>
  <c r="Q2525" i="3"/>
  <c r="Q2526" i="3"/>
  <c r="Q2527" i="3"/>
  <c r="Q2528" i="3"/>
  <c r="Q2529" i="3"/>
  <c r="Q2530" i="3"/>
  <c r="Q2531" i="3"/>
  <c r="Q2532" i="3"/>
  <c r="Q2533" i="3"/>
  <c r="Q2534" i="3"/>
  <c r="Q2535" i="3"/>
  <c r="Q2536" i="3"/>
  <c r="Q2537" i="3"/>
  <c r="Q2538" i="3"/>
  <c r="Q2539" i="3"/>
  <c r="Q2540" i="3"/>
  <c r="Q2541" i="3"/>
  <c r="Q2542" i="3"/>
  <c r="Q2543" i="3"/>
  <c r="Q2544" i="3"/>
  <c r="Q2545" i="3"/>
  <c r="Q2546" i="3"/>
  <c r="Q2547" i="3"/>
  <c r="Q2548" i="3"/>
  <c r="Q2549" i="3"/>
  <c r="Q2550" i="3"/>
  <c r="Q2551" i="3"/>
  <c r="Q2552" i="3"/>
  <c r="Q2553" i="3"/>
  <c r="Q2554" i="3"/>
  <c r="Q2555" i="3"/>
  <c r="Q2556" i="3"/>
  <c r="Q2557" i="3"/>
  <c r="Q2558" i="3"/>
  <c r="Q2559" i="3"/>
  <c r="Q2560" i="3"/>
  <c r="Q2561" i="3"/>
  <c r="Q2562" i="3"/>
  <c r="Q2563" i="3"/>
  <c r="Q2564" i="3"/>
  <c r="Q2565" i="3"/>
  <c r="Q2566" i="3"/>
  <c r="Q2567" i="3"/>
  <c r="Q2568" i="3"/>
  <c r="Q2569" i="3"/>
  <c r="Q2570" i="3"/>
  <c r="Q2571" i="3"/>
  <c r="Q2572" i="3"/>
  <c r="Q2573" i="3"/>
  <c r="Q2574" i="3"/>
  <c r="Q2575" i="3"/>
  <c r="Q2576" i="3"/>
  <c r="Q2577" i="3"/>
  <c r="Q2578" i="3"/>
  <c r="Q2579" i="3"/>
  <c r="Q2580" i="3"/>
  <c r="Q2581" i="3"/>
  <c r="Q2582" i="3"/>
  <c r="Q2583" i="3"/>
  <c r="Q2584" i="3"/>
  <c r="Q2585" i="3"/>
  <c r="Q2586" i="3"/>
  <c r="Q2587" i="3"/>
  <c r="Q2588" i="3"/>
  <c r="Q2589" i="3"/>
  <c r="Q2590" i="3"/>
  <c r="Q2591" i="3"/>
  <c r="Q2592" i="3"/>
  <c r="Q2593" i="3"/>
  <c r="Q2594" i="3"/>
  <c r="Q2595" i="3"/>
  <c r="Q2596" i="3"/>
  <c r="Q2597" i="3"/>
  <c r="Q2598" i="3"/>
  <c r="Q2599" i="3"/>
  <c r="Q2600" i="3"/>
  <c r="Q2601" i="3"/>
  <c r="Q2602" i="3"/>
  <c r="Q2603" i="3"/>
  <c r="Q2604" i="3"/>
  <c r="Q2605" i="3"/>
  <c r="Q2606" i="3"/>
  <c r="Q2607" i="3"/>
  <c r="Q2608" i="3"/>
  <c r="Q2609" i="3"/>
  <c r="Q2610" i="3"/>
  <c r="Q2611" i="3"/>
  <c r="Q2612" i="3"/>
  <c r="Q2613" i="3"/>
  <c r="Q2614" i="3"/>
  <c r="Q2615" i="3"/>
  <c r="Q2616" i="3"/>
  <c r="Q2617" i="3"/>
  <c r="Q2618" i="3"/>
  <c r="Q2619" i="3"/>
  <c r="Q2620" i="3"/>
  <c r="Q2621" i="3"/>
  <c r="Q2622" i="3"/>
  <c r="Q2623" i="3"/>
  <c r="Q2624" i="3"/>
  <c r="Q2625" i="3"/>
  <c r="Q2626" i="3"/>
  <c r="Q2627" i="3"/>
  <c r="Q2628" i="3"/>
  <c r="Q2629" i="3"/>
  <c r="Q2630" i="3"/>
  <c r="Q2631" i="3"/>
  <c r="Q2632" i="3"/>
  <c r="Q2633" i="3"/>
  <c r="Q2634" i="3"/>
  <c r="Q2635" i="3"/>
  <c r="Q2636" i="3"/>
  <c r="Q2637" i="3"/>
  <c r="Q2638" i="3"/>
  <c r="Q2639" i="3"/>
  <c r="Q2640" i="3"/>
  <c r="Q2641" i="3"/>
  <c r="Q2642" i="3"/>
  <c r="Q2643" i="3"/>
  <c r="Q2644" i="3"/>
  <c r="Q2645" i="3"/>
  <c r="Q2646" i="3"/>
  <c r="Q2647" i="3"/>
  <c r="Q2648" i="3"/>
  <c r="Q2649" i="3"/>
  <c r="Q2650" i="3"/>
  <c r="Q2651" i="3"/>
  <c r="Q2652" i="3"/>
  <c r="Q2653" i="3"/>
  <c r="Q2654" i="3"/>
  <c r="Q2655" i="3"/>
  <c r="Q2656" i="3"/>
  <c r="Q2657" i="3"/>
  <c r="Q2658" i="3"/>
  <c r="Q2659" i="3"/>
  <c r="Q2660" i="3"/>
  <c r="Q2661" i="3"/>
  <c r="Q2662" i="3"/>
  <c r="Q2663" i="3"/>
  <c r="Q2664" i="3"/>
  <c r="Q2665" i="3"/>
  <c r="Q2666" i="3"/>
  <c r="Q2667" i="3"/>
  <c r="Q2668" i="3"/>
  <c r="Q2669" i="3"/>
  <c r="Q2670" i="3"/>
  <c r="Q2671" i="3"/>
  <c r="Q2672" i="3"/>
  <c r="Q2673" i="3"/>
  <c r="Q2674" i="3"/>
  <c r="Q2675" i="3"/>
  <c r="Q2676" i="3"/>
  <c r="Q2677" i="3"/>
  <c r="Q2678" i="3"/>
  <c r="Q2679" i="3"/>
  <c r="Q2680" i="3"/>
  <c r="Q2681" i="3"/>
  <c r="Q2682" i="3"/>
  <c r="Q2683" i="3"/>
  <c r="Q2684" i="3"/>
  <c r="Q2685" i="3"/>
  <c r="Q2686" i="3"/>
  <c r="Q2687" i="3"/>
  <c r="Q2688" i="3"/>
  <c r="Q2689" i="3"/>
  <c r="Q2690" i="3"/>
  <c r="Q2691" i="3"/>
  <c r="Q2692" i="3"/>
  <c r="Q2693" i="3"/>
  <c r="Q2694" i="3"/>
  <c r="Q2695" i="3"/>
  <c r="Q2696" i="3"/>
  <c r="Q2697" i="3"/>
  <c r="Q2698" i="3"/>
  <c r="Q2699" i="3"/>
  <c r="Q2700" i="3"/>
  <c r="Q2701" i="3"/>
  <c r="Q2702" i="3"/>
  <c r="Q2703" i="3"/>
  <c r="Q2704" i="3"/>
  <c r="Q2705" i="3"/>
  <c r="Q2706" i="3"/>
  <c r="Q2707" i="3"/>
  <c r="Q2708" i="3"/>
  <c r="Q2709" i="3"/>
  <c r="Q2710" i="3"/>
  <c r="Q2711" i="3"/>
  <c r="Q2712" i="3"/>
  <c r="Q2713" i="3"/>
  <c r="Q2714" i="3"/>
  <c r="Q2715" i="3"/>
  <c r="Q2716" i="3"/>
  <c r="Q2717" i="3"/>
  <c r="Q2718" i="3"/>
  <c r="Q2719" i="3"/>
  <c r="Q2720" i="3"/>
  <c r="Q2721" i="3"/>
  <c r="Q2722" i="3"/>
  <c r="Q2723" i="3"/>
  <c r="Q2724" i="3"/>
  <c r="Q2725" i="3"/>
  <c r="Q2726" i="3"/>
  <c r="Q2727" i="3"/>
  <c r="Q2728" i="3"/>
  <c r="Q2729" i="3"/>
  <c r="Q2730" i="3"/>
  <c r="Q2731" i="3"/>
  <c r="Q2732" i="3"/>
  <c r="Q2733" i="3"/>
  <c r="Q2734" i="3"/>
  <c r="Q2735" i="3"/>
  <c r="Q2736" i="3"/>
  <c r="Q2737" i="3"/>
  <c r="Q2738" i="3"/>
  <c r="Q2739" i="3"/>
  <c r="Q2740" i="3"/>
  <c r="Q2741" i="3"/>
  <c r="Q2742" i="3"/>
  <c r="Q2743" i="3"/>
  <c r="Q2744" i="3"/>
  <c r="Q2745" i="3"/>
  <c r="Q2746" i="3"/>
  <c r="Q2747" i="3"/>
  <c r="Q2748" i="3"/>
  <c r="Q2749" i="3"/>
  <c r="Q2750" i="3"/>
  <c r="Q2751" i="3"/>
  <c r="Q2752" i="3"/>
  <c r="Q2753" i="3"/>
  <c r="Q2754" i="3"/>
  <c r="Q2755" i="3"/>
  <c r="Q2756" i="3"/>
  <c r="Q2757" i="3"/>
  <c r="Q2758" i="3"/>
  <c r="Q2759" i="3"/>
  <c r="Q2760" i="3"/>
  <c r="Q2761" i="3"/>
  <c r="Q2762" i="3"/>
  <c r="Q2763" i="3"/>
  <c r="Q2764" i="3"/>
  <c r="Q2765" i="3"/>
  <c r="Q2766" i="3"/>
  <c r="Q2767" i="3"/>
  <c r="Q2768" i="3"/>
  <c r="Q2769" i="3"/>
  <c r="Q2770" i="3"/>
  <c r="Q2771" i="3"/>
  <c r="Q2772" i="3"/>
  <c r="Q2773" i="3"/>
  <c r="Q2774" i="3"/>
  <c r="Q2775" i="3"/>
  <c r="Q2776" i="3"/>
  <c r="Q2777" i="3"/>
  <c r="Q2778" i="3"/>
  <c r="Q2779" i="3"/>
  <c r="Q2780" i="3"/>
  <c r="Q2781" i="3"/>
  <c r="Q2782" i="3"/>
  <c r="Q2783" i="3"/>
  <c r="Q2784" i="3"/>
  <c r="Q2785" i="3"/>
  <c r="Q2786" i="3"/>
  <c r="Q2787" i="3"/>
  <c r="Q2788" i="3"/>
  <c r="Q2789" i="3"/>
  <c r="Q2790" i="3"/>
  <c r="Q2791" i="3"/>
  <c r="Q2792" i="3"/>
  <c r="Q2793" i="3"/>
  <c r="Q2794" i="3"/>
  <c r="Q2795" i="3"/>
  <c r="Q2796" i="3"/>
  <c r="Q2797" i="3"/>
  <c r="Q2798" i="3"/>
  <c r="Q2799" i="3"/>
  <c r="Q2800" i="3"/>
  <c r="Q2801" i="3"/>
  <c r="Q2802" i="3"/>
  <c r="Q2803" i="3"/>
  <c r="Q2804" i="3"/>
  <c r="Q2805" i="3"/>
  <c r="Q2806" i="3"/>
  <c r="Q2807" i="3"/>
  <c r="Q2808" i="3"/>
  <c r="Q2809" i="3"/>
  <c r="Q2810" i="3"/>
  <c r="Q2811" i="3"/>
  <c r="Q2812" i="3"/>
  <c r="Q2813" i="3"/>
  <c r="Q2814" i="3"/>
  <c r="Q2815" i="3"/>
  <c r="Q2816" i="3"/>
  <c r="Q2817" i="3"/>
  <c r="Q2818" i="3"/>
  <c r="Q2819" i="3"/>
  <c r="Q2820" i="3"/>
  <c r="Q2821" i="3"/>
  <c r="Q2822" i="3"/>
  <c r="Q2823" i="3"/>
  <c r="Q2824" i="3"/>
  <c r="Q2825" i="3"/>
  <c r="Q2826" i="3"/>
  <c r="Q2827" i="3"/>
  <c r="Q2828" i="3"/>
  <c r="Q2829" i="3"/>
  <c r="Q2830" i="3"/>
  <c r="Q2831" i="3"/>
  <c r="Q2832" i="3"/>
  <c r="Q2833" i="3"/>
  <c r="Q2834" i="3"/>
  <c r="Q2835" i="3"/>
  <c r="Q2836" i="3"/>
  <c r="Q2837" i="3"/>
  <c r="Q2838" i="3"/>
  <c r="Q2839" i="3"/>
  <c r="Q2840" i="3"/>
  <c r="Q2841" i="3"/>
  <c r="Q2842" i="3"/>
  <c r="Q2843" i="3"/>
  <c r="Q2844" i="3"/>
  <c r="Q2845" i="3"/>
  <c r="Q2846" i="3"/>
  <c r="Q2847" i="3"/>
  <c r="Q2848" i="3"/>
  <c r="Q2849" i="3"/>
  <c r="Q2850" i="3"/>
  <c r="Q2851" i="3"/>
  <c r="Q2852" i="3"/>
  <c r="Q2853" i="3"/>
  <c r="Q2854" i="3"/>
  <c r="Q2855" i="3"/>
  <c r="Q2856" i="3"/>
  <c r="Q2857" i="3"/>
  <c r="Q2858" i="3"/>
  <c r="Q2859" i="3"/>
  <c r="Q2860" i="3"/>
  <c r="Q2861" i="3"/>
  <c r="Q2862" i="3"/>
  <c r="Q2863" i="3"/>
  <c r="Q2864" i="3"/>
  <c r="Q2865" i="3"/>
  <c r="Q2866" i="3"/>
  <c r="Q2867" i="3"/>
  <c r="Q2868" i="3"/>
  <c r="Q2869" i="3"/>
  <c r="Q2870" i="3"/>
  <c r="Q2871" i="3"/>
  <c r="Q2872" i="3"/>
  <c r="Q2873" i="3"/>
  <c r="Q2874" i="3"/>
  <c r="Q2875" i="3"/>
  <c r="Q2876" i="3"/>
  <c r="Q2877" i="3"/>
  <c r="Q2878" i="3"/>
  <c r="Q2879" i="3"/>
  <c r="Q2880" i="3"/>
  <c r="Q2881" i="3"/>
  <c r="Q2882" i="3"/>
  <c r="Q2883" i="3"/>
  <c r="Q2884" i="3"/>
  <c r="Q2885" i="3"/>
  <c r="Q2886" i="3"/>
  <c r="Q2887" i="3"/>
  <c r="Q2888" i="3"/>
  <c r="Q2889" i="3"/>
  <c r="Q2890" i="3"/>
  <c r="Q2891" i="3"/>
  <c r="Q2892" i="3"/>
  <c r="Q2893" i="3"/>
  <c r="Q2894" i="3"/>
  <c r="Q2895" i="3"/>
  <c r="Q2896" i="3"/>
  <c r="Q2897" i="3"/>
  <c r="Q2898" i="3"/>
  <c r="Q2899" i="3"/>
  <c r="Q2900" i="3"/>
  <c r="Q2901" i="3"/>
  <c r="Q2902" i="3"/>
  <c r="Q2903" i="3"/>
  <c r="Q2904" i="3"/>
  <c r="Q2905" i="3"/>
  <c r="Q2906" i="3"/>
  <c r="Q2907" i="3"/>
  <c r="Q2908" i="3"/>
  <c r="Q2909" i="3"/>
  <c r="Q2910" i="3"/>
  <c r="Q2911" i="3"/>
  <c r="Q2912" i="3"/>
  <c r="Q2913" i="3"/>
  <c r="Q2914" i="3"/>
  <c r="Q2915" i="3"/>
  <c r="Q2916" i="3"/>
  <c r="Q2917" i="3"/>
  <c r="Q2918" i="3"/>
  <c r="Q2919" i="3"/>
  <c r="Q2920" i="3"/>
  <c r="Q2921" i="3"/>
  <c r="Q2922" i="3"/>
  <c r="Q2923" i="3"/>
  <c r="Q2924" i="3"/>
  <c r="Q2925" i="3"/>
  <c r="Q2926" i="3"/>
  <c r="Q2927" i="3"/>
  <c r="Q2928" i="3"/>
  <c r="Q2929" i="3"/>
  <c r="Q2930" i="3"/>
  <c r="Q2931" i="3"/>
  <c r="Q2932" i="3"/>
  <c r="Q2933" i="3"/>
  <c r="Q2934" i="3"/>
  <c r="Q2935" i="3"/>
  <c r="Q2936" i="3"/>
  <c r="Q2937" i="3"/>
  <c r="Q2938" i="3"/>
  <c r="Q2939" i="3"/>
  <c r="Q2940" i="3"/>
  <c r="Q2941" i="3"/>
  <c r="Q2942" i="3"/>
  <c r="Q2943" i="3"/>
  <c r="Q2944" i="3"/>
  <c r="Q2945" i="3"/>
  <c r="Q2946" i="3"/>
  <c r="Q2947" i="3"/>
  <c r="Q2948" i="3"/>
  <c r="Q2949" i="3"/>
  <c r="Q2950" i="3"/>
  <c r="Q2951" i="3"/>
  <c r="Q2952" i="3"/>
  <c r="Q2953" i="3"/>
  <c r="Q2954" i="3"/>
  <c r="Q2955" i="3"/>
  <c r="Q2956" i="3"/>
  <c r="Q2957" i="3"/>
  <c r="Q2958" i="3"/>
  <c r="Q2959" i="3"/>
  <c r="Q2960" i="3"/>
  <c r="Q2961" i="3"/>
  <c r="Q2962" i="3"/>
  <c r="Q2963" i="3"/>
  <c r="Q2964" i="3"/>
  <c r="Q2965" i="3"/>
  <c r="Q2966" i="3"/>
  <c r="Q2967" i="3"/>
  <c r="Q2968" i="3"/>
  <c r="Q2969" i="3"/>
  <c r="Q2970" i="3"/>
  <c r="Q2971" i="3"/>
  <c r="Q2972" i="3"/>
  <c r="Q2973" i="3"/>
  <c r="Q2974" i="3"/>
  <c r="Q2975" i="3"/>
  <c r="Q2976" i="3"/>
  <c r="Q2977" i="3"/>
  <c r="Q2978" i="3"/>
  <c r="Q2979" i="3"/>
  <c r="Q2980" i="3"/>
  <c r="Q2981" i="3"/>
  <c r="Q2982" i="3"/>
  <c r="Q2983" i="3"/>
  <c r="Q2984" i="3"/>
  <c r="Q2985" i="3"/>
  <c r="Q2986" i="3"/>
  <c r="Q2987" i="3"/>
  <c r="Q2988" i="3"/>
  <c r="Q2989" i="3"/>
  <c r="Q2990" i="3"/>
  <c r="Q2991" i="3"/>
  <c r="Q2992" i="3"/>
  <c r="Q2993" i="3"/>
  <c r="Q2994" i="3"/>
  <c r="Q2995" i="3"/>
  <c r="Q2996" i="3"/>
  <c r="Q2997" i="3"/>
  <c r="Q2998" i="3"/>
  <c r="Q2999" i="3"/>
  <c r="Q3000" i="3"/>
  <c r="Q3001" i="3"/>
  <c r="Q3002" i="3"/>
  <c r="Q3003" i="3"/>
  <c r="Q3004" i="3"/>
  <c r="Q3005" i="3"/>
  <c r="Q3006" i="3"/>
  <c r="Q3007" i="3"/>
  <c r="Q3008" i="3"/>
  <c r="Q3009" i="3"/>
  <c r="Q3010" i="3"/>
  <c r="Q3011" i="3"/>
  <c r="Q3012" i="3"/>
  <c r="Q3013" i="3"/>
  <c r="Q3014" i="3"/>
  <c r="Q3015" i="3"/>
  <c r="Q3016" i="3"/>
  <c r="Q3017" i="3"/>
  <c r="Q3018" i="3"/>
  <c r="Q3019" i="3"/>
  <c r="Q3020" i="3"/>
  <c r="Q3021" i="3"/>
  <c r="Q3022" i="3"/>
  <c r="Q3023" i="3"/>
  <c r="Q3024" i="3"/>
  <c r="Q3025" i="3"/>
  <c r="Q3026" i="3"/>
  <c r="Q3027" i="3"/>
  <c r="Q3028" i="3"/>
  <c r="Q3029" i="3"/>
  <c r="Q3030" i="3"/>
  <c r="Q3031" i="3"/>
  <c r="Q3032" i="3"/>
  <c r="Q3033" i="3"/>
  <c r="Q3034" i="3"/>
  <c r="Q3035" i="3"/>
  <c r="Q3036" i="3"/>
  <c r="Q3037" i="3"/>
  <c r="Q3038" i="3"/>
  <c r="Q3039" i="3"/>
  <c r="Q3040" i="3"/>
  <c r="Q3041" i="3"/>
  <c r="Q3042" i="3"/>
  <c r="Q3043" i="3"/>
  <c r="Q3044" i="3"/>
  <c r="Q3045" i="3"/>
  <c r="Q3046" i="3"/>
  <c r="Q3047" i="3"/>
  <c r="Q3048" i="3"/>
  <c r="Q3049" i="3"/>
  <c r="Q3050" i="3"/>
  <c r="Q3051" i="3"/>
  <c r="Q3052" i="3"/>
  <c r="Q3053" i="3"/>
  <c r="Q3054" i="3"/>
  <c r="Q3055" i="3"/>
  <c r="Q3056" i="3"/>
  <c r="Q3057" i="3"/>
  <c r="Q3058" i="3"/>
  <c r="Q3059" i="3"/>
  <c r="Q3060" i="3"/>
  <c r="Q3061" i="3"/>
  <c r="Q3062" i="3"/>
  <c r="Q3063" i="3"/>
  <c r="Q3064" i="3"/>
  <c r="Q3065" i="3"/>
  <c r="Q3066" i="3"/>
  <c r="Q3067" i="3"/>
  <c r="Q3068" i="3"/>
  <c r="Q3069" i="3"/>
  <c r="Q3070" i="3"/>
  <c r="Q3071" i="3"/>
  <c r="Q3072" i="3"/>
  <c r="Q3073" i="3"/>
  <c r="Q3074" i="3"/>
  <c r="Q3075" i="3"/>
  <c r="Q3076" i="3"/>
  <c r="Q3077" i="3"/>
  <c r="Q3078" i="3"/>
  <c r="Q3079" i="3"/>
  <c r="Q3080" i="3"/>
  <c r="Q3081" i="3"/>
  <c r="Q3082" i="3"/>
  <c r="Q3083" i="3"/>
  <c r="Q3084" i="3"/>
  <c r="Q3085" i="3"/>
  <c r="Q3086" i="3"/>
  <c r="Q3087" i="3"/>
  <c r="Q3088" i="3"/>
  <c r="Q3089" i="3"/>
  <c r="Q3090" i="3"/>
  <c r="Q3091" i="3"/>
  <c r="Q3092" i="3"/>
  <c r="Q3093" i="3"/>
  <c r="Q3094" i="3"/>
  <c r="Q3095" i="3"/>
  <c r="Q3096" i="3"/>
  <c r="Q3097" i="3"/>
  <c r="Q3098" i="3"/>
  <c r="Q3099" i="3"/>
  <c r="Q3100" i="3"/>
  <c r="Q3101" i="3"/>
  <c r="Q3102" i="3"/>
  <c r="Q3103" i="3"/>
  <c r="Q3104" i="3"/>
  <c r="Q3105" i="3"/>
  <c r="Q3106" i="3"/>
  <c r="Q3107" i="3"/>
  <c r="Q3108" i="3"/>
  <c r="Q3109" i="3"/>
  <c r="Q3110" i="3"/>
  <c r="Q3111" i="3"/>
  <c r="Q3112" i="3"/>
  <c r="Q3113" i="3"/>
  <c r="Q3114" i="3"/>
  <c r="Q3115" i="3"/>
  <c r="Q3116" i="3"/>
  <c r="Q3117" i="3"/>
  <c r="Q3118" i="3"/>
  <c r="Q3119" i="3"/>
  <c r="Q3120" i="3"/>
  <c r="Q3121" i="3"/>
  <c r="Q3122" i="3"/>
  <c r="Q3123" i="3"/>
  <c r="Q3124" i="3"/>
  <c r="Q3125" i="3"/>
  <c r="Q3126" i="3"/>
  <c r="Q3127" i="3"/>
  <c r="Q3128" i="3"/>
  <c r="Q3129" i="3"/>
  <c r="Q3130" i="3"/>
  <c r="Q3131" i="3"/>
  <c r="Q3132" i="3"/>
  <c r="Q3133" i="3"/>
  <c r="Q3134" i="3"/>
  <c r="Q3135" i="3"/>
  <c r="Q3136" i="3"/>
  <c r="Q3137" i="3"/>
  <c r="Q3138" i="3"/>
  <c r="Q3139" i="3"/>
  <c r="Q3140" i="3"/>
  <c r="Q3141" i="3"/>
  <c r="Q3142" i="3"/>
  <c r="Q3143" i="3"/>
  <c r="Q3144" i="3"/>
  <c r="Q3145" i="3"/>
  <c r="Q3146" i="3"/>
  <c r="Q3147" i="3"/>
  <c r="Q3148" i="3"/>
  <c r="Q3149" i="3"/>
  <c r="Q3150" i="3"/>
  <c r="Q3151" i="3"/>
  <c r="Q3152" i="3"/>
  <c r="Q3153" i="3"/>
  <c r="Q3154" i="3"/>
  <c r="Q3155" i="3"/>
  <c r="Q3156" i="3"/>
  <c r="Q3157" i="3"/>
  <c r="Q3158" i="3"/>
  <c r="Q3159" i="3"/>
  <c r="Q3160" i="3"/>
  <c r="Q3161" i="3"/>
  <c r="Q3162" i="3"/>
  <c r="Q3163" i="3"/>
  <c r="Q3164" i="3"/>
  <c r="Q3165" i="3"/>
  <c r="Q3166" i="3"/>
  <c r="Q3167" i="3"/>
  <c r="Q3168" i="3"/>
  <c r="Q3169" i="3"/>
  <c r="Q3170" i="3"/>
  <c r="Q3171" i="3"/>
  <c r="Q3172" i="3"/>
  <c r="Q3173" i="3"/>
  <c r="Q3174" i="3"/>
  <c r="Q3175" i="3"/>
  <c r="Q3176" i="3"/>
  <c r="Q3177" i="3"/>
  <c r="Q3178" i="3"/>
  <c r="Q3179" i="3"/>
  <c r="Q3180" i="3"/>
  <c r="Q3181" i="3"/>
  <c r="Q3182" i="3"/>
  <c r="Q3183" i="3"/>
  <c r="Q3184" i="3"/>
  <c r="Q3185" i="3"/>
  <c r="Q3186" i="3"/>
  <c r="Q3187" i="3"/>
  <c r="Q3188" i="3"/>
  <c r="Q3189" i="3"/>
  <c r="Q3190" i="3"/>
  <c r="Q3191" i="3"/>
  <c r="Q3192" i="3"/>
  <c r="Q3193" i="3"/>
  <c r="Q3194" i="3"/>
  <c r="Q3195" i="3"/>
  <c r="Q3196" i="3"/>
  <c r="Q3197" i="3"/>
  <c r="Q3198" i="3"/>
  <c r="Q3199" i="3"/>
  <c r="Q3200" i="3"/>
  <c r="Q3201" i="3"/>
  <c r="Q3202" i="3"/>
  <c r="Q3203" i="3"/>
  <c r="Q3204" i="3"/>
  <c r="Q3205" i="3"/>
  <c r="Q3206" i="3"/>
  <c r="Q3207" i="3"/>
  <c r="Q3208" i="3"/>
  <c r="Q3209" i="3"/>
  <c r="Q3210" i="3"/>
  <c r="Q3211" i="3"/>
  <c r="Q3212" i="3"/>
  <c r="Q3213" i="3"/>
  <c r="Q3214" i="3"/>
  <c r="Q3215" i="3"/>
  <c r="Q3216" i="3"/>
  <c r="Q3217" i="3"/>
  <c r="Q3218" i="3"/>
  <c r="Q3219" i="3"/>
  <c r="Q3220" i="3"/>
  <c r="Q3221" i="3"/>
  <c r="Q3222" i="3"/>
  <c r="Q3223" i="3"/>
  <c r="Q3224" i="3"/>
  <c r="Q3225" i="3"/>
  <c r="Q3226" i="3"/>
  <c r="Q3227" i="3"/>
  <c r="Q3228" i="3"/>
  <c r="Q3229" i="3"/>
  <c r="Q3230" i="3"/>
  <c r="Q3231" i="3"/>
  <c r="Q3232" i="3"/>
  <c r="Q3233" i="3"/>
  <c r="Q3234" i="3"/>
  <c r="Q3235" i="3"/>
  <c r="Q3236" i="3"/>
  <c r="Q3237" i="3"/>
  <c r="Q3238" i="3"/>
  <c r="Q3239" i="3"/>
  <c r="Q3240" i="3"/>
  <c r="Q3241" i="3"/>
  <c r="Q3242" i="3"/>
  <c r="Q3243" i="3"/>
  <c r="Q3244" i="3"/>
  <c r="Q3245" i="3"/>
  <c r="Q3246" i="3"/>
  <c r="Q3247" i="3"/>
  <c r="Q3248" i="3"/>
  <c r="Q3249" i="3"/>
  <c r="Q3250" i="3"/>
  <c r="Q3251" i="3"/>
  <c r="Q3252" i="3"/>
  <c r="Q3253" i="3"/>
  <c r="Q3254" i="3"/>
  <c r="Q3255" i="3"/>
  <c r="Q3256" i="3"/>
  <c r="Q3257" i="3"/>
  <c r="Q3258" i="3"/>
  <c r="Q3259" i="3"/>
  <c r="Q3260" i="3"/>
  <c r="Q3261" i="3"/>
  <c r="Q3262" i="3"/>
  <c r="Q3263" i="3"/>
  <c r="Q3264" i="3"/>
  <c r="Q3265" i="3"/>
  <c r="Q3266" i="3"/>
  <c r="Q3267" i="3"/>
  <c r="Q3268" i="3"/>
  <c r="Q3269" i="3"/>
  <c r="Q3270" i="3"/>
  <c r="Q3271" i="3"/>
  <c r="Q3272" i="3"/>
  <c r="Q3273" i="3"/>
  <c r="Q3274" i="3"/>
  <c r="Q3275" i="3"/>
  <c r="Q3276" i="3"/>
  <c r="Q3277" i="3"/>
  <c r="Q3278" i="3"/>
  <c r="Q3279" i="3"/>
  <c r="Q3280" i="3"/>
  <c r="Q3281" i="3"/>
  <c r="Q3282" i="3"/>
  <c r="Q3283" i="3"/>
  <c r="Q3284" i="3"/>
  <c r="Q3285" i="3"/>
  <c r="Q3286" i="3"/>
  <c r="Q3287" i="3"/>
  <c r="Q3288" i="3"/>
  <c r="Q3289" i="3"/>
  <c r="Q3290" i="3"/>
  <c r="Q3291" i="3"/>
  <c r="Q3292" i="3"/>
  <c r="Q3293" i="3"/>
  <c r="Q3294" i="3"/>
  <c r="Q3295" i="3"/>
  <c r="Q3296" i="3"/>
  <c r="Q3297" i="3"/>
  <c r="Q3298" i="3"/>
  <c r="Q3299" i="3"/>
  <c r="Q3300" i="3"/>
  <c r="Q3301" i="3"/>
  <c r="Q3302" i="3"/>
  <c r="Q3303" i="3"/>
  <c r="Q3304" i="3"/>
  <c r="Q3305" i="3"/>
  <c r="Q3306" i="3"/>
  <c r="Q3307" i="3"/>
  <c r="Q3308" i="3"/>
  <c r="Q3309" i="3"/>
  <c r="Q3310" i="3"/>
  <c r="Q3311" i="3"/>
  <c r="Q3312" i="3"/>
  <c r="Q3313" i="3"/>
  <c r="Q3314" i="3"/>
  <c r="Q3315" i="3"/>
  <c r="Q3316" i="3"/>
  <c r="Q3317" i="3"/>
  <c r="Q3318" i="3"/>
  <c r="Q3319" i="3"/>
  <c r="Q3320" i="3"/>
  <c r="Q3321" i="3"/>
  <c r="Q3322" i="3"/>
  <c r="Q3323" i="3"/>
  <c r="Q3324" i="3"/>
  <c r="Q3325" i="3"/>
  <c r="Q3326" i="3"/>
  <c r="Q3327" i="3"/>
  <c r="Q3328" i="3"/>
  <c r="Q3329" i="3"/>
  <c r="Q3330" i="3"/>
  <c r="Q3331" i="3"/>
  <c r="Q3332" i="3"/>
  <c r="Q3333" i="3"/>
  <c r="Q3334" i="3"/>
  <c r="Q3335" i="3"/>
  <c r="Q3336" i="3"/>
  <c r="Q3337" i="3"/>
  <c r="Q3338" i="3"/>
  <c r="Q3339" i="3"/>
  <c r="Q3340" i="3"/>
  <c r="Q3341" i="3"/>
  <c r="Q3342" i="3"/>
  <c r="Q3343" i="3"/>
  <c r="Q3344" i="3"/>
  <c r="Q3345" i="3"/>
  <c r="Q3346" i="3"/>
  <c r="Q3347" i="3"/>
  <c r="Q3348" i="3"/>
  <c r="Q3349" i="3"/>
  <c r="Q3350" i="3"/>
  <c r="Q3351" i="3"/>
  <c r="Q3352" i="3"/>
  <c r="Q3353" i="3"/>
  <c r="Q3354" i="3"/>
  <c r="Q3355" i="3"/>
  <c r="Q3356" i="3"/>
  <c r="Q3357" i="3"/>
  <c r="Q3358" i="3"/>
  <c r="Q3359" i="3"/>
  <c r="Q3360" i="3"/>
  <c r="Q3361" i="3"/>
  <c r="Q3362" i="3"/>
  <c r="Q3363" i="3"/>
  <c r="Q3364" i="3"/>
  <c r="Q3365" i="3"/>
  <c r="Q3366" i="3"/>
  <c r="Q3367" i="3"/>
  <c r="Q3368" i="3"/>
  <c r="Q3369" i="3"/>
  <c r="Q3370" i="3"/>
  <c r="Q3371" i="3"/>
  <c r="Q3372" i="3"/>
  <c r="Q3373" i="3"/>
  <c r="Q3374" i="3"/>
  <c r="Q3375" i="3"/>
  <c r="Q3376" i="3"/>
  <c r="Q3377" i="3"/>
  <c r="Q3378" i="3"/>
  <c r="Q3379" i="3"/>
  <c r="Q3380" i="3"/>
  <c r="Q3381" i="3"/>
  <c r="Q3382" i="3"/>
  <c r="Q3383" i="3"/>
  <c r="Q3384" i="3"/>
  <c r="Q3385" i="3"/>
  <c r="Q3386" i="3"/>
  <c r="Q3387" i="3"/>
  <c r="Q3388" i="3"/>
  <c r="Q3389" i="3"/>
  <c r="Q3390" i="3"/>
  <c r="Q3391" i="3"/>
  <c r="Q3392" i="3"/>
  <c r="Q3393" i="3"/>
  <c r="Q3394" i="3"/>
  <c r="Q3395" i="3"/>
  <c r="Q3396" i="3"/>
  <c r="Q3397" i="3"/>
  <c r="Q3398" i="3"/>
  <c r="Q3399" i="3"/>
  <c r="Q3400" i="3"/>
  <c r="Q3401" i="3"/>
  <c r="Q3402" i="3"/>
  <c r="Q3403" i="3"/>
  <c r="Q3404" i="3"/>
  <c r="Q3405" i="3"/>
  <c r="Q3406" i="3"/>
  <c r="Q3407" i="3"/>
  <c r="Q3408" i="3"/>
  <c r="Q3409" i="3"/>
  <c r="Q3410" i="3"/>
  <c r="Q3411" i="3"/>
  <c r="Q3412" i="3"/>
  <c r="Q3413" i="3"/>
  <c r="Q3414" i="3"/>
  <c r="Q3415" i="3"/>
  <c r="Q3416" i="3"/>
  <c r="Q3417" i="3"/>
  <c r="Q3418" i="3"/>
  <c r="Q3419" i="3"/>
  <c r="Q3420" i="3"/>
  <c r="Q3421" i="3"/>
  <c r="Q3422" i="3"/>
  <c r="Q3423" i="3"/>
  <c r="Q3424" i="3"/>
  <c r="Q3425" i="3"/>
  <c r="Q3426" i="3"/>
  <c r="Q3427" i="3"/>
  <c r="Q3428" i="3"/>
  <c r="Q3429" i="3"/>
  <c r="Q3430" i="3"/>
  <c r="Q3431" i="3"/>
  <c r="Q3432" i="3"/>
  <c r="Q3433" i="3"/>
  <c r="Q3434" i="3"/>
  <c r="Q3435" i="3"/>
  <c r="Q3436" i="3"/>
  <c r="Q3437" i="3"/>
  <c r="Q3438" i="3"/>
  <c r="Q3439" i="3"/>
  <c r="Q3440" i="3"/>
  <c r="Q3441" i="3"/>
  <c r="Q3442" i="3"/>
  <c r="Q3443" i="3"/>
  <c r="Q3444" i="3"/>
  <c r="Q3445" i="3"/>
  <c r="Q3446" i="3"/>
  <c r="Q3447" i="3"/>
  <c r="Q3448" i="3"/>
  <c r="Q3449" i="3"/>
  <c r="Q3450" i="3"/>
  <c r="Q3451" i="3"/>
  <c r="Q3452" i="3"/>
  <c r="Q3453" i="3"/>
  <c r="Q3454" i="3"/>
  <c r="Q3455" i="3"/>
  <c r="Q3456" i="3"/>
  <c r="Q3457" i="3"/>
  <c r="Q3458" i="3"/>
  <c r="Q3459" i="3"/>
  <c r="Q3460" i="3"/>
  <c r="Q3461" i="3"/>
  <c r="Q3462" i="3"/>
  <c r="Q3463" i="3"/>
  <c r="Q3464" i="3"/>
  <c r="Q3465" i="3"/>
  <c r="Q3466" i="3"/>
  <c r="Q3467" i="3"/>
  <c r="Q3468" i="3"/>
  <c r="Q3469" i="3"/>
  <c r="Q3470" i="3"/>
  <c r="Q3471" i="3"/>
  <c r="Q3472" i="3"/>
  <c r="Q3473" i="3"/>
  <c r="Q3474" i="3"/>
  <c r="Q3475" i="3"/>
  <c r="Q3476" i="3"/>
  <c r="Q3477" i="3"/>
  <c r="Q3478" i="3"/>
  <c r="Q3479" i="3"/>
  <c r="Q3480" i="3"/>
  <c r="Q3481" i="3"/>
  <c r="Q3482" i="3"/>
  <c r="Q3483" i="3"/>
  <c r="Q3484" i="3"/>
  <c r="Q3485" i="3"/>
  <c r="Q3486" i="3"/>
  <c r="Q3487" i="3"/>
  <c r="Q3488" i="3"/>
  <c r="Q3489" i="3"/>
  <c r="Q3490" i="3"/>
  <c r="Q3491" i="3"/>
  <c r="Q3492" i="3"/>
  <c r="Q3493" i="3"/>
  <c r="Q3494" i="3"/>
  <c r="Q3495" i="3"/>
  <c r="Q3496" i="3"/>
  <c r="Q3497" i="3"/>
  <c r="Q3498" i="3"/>
  <c r="Q3499" i="3"/>
  <c r="Q3500" i="3"/>
  <c r="Q3501" i="3"/>
  <c r="Q3502" i="3"/>
  <c r="Q3503" i="3"/>
  <c r="Q3504" i="3"/>
  <c r="Q3505" i="3"/>
  <c r="Q3506" i="3"/>
  <c r="Q3507" i="3"/>
  <c r="Q3508" i="3"/>
  <c r="Q3509" i="3"/>
  <c r="Q3510" i="3"/>
  <c r="Q3511" i="3"/>
  <c r="Q3512" i="3"/>
  <c r="Q3513" i="3"/>
  <c r="Q3514" i="3"/>
  <c r="Q3515" i="3"/>
  <c r="Q3516" i="3"/>
  <c r="Q3517" i="3"/>
  <c r="Q3518" i="3"/>
  <c r="Q3519" i="3"/>
  <c r="Q3520" i="3"/>
  <c r="Q3521" i="3"/>
  <c r="Q3522" i="3"/>
  <c r="Q3523" i="3"/>
  <c r="Q3524" i="3"/>
  <c r="Q3525" i="3"/>
  <c r="Q3526" i="3"/>
  <c r="Q3527" i="3"/>
  <c r="Q3528" i="3"/>
  <c r="Q3529" i="3"/>
  <c r="Q3530" i="3"/>
  <c r="Q3531" i="3"/>
  <c r="Q3532" i="3"/>
  <c r="Q3533" i="3"/>
  <c r="Q3534" i="3"/>
  <c r="Q3535" i="3"/>
  <c r="Q3536" i="3"/>
  <c r="Q3537" i="3"/>
  <c r="Q3538" i="3"/>
  <c r="Q3539" i="3"/>
  <c r="Q3540" i="3"/>
  <c r="Q3541" i="3"/>
  <c r="Q3542" i="3"/>
  <c r="Q3543" i="3"/>
  <c r="Q3544" i="3"/>
  <c r="Q3545" i="3"/>
  <c r="Q3546" i="3"/>
  <c r="Q3547" i="3"/>
  <c r="Q3548" i="3"/>
  <c r="Q3549" i="3"/>
  <c r="Q3550" i="3"/>
  <c r="Q3551" i="3"/>
  <c r="Q3552" i="3"/>
  <c r="Q3553" i="3"/>
  <c r="Q3554" i="3"/>
  <c r="Q3555" i="3"/>
  <c r="Q3556" i="3"/>
  <c r="Q3557" i="3"/>
  <c r="Q3558" i="3"/>
  <c r="Q3559" i="3"/>
  <c r="Q3560" i="3"/>
  <c r="Q3561" i="3"/>
  <c r="Q3562" i="3"/>
  <c r="Q3563" i="3"/>
  <c r="Q3564" i="3"/>
  <c r="Q3565" i="3"/>
  <c r="Q3566" i="3"/>
  <c r="Q3567" i="3"/>
  <c r="Q3568" i="3"/>
  <c r="Q3569" i="3"/>
  <c r="Q3570" i="3"/>
  <c r="Q3571" i="3"/>
  <c r="Q3572" i="3"/>
  <c r="Q3573" i="3"/>
  <c r="Q3574" i="3"/>
  <c r="Q3575" i="3"/>
  <c r="Q3576" i="3"/>
  <c r="Q3577" i="3"/>
  <c r="Q3578" i="3"/>
  <c r="Q3579" i="3"/>
  <c r="Q3580" i="3"/>
  <c r="Q3581" i="3"/>
  <c r="Q3582" i="3"/>
  <c r="Q3583" i="3"/>
  <c r="Q3584" i="3"/>
  <c r="Q3585" i="3"/>
  <c r="Q3586" i="3"/>
  <c r="Q3587" i="3"/>
  <c r="Q3588" i="3"/>
  <c r="Q3589" i="3"/>
  <c r="Q3590" i="3"/>
  <c r="Q3591" i="3"/>
  <c r="Q3592" i="3"/>
  <c r="Q3593" i="3"/>
  <c r="Q3594" i="3"/>
  <c r="Q3595" i="3"/>
  <c r="Q3596" i="3"/>
  <c r="Q3597" i="3"/>
  <c r="Q3598" i="3"/>
  <c r="Q3599" i="3"/>
  <c r="Q3600" i="3"/>
  <c r="Q3601" i="3"/>
  <c r="Q3602" i="3"/>
  <c r="Q3603" i="3"/>
  <c r="Q3604" i="3"/>
  <c r="Q3605" i="3"/>
  <c r="Q3606" i="3"/>
  <c r="Q3607" i="3"/>
  <c r="Q3608" i="3"/>
  <c r="Q3609" i="3"/>
  <c r="Q3610" i="3"/>
  <c r="Q3611" i="3"/>
  <c r="Q3612" i="3"/>
  <c r="Q3613" i="3"/>
  <c r="Q3614" i="3"/>
  <c r="Q3615" i="3"/>
  <c r="Q3616" i="3"/>
  <c r="Q3617" i="3"/>
  <c r="Q3618" i="3"/>
  <c r="Q3619" i="3"/>
  <c r="Q3620" i="3"/>
  <c r="Q3621" i="3"/>
  <c r="Q3622" i="3"/>
  <c r="Q3623" i="3"/>
  <c r="Q3624" i="3"/>
  <c r="Q3625" i="3"/>
  <c r="Q3626" i="3"/>
  <c r="Q3627" i="3"/>
  <c r="Q3628" i="3"/>
  <c r="Q3629" i="3"/>
  <c r="Q3630" i="3"/>
  <c r="Q3631" i="3"/>
  <c r="Q3632" i="3"/>
  <c r="Q3633" i="3"/>
  <c r="Q3634" i="3"/>
  <c r="Q3635" i="3"/>
  <c r="Q3636" i="3"/>
  <c r="Q3637" i="3"/>
  <c r="Q3638" i="3"/>
  <c r="Q3639" i="3"/>
  <c r="Q3640" i="3"/>
  <c r="Q3641" i="3"/>
  <c r="Q3642" i="3"/>
  <c r="Q3643" i="3"/>
  <c r="Q3644" i="3"/>
  <c r="Q3645" i="3"/>
  <c r="Q3646" i="3"/>
  <c r="Q3647" i="3"/>
  <c r="Q3648" i="3"/>
  <c r="Q3649" i="3"/>
  <c r="Q3650" i="3"/>
  <c r="Q3651" i="3"/>
  <c r="Q3652" i="3"/>
  <c r="Q3653" i="3"/>
  <c r="Q3654" i="3"/>
  <c r="Q3655" i="3"/>
  <c r="Q3656" i="3"/>
  <c r="Q3657" i="3"/>
  <c r="Q3658" i="3"/>
  <c r="Q3659" i="3"/>
  <c r="Q3660" i="3"/>
  <c r="Q3661" i="3"/>
  <c r="Q3662" i="3"/>
  <c r="Q3663" i="3"/>
  <c r="Q3664" i="3"/>
  <c r="Q3665" i="3"/>
  <c r="Q3666" i="3"/>
  <c r="Q3667" i="3"/>
  <c r="Q3668" i="3"/>
  <c r="Q3669" i="3"/>
  <c r="Q3670" i="3"/>
  <c r="Q3671" i="3"/>
  <c r="Q3672" i="3"/>
  <c r="Q3673" i="3"/>
  <c r="Q3674" i="3"/>
  <c r="Q3675" i="3"/>
  <c r="Q3676" i="3"/>
  <c r="Q3677" i="3"/>
  <c r="Q3678" i="3"/>
  <c r="Q3679" i="3"/>
  <c r="Q3680" i="3"/>
  <c r="Q3681" i="3"/>
  <c r="Q3682" i="3"/>
  <c r="Q3683" i="3"/>
  <c r="Q3684" i="3"/>
  <c r="Q3685" i="3"/>
  <c r="Q3686" i="3"/>
  <c r="Q3687" i="3"/>
  <c r="Q3688" i="3"/>
  <c r="Q3689" i="3"/>
  <c r="Q3690" i="3"/>
  <c r="Q3691" i="3"/>
  <c r="Q3692" i="3"/>
  <c r="Q3693" i="3"/>
  <c r="Q3694" i="3"/>
  <c r="Q3695" i="3"/>
  <c r="Q3696" i="3"/>
  <c r="Q3697" i="3"/>
  <c r="Q3698" i="3"/>
  <c r="Q3699" i="3"/>
  <c r="Q3700" i="3"/>
  <c r="Q3701" i="3"/>
  <c r="Q3702" i="3"/>
  <c r="Q3703" i="3"/>
  <c r="Q3704" i="3"/>
  <c r="Q3705" i="3"/>
  <c r="Q3706" i="3"/>
  <c r="Q3707" i="3"/>
  <c r="Q3708" i="3"/>
  <c r="Q3709" i="3"/>
  <c r="Q3710" i="3"/>
  <c r="Q3711" i="3"/>
  <c r="Q3712" i="3"/>
  <c r="Q3713" i="3"/>
  <c r="Q3714" i="3"/>
  <c r="Q3715" i="3"/>
  <c r="Q3716" i="3"/>
  <c r="Q3717" i="3"/>
  <c r="Q3718" i="3"/>
  <c r="Q3719" i="3"/>
  <c r="Q3720" i="3"/>
  <c r="Q3721" i="3"/>
  <c r="Q3722" i="3"/>
  <c r="Q3723" i="3"/>
  <c r="Q3724" i="3"/>
  <c r="Q3725" i="3"/>
  <c r="Q3726" i="3"/>
  <c r="Q3727" i="3"/>
  <c r="Q3728" i="3"/>
  <c r="Q3729" i="3"/>
  <c r="Q3730" i="3"/>
  <c r="Q3731" i="3"/>
  <c r="Q3732" i="3"/>
  <c r="Q3733" i="3"/>
  <c r="Q3734" i="3"/>
  <c r="Q3735" i="3"/>
  <c r="Q3736" i="3"/>
  <c r="Q3737" i="3"/>
  <c r="Q3738" i="3"/>
  <c r="Q3739" i="3"/>
  <c r="Q3740" i="3"/>
  <c r="Q3741" i="3"/>
  <c r="Q3742" i="3"/>
  <c r="Q3743" i="3"/>
  <c r="Q3744" i="3"/>
  <c r="Q3745" i="3"/>
  <c r="Q3746" i="3"/>
  <c r="Q3747" i="3"/>
  <c r="Q3748" i="3"/>
  <c r="Q3749" i="3"/>
  <c r="Q3750" i="3"/>
  <c r="Q3751" i="3"/>
  <c r="Q3752" i="3"/>
  <c r="Q3753" i="3"/>
  <c r="Q3754" i="3"/>
  <c r="Q3755" i="3"/>
  <c r="Q3756" i="3"/>
  <c r="Q3757" i="3"/>
  <c r="Q3758" i="3"/>
  <c r="Q3759" i="3"/>
  <c r="Q3760" i="3"/>
  <c r="Q3761" i="3"/>
  <c r="Q3762" i="3"/>
  <c r="Q3763" i="3"/>
  <c r="Q3764" i="3"/>
  <c r="Q3765" i="3"/>
  <c r="Q3766" i="3"/>
  <c r="Q3767" i="3"/>
  <c r="Q3768" i="3"/>
  <c r="Q3769" i="3"/>
  <c r="Q3770" i="3"/>
  <c r="Q3771" i="3"/>
  <c r="Q3772" i="3"/>
  <c r="Q3773" i="3"/>
  <c r="Q3774" i="3"/>
  <c r="Q3775" i="3"/>
  <c r="Q3776" i="3"/>
  <c r="Q3777" i="3"/>
  <c r="Q3778" i="3"/>
  <c r="Q3779" i="3"/>
  <c r="Q3780" i="3"/>
  <c r="Q3781" i="3"/>
  <c r="Q3782" i="3"/>
  <c r="Q3783" i="3"/>
  <c r="Q3784" i="3"/>
  <c r="Q3785" i="3"/>
  <c r="Q3786" i="3"/>
  <c r="Q3787" i="3"/>
  <c r="Q3788" i="3"/>
  <c r="Q3789" i="3"/>
  <c r="Q3790" i="3"/>
  <c r="Q3791" i="3"/>
  <c r="Q3792" i="3"/>
  <c r="Q3793" i="3"/>
  <c r="Q3794" i="3"/>
  <c r="Q3795" i="3"/>
  <c r="Q3796" i="3"/>
  <c r="Q3797" i="3"/>
  <c r="Q3798" i="3"/>
  <c r="Q3799" i="3"/>
  <c r="Q3800" i="3"/>
  <c r="Q3801" i="3"/>
  <c r="Q3802" i="3"/>
  <c r="Q3803" i="3"/>
  <c r="Q3804" i="3"/>
  <c r="Q3805" i="3"/>
  <c r="Q3806" i="3"/>
  <c r="Q3807" i="3"/>
  <c r="Q3808" i="3"/>
  <c r="Q3809" i="3"/>
  <c r="Q3810" i="3"/>
  <c r="Q3811" i="3"/>
  <c r="Q3812" i="3"/>
  <c r="Q3813" i="3"/>
  <c r="Q3814" i="3"/>
  <c r="Q3815" i="3"/>
  <c r="Q3816" i="3"/>
  <c r="Q3817" i="3"/>
  <c r="Q3818" i="3"/>
  <c r="Q3819" i="3"/>
  <c r="Q3820" i="3"/>
  <c r="Q3821" i="3"/>
  <c r="Q3822" i="3"/>
  <c r="Q3823" i="3"/>
  <c r="Q3824" i="3"/>
  <c r="Q3825" i="3"/>
  <c r="Q3826" i="3"/>
  <c r="Q3827" i="3"/>
  <c r="Q3828" i="3"/>
  <c r="Q3829" i="3"/>
  <c r="Q3830" i="3"/>
  <c r="Q3831" i="3"/>
  <c r="Q3832" i="3"/>
  <c r="Q3833" i="3"/>
  <c r="Q3834" i="3"/>
  <c r="Q3835" i="3"/>
  <c r="Q3836" i="3"/>
  <c r="Q3837" i="3"/>
  <c r="Q3838" i="3"/>
  <c r="Q3839" i="3"/>
  <c r="Q3840" i="3"/>
  <c r="Q3841" i="3"/>
  <c r="Q3842" i="3"/>
  <c r="Q3843" i="3"/>
  <c r="Q3844" i="3"/>
  <c r="Q3845" i="3"/>
  <c r="Q3846" i="3"/>
  <c r="Q3847" i="3"/>
  <c r="Q3848" i="3"/>
  <c r="Q3849" i="3"/>
  <c r="Q3850" i="3"/>
  <c r="Q3851" i="3"/>
  <c r="Q3852" i="3"/>
  <c r="Q3853" i="3"/>
  <c r="Q3854" i="3"/>
  <c r="Q3855" i="3"/>
  <c r="Q3856" i="3"/>
  <c r="Q3857" i="3"/>
  <c r="Q3858" i="3"/>
  <c r="Q3859" i="3"/>
  <c r="Q3860" i="3"/>
  <c r="Q3861" i="3"/>
  <c r="Q3862" i="3"/>
  <c r="Q3863" i="3"/>
  <c r="Q3864" i="3"/>
  <c r="Q3865" i="3"/>
  <c r="Q3866" i="3"/>
  <c r="Q3867" i="3"/>
  <c r="Q3868" i="3"/>
  <c r="Q3869" i="3"/>
  <c r="Q3870" i="3"/>
  <c r="Q3871" i="3"/>
  <c r="Q3872" i="3"/>
  <c r="Q3873" i="3"/>
  <c r="Q3874" i="3"/>
  <c r="Q3875" i="3"/>
  <c r="Q3876" i="3"/>
  <c r="Q3877" i="3"/>
  <c r="Q3878" i="3"/>
  <c r="Q3879" i="3"/>
  <c r="Q3880" i="3"/>
  <c r="Q3881" i="3"/>
  <c r="Q3882" i="3"/>
  <c r="Q3883" i="3"/>
  <c r="Q3884" i="3"/>
  <c r="Q3885" i="3"/>
  <c r="Q3886" i="3"/>
  <c r="Q3887" i="3"/>
  <c r="Q3888" i="3"/>
  <c r="Q3889" i="3"/>
  <c r="Q3890" i="3"/>
  <c r="Q3891" i="3"/>
  <c r="Q3892" i="3"/>
  <c r="Q3893" i="3"/>
  <c r="Q3894" i="3"/>
  <c r="Q3895" i="3"/>
  <c r="Q3896" i="3"/>
  <c r="Q3897" i="3"/>
  <c r="Q3898" i="3"/>
  <c r="Q3899" i="3"/>
  <c r="Q3900" i="3"/>
  <c r="Q3901" i="3"/>
  <c r="Q3902" i="3"/>
  <c r="Q3903" i="3"/>
  <c r="Q3904" i="3"/>
  <c r="Q3905" i="3"/>
  <c r="Q3906" i="3"/>
  <c r="Q3907" i="3"/>
  <c r="Q3908" i="3"/>
  <c r="Q3909" i="3"/>
  <c r="Q3910" i="3"/>
  <c r="Q3911" i="3"/>
  <c r="Q3912" i="3"/>
  <c r="Q3913" i="3"/>
  <c r="Q3914" i="3"/>
  <c r="Q3915" i="3"/>
  <c r="Q3916" i="3"/>
  <c r="Q3917" i="3"/>
  <c r="Q3918" i="3"/>
  <c r="Q3919" i="3"/>
  <c r="Q3920" i="3"/>
  <c r="Q3921" i="3"/>
  <c r="Q3922" i="3"/>
  <c r="Q3923" i="3"/>
  <c r="Q3924" i="3"/>
  <c r="Q3925" i="3"/>
  <c r="Q3926" i="3"/>
  <c r="Q3927" i="3"/>
  <c r="Q3928" i="3"/>
  <c r="Q3929" i="3"/>
  <c r="Q3930" i="3"/>
  <c r="Q3931" i="3"/>
  <c r="Q3932" i="3"/>
  <c r="Q3933" i="3"/>
  <c r="Q3934" i="3"/>
  <c r="Q3935" i="3"/>
  <c r="Q3936" i="3"/>
  <c r="Q3937" i="3"/>
  <c r="Q3938" i="3"/>
  <c r="Q3939" i="3"/>
  <c r="Q3940" i="3"/>
  <c r="Q3941" i="3"/>
  <c r="Q3942" i="3"/>
  <c r="Q3943" i="3"/>
  <c r="Q3944" i="3"/>
  <c r="Q3945" i="3"/>
  <c r="Q3946" i="3"/>
  <c r="Q3947" i="3"/>
  <c r="Q3948" i="3"/>
  <c r="Q3949" i="3"/>
  <c r="Q3950" i="3"/>
  <c r="Q3951" i="3"/>
  <c r="Q3952" i="3"/>
  <c r="Q3953" i="3"/>
  <c r="Q3954" i="3"/>
  <c r="Q3955" i="3"/>
  <c r="Q3956" i="3"/>
  <c r="Q3957" i="3"/>
  <c r="Q3958" i="3"/>
  <c r="Q3959" i="3"/>
  <c r="Q3960" i="3"/>
  <c r="Q3961" i="3"/>
  <c r="Q3962" i="3"/>
  <c r="Q3963" i="3"/>
  <c r="Q3964" i="3"/>
  <c r="Q3965" i="3"/>
  <c r="Q3966" i="3"/>
  <c r="Q3967" i="3"/>
  <c r="Q3968" i="3"/>
  <c r="Q3969" i="3"/>
  <c r="Q3970" i="3"/>
  <c r="Q3971" i="3"/>
  <c r="Q3972" i="3"/>
  <c r="Q3973" i="3"/>
  <c r="Q3974" i="3"/>
  <c r="Q3975" i="3"/>
  <c r="Q3976" i="3"/>
  <c r="Q3977" i="3"/>
  <c r="Q3978" i="3"/>
  <c r="Q3979" i="3"/>
  <c r="Q3980" i="3"/>
  <c r="Q3981" i="3"/>
  <c r="Q3982" i="3"/>
  <c r="Q3983" i="3"/>
  <c r="Q3984" i="3"/>
  <c r="Q3985" i="3"/>
  <c r="Q3986" i="3"/>
  <c r="Q3987" i="3"/>
  <c r="Q3988" i="3"/>
  <c r="Q3989" i="3"/>
  <c r="Q3990" i="3"/>
  <c r="Q3991" i="3"/>
  <c r="Q3992" i="3"/>
  <c r="Q3993" i="3"/>
  <c r="Q3994" i="3"/>
  <c r="Q3995" i="3"/>
  <c r="Q3996" i="3"/>
  <c r="Q3997" i="3"/>
  <c r="Q3998" i="3"/>
  <c r="Q3999" i="3"/>
  <c r="Q4000" i="3"/>
  <c r="Q4001" i="3"/>
  <c r="Q4002" i="3"/>
  <c r="Q4003" i="3"/>
  <c r="Q4004" i="3"/>
  <c r="Q4005" i="3"/>
  <c r="Q4006" i="3"/>
  <c r="Q4007" i="3"/>
  <c r="Q4008" i="3"/>
  <c r="Q4009" i="3"/>
  <c r="Q4010" i="3"/>
  <c r="Q4011" i="3"/>
  <c r="Q4012" i="3"/>
  <c r="Q4013" i="3"/>
  <c r="Q4014" i="3"/>
  <c r="Q4015" i="3"/>
  <c r="Q4016" i="3"/>
  <c r="Q4017" i="3"/>
  <c r="Q4018" i="3"/>
  <c r="Q4019" i="3"/>
  <c r="Q4020" i="3"/>
  <c r="Q4021" i="3"/>
  <c r="Q4022" i="3"/>
  <c r="Q4023" i="3"/>
  <c r="Q4024" i="3"/>
  <c r="Q4025" i="3"/>
  <c r="Q4026" i="3"/>
  <c r="Q4027" i="3"/>
  <c r="Q4028" i="3"/>
  <c r="Q4029" i="3"/>
  <c r="Q4030" i="3"/>
  <c r="Q4031" i="3"/>
  <c r="Q4032" i="3"/>
  <c r="Q4033" i="3"/>
  <c r="Q4034" i="3"/>
  <c r="Q4035" i="3"/>
  <c r="Q4036" i="3"/>
  <c r="Q4037" i="3"/>
  <c r="Q4038" i="3"/>
  <c r="Q4039" i="3"/>
  <c r="Q4040" i="3"/>
  <c r="Q4041" i="3"/>
  <c r="Q4042" i="3"/>
  <c r="Q4043" i="3"/>
  <c r="Q4044" i="3"/>
  <c r="Q4045" i="3"/>
  <c r="Q4046" i="3"/>
  <c r="Q4047" i="3"/>
  <c r="Q4048" i="3"/>
  <c r="Q4049" i="3"/>
  <c r="Q4050" i="3"/>
  <c r="Q4051" i="3"/>
  <c r="Q4052" i="3"/>
  <c r="Q4053" i="3"/>
  <c r="Q4054" i="3"/>
  <c r="Q4055" i="3"/>
  <c r="Q4056" i="3"/>
  <c r="Q4057" i="3"/>
  <c r="Q4058" i="3"/>
  <c r="Q4059" i="3"/>
  <c r="Q4060" i="3"/>
  <c r="Q4061" i="3"/>
  <c r="Q4062" i="3"/>
  <c r="Q4063" i="3"/>
  <c r="Q4064" i="3"/>
  <c r="Q4065" i="3"/>
  <c r="Q4066" i="3"/>
  <c r="Q4067" i="3"/>
  <c r="Q4068" i="3"/>
  <c r="Q4069" i="3"/>
  <c r="Q4070" i="3"/>
  <c r="Q4071" i="3"/>
  <c r="Q4072" i="3"/>
  <c r="Q4073" i="3"/>
  <c r="Q4074" i="3"/>
  <c r="Q4075" i="3"/>
  <c r="Q4076" i="3"/>
  <c r="Q4077" i="3"/>
  <c r="Q4078" i="3"/>
  <c r="Q4079" i="3"/>
  <c r="Q4080" i="3"/>
  <c r="Q4081" i="3"/>
  <c r="Q4082" i="3"/>
  <c r="Q4083" i="3"/>
  <c r="Q4084" i="3"/>
  <c r="Q4085" i="3"/>
  <c r="Q4086" i="3"/>
  <c r="Q4087" i="3"/>
  <c r="Q4088" i="3"/>
  <c r="Q4089" i="3"/>
  <c r="Q4090" i="3"/>
  <c r="Q4091" i="3"/>
  <c r="Q4092" i="3"/>
  <c r="Q4093" i="3"/>
  <c r="Q4094" i="3"/>
  <c r="Q4095" i="3"/>
  <c r="Q4096" i="3"/>
  <c r="Q4097" i="3"/>
  <c r="Q4098" i="3"/>
  <c r="Q4099" i="3"/>
  <c r="Q4100" i="3"/>
  <c r="Q4101" i="3"/>
  <c r="Q4102" i="3"/>
  <c r="Q4103" i="3"/>
  <c r="Q4104" i="3"/>
  <c r="Q4105" i="3"/>
  <c r="Q4106" i="3"/>
  <c r="Q4107" i="3"/>
  <c r="Q4108" i="3"/>
  <c r="Q4109" i="3"/>
  <c r="Q4110" i="3"/>
  <c r="Q4111" i="3"/>
  <c r="Q4112" i="3"/>
  <c r="Q4113" i="3"/>
  <c r="Q4114" i="3"/>
  <c r="Q4115" i="3"/>
  <c r="Q4116" i="3"/>
  <c r="Q4117" i="3"/>
  <c r="Q4118" i="3"/>
  <c r="Q4119" i="3"/>
  <c r="Q4120" i="3"/>
  <c r="Q4121" i="3"/>
  <c r="Q4122" i="3"/>
  <c r="Q4123" i="3"/>
  <c r="Q4124" i="3"/>
  <c r="Q4125" i="3"/>
  <c r="Q4126" i="3"/>
  <c r="Q4127" i="3"/>
  <c r="Q4128" i="3"/>
  <c r="Q4129" i="3"/>
  <c r="Q4130" i="3"/>
  <c r="Q4131" i="3"/>
  <c r="Q4132" i="3"/>
  <c r="Q4133" i="3"/>
  <c r="Q4134" i="3"/>
  <c r="Q4135" i="3"/>
  <c r="Q4136" i="3"/>
  <c r="Q4137" i="3"/>
  <c r="Q4138" i="3"/>
  <c r="Q4139" i="3"/>
  <c r="Q4140" i="3"/>
  <c r="Q4141" i="3"/>
  <c r="Q4142" i="3"/>
  <c r="Q4143" i="3"/>
  <c r="Q4144" i="3"/>
  <c r="Q4145" i="3"/>
  <c r="Q4146" i="3"/>
  <c r="Q4147" i="3"/>
  <c r="Q4148" i="3"/>
  <c r="Q4149" i="3"/>
  <c r="Q4150" i="3"/>
  <c r="Q4151" i="3"/>
  <c r="Q4152" i="3"/>
  <c r="Q4153" i="3"/>
  <c r="Q4154" i="3"/>
  <c r="Q4155" i="3"/>
  <c r="Q4156" i="3"/>
  <c r="Q4157" i="3"/>
  <c r="Q4158" i="3"/>
  <c r="Q4159" i="3"/>
  <c r="Q4160" i="3"/>
  <c r="Q4161" i="3"/>
  <c r="Q4162" i="3"/>
  <c r="Q4163" i="3"/>
  <c r="Q4164" i="3"/>
  <c r="Q4165" i="3"/>
  <c r="Q4166" i="3"/>
  <c r="Q4167" i="3"/>
  <c r="Q4168" i="3"/>
  <c r="Q4169" i="3"/>
  <c r="Q4170" i="3"/>
  <c r="Q4171" i="3"/>
  <c r="Q4172" i="3"/>
  <c r="Q4173" i="3"/>
  <c r="Q4174" i="3"/>
  <c r="Q4175" i="3"/>
  <c r="Q4176" i="3"/>
  <c r="Q4177" i="3"/>
  <c r="Q4178" i="3"/>
  <c r="Q4179" i="3"/>
  <c r="Q4180" i="3"/>
  <c r="Q4181" i="3"/>
  <c r="Q4182" i="3"/>
  <c r="Q4183" i="3"/>
  <c r="Q4184" i="3"/>
  <c r="Q4185" i="3"/>
  <c r="Q4186" i="3"/>
  <c r="Q4187" i="3"/>
  <c r="Q4188" i="3"/>
  <c r="Q4189" i="3"/>
  <c r="Q4190" i="3"/>
  <c r="Q4191" i="3"/>
  <c r="Q4192" i="3"/>
  <c r="Q4193" i="3"/>
  <c r="Q4194" i="3"/>
  <c r="Q4195" i="3"/>
  <c r="Q4196" i="3"/>
  <c r="Q4197" i="3"/>
  <c r="Q4198" i="3"/>
  <c r="Q4199" i="3"/>
  <c r="Q4200" i="3"/>
  <c r="Q4201" i="3"/>
  <c r="Q4202" i="3"/>
  <c r="Q4203" i="3"/>
  <c r="Q4204" i="3"/>
  <c r="Q4205" i="3"/>
  <c r="Q4206" i="3"/>
  <c r="Q4207" i="3"/>
  <c r="Q4208" i="3"/>
  <c r="Q4209" i="3"/>
  <c r="Q4210" i="3"/>
  <c r="Q4211" i="3"/>
  <c r="Q4212" i="3"/>
  <c r="Q4213" i="3"/>
  <c r="Q4214" i="3"/>
  <c r="Q4215" i="3"/>
  <c r="Q4216" i="3"/>
  <c r="Q4217" i="3"/>
  <c r="Q4218" i="3"/>
  <c r="Q4219" i="3"/>
  <c r="Q4220" i="3"/>
  <c r="Q4221" i="3"/>
  <c r="Q4222" i="3"/>
  <c r="Q4223" i="3"/>
  <c r="Q4224" i="3"/>
  <c r="Q4225" i="3"/>
  <c r="Q4226" i="3"/>
  <c r="Q4227" i="3"/>
  <c r="Q4228" i="3"/>
  <c r="Q4229" i="3"/>
  <c r="Q4230" i="3"/>
  <c r="Q4231" i="3"/>
  <c r="Q4232" i="3"/>
  <c r="Q4233" i="3"/>
  <c r="Q4234" i="3"/>
  <c r="Q4235" i="3"/>
  <c r="Q4236" i="3"/>
  <c r="Q4237" i="3"/>
  <c r="Q4238" i="3"/>
  <c r="Q4239" i="3"/>
  <c r="Q4240" i="3"/>
  <c r="Q4241" i="3"/>
  <c r="Q4242" i="3"/>
  <c r="Q4243" i="3"/>
  <c r="Q4244" i="3"/>
  <c r="Q4245" i="3"/>
  <c r="Q4246" i="3"/>
  <c r="Q4247" i="3"/>
  <c r="Q4248" i="3"/>
  <c r="Q4249" i="3"/>
  <c r="Q4250" i="3"/>
  <c r="Q4251" i="3"/>
  <c r="Q4252" i="3"/>
  <c r="Q4253" i="3"/>
  <c r="Q4254" i="3"/>
  <c r="Q4255" i="3"/>
  <c r="Q4256" i="3"/>
  <c r="Q4257" i="3"/>
  <c r="Q4258" i="3"/>
  <c r="Q4259" i="3"/>
  <c r="Q4260" i="3"/>
  <c r="Q4261" i="3"/>
  <c r="Q4262" i="3"/>
  <c r="Q4263" i="3"/>
  <c r="Q4264" i="3"/>
  <c r="Q4265" i="3"/>
  <c r="Q4266" i="3"/>
  <c r="Q4267" i="3"/>
  <c r="Q4268" i="3"/>
  <c r="Q4269" i="3"/>
  <c r="Q4270" i="3"/>
  <c r="Q4271" i="3"/>
  <c r="Q4272" i="3"/>
  <c r="Q4273" i="3"/>
  <c r="Q4274" i="3"/>
  <c r="Q4275" i="3"/>
  <c r="Q4276" i="3"/>
  <c r="Q4277" i="3"/>
  <c r="Q4278" i="3"/>
  <c r="Q4279" i="3"/>
  <c r="Q4280" i="3"/>
  <c r="Q4281" i="3"/>
  <c r="Q4282" i="3"/>
  <c r="Q4283" i="3"/>
  <c r="Q4284" i="3"/>
  <c r="Q4285" i="3"/>
  <c r="Q4286" i="3"/>
  <c r="Q4287" i="3"/>
  <c r="Q4288" i="3"/>
  <c r="Q4289" i="3"/>
  <c r="Q4290" i="3"/>
  <c r="Q4291" i="3"/>
  <c r="Q4292" i="3"/>
  <c r="Q4293" i="3"/>
  <c r="Q4294" i="3"/>
  <c r="Q4295" i="3"/>
  <c r="Q4296" i="3"/>
  <c r="Q4297" i="3"/>
  <c r="Q4298" i="3"/>
  <c r="Q4299" i="3"/>
  <c r="Q4300" i="3"/>
  <c r="Q4301" i="3"/>
  <c r="Q4302" i="3"/>
  <c r="Q4303" i="3"/>
  <c r="Q4304" i="3"/>
  <c r="Q4305" i="3"/>
  <c r="Q4306" i="3"/>
  <c r="Q4307" i="3"/>
  <c r="Q4308" i="3"/>
  <c r="Q4309" i="3"/>
  <c r="Q4310" i="3"/>
  <c r="Q4311" i="3"/>
  <c r="Q4312" i="3"/>
  <c r="Q4313" i="3"/>
  <c r="Q4314" i="3"/>
  <c r="Q4315" i="3"/>
  <c r="Q4316" i="3"/>
  <c r="Q4317" i="3"/>
  <c r="Q4318" i="3"/>
  <c r="Q4319" i="3"/>
  <c r="Q4320" i="3"/>
  <c r="Q4321" i="3"/>
  <c r="Q4322" i="3"/>
  <c r="Q4323" i="3"/>
  <c r="Q4324" i="3"/>
  <c r="Q4325" i="3"/>
  <c r="Q4326" i="3"/>
  <c r="Q4327" i="3"/>
  <c r="Q4328" i="3"/>
  <c r="Q4329" i="3"/>
  <c r="Q4330" i="3"/>
  <c r="Q4331" i="3"/>
  <c r="Q4332" i="3"/>
  <c r="Q4333" i="3"/>
  <c r="Q4334" i="3"/>
  <c r="Q4335" i="3"/>
  <c r="Q4336" i="3"/>
  <c r="Q4337" i="3"/>
  <c r="Q4338" i="3"/>
  <c r="Q4339" i="3"/>
  <c r="Q4340" i="3"/>
  <c r="Q4341" i="3"/>
  <c r="Q4342" i="3"/>
  <c r="Q4343" i="3"/>
  <c r="Q4344" i="3"/>
  <c r="Q4345" i="3"/>
  <c r="Q4346" i="3"/>
  <c r="Q4347" i="3"/>
  <c r="Q4348" i="3"/>
  <c r="Q4349" i="3"/>
  <c r="Q4350" i="3"/>
  <c r="Q4351" i="3"/>
  <c r="Q4352" i="3"/>
  <c r="Q4353" i="3"/>
  <c r="Q4354" i="3"/>
  <c r="Q4355" i="3"/>
  <c r="Q4356" i="3"/>
  <c r="Q4357" i="3"/>
  <c r="Q4358" i="3"/>
  <c r="Q4359" i="3"/>
  <c r="Q4360" i="3"/>
  <c r="Q4361" i="3"/>
  <c r="Q4362" i="3"/>
  <c r="Q4363" i="3"/>
  <c r="Q4364" i="3"/>
  <c r="Q4365" i="3"/>
  <c r="Q4366" i="3"/>
  <c r="Q4367" i="3"/>
  <c r="Q4368" i="3"/>
  <c r="Q4369" i="3"/>
  <c r="Q4370" i="3"/>
  <c r="Q4371" i="3"/>
  <c r="Q4372" i="3"/>
  <c r="Q4373" i="3"/>
  <c r="Q4374" i="3"/>
  <c r="Q4375" i="3"/>
  <c r="Q4376" i="3"/>
  <c r="Q4377" i="3"/>
  <c r="Q4378" i="3"/>
  <c r="Q4379" i="3"/>
  <c r="Q4380" i="3"/>
  <c r="Q4381" i="3"/>
  <c r="Q4382" i="3"/>
  <c r="Q4383" i="3"/>
  <c r="Q4384" i="3"/>
  <c r="Q4385" i="3"/>
  <c r="Q4386" i="3"/>
  <c r="Q4387" i="3"/>
  <c r="Q4388" i="3"/>
  <c r="Q4389" i="3"/>
  <c r="Q4390" i="3"/>
  <c r="Q4391" i="3"/>
  <c r="Q4392" i="3"/>
  <c r="Q4393" i="3"/>
  <c r="Q4394" i="3"/>
  <c r="Q4395" i="3"/>
  <c r="Q4396" i="3"/>
  <c r="Q4397" i="3"/>
  <c r="Q4398" i="3"/>
  <c r="Q4399" i="3"/>
  <c r="Q4400" i="3"/>
  <c r="Q4401" i="3"/>
  <c r="Q4402" i="3"/>
  <c r="Q4403" i="3"/>
  <c r="Q4404" i="3"/>
  <c r="Q4405" i="3"/>
  <c r="Q4406" i="3"/>
  <c r="Q4407" i="3"/>
  <c r="Q4408" i="3"/>
  <c r="Q4409" i="3"/>
  <c r="Q4410" i="3"/>
  <c r="Q4411" i="3"/>
  <c r="Q4412" i="3"/>
  <c r="Q4413" i="3"/>
  <c r="Q4414" i="3"/>
  <c r="Q4415" i="3"/>
  <c r="Q4416" i="3"/>
  <c r="Q4417" i="3"/>
  <c r="Q4418" i="3"/>
  <c r="Q4419" i="3"/>
  <c r="Q4420" i="3"/>
  <c r="Q4421" i="3"/>
  <c r="Q4422" i="3"/>
  <c r="Q4423" i="3"/>
  <c r="Q4424" i="3"/>
  <c r="Q4425" i="3"/>
  <c r="Q4426" i="3"/>
  <c r="Q4427" i="3"/>
  <c r="Q4428" i="3"/>
  <c r="Q4429" i="3"/>
  <c r="Q4430" i="3"/>
  <c r="Q4431" i="3"/>
  <c r="Q4432" i="3"/>
  <c r="Q4433" i="3"/>
  <c r="Q4434" i="3"/>
  <c r="Q4435" i="3"/>
  <c r="Q4436" i="3"/>
  <c r="Q4437" i="3"/>
  <c r="Q4438" i="3"/>
  <c r="Q4439" i="3"/>
  <c r="Q4440" i="3"/>
  <c r="Q4441" i="3"/>
  <c r="Q4442" i="3"/>
  <c r="Q4443" i="3"/>
  <c r="Q4444" i="3"/>
  <c r="Q4445" i="3"/>
  <c r="Q4446" i="3"/>
  <c r="Q4447" i="3"/>
  <c r="Q4448" i="3"/>
  <c r="Q4449" i="3"/>
  <c r="Q4450" i="3"/>
  <c r="Q4451" i="3"/>
  <c r="Q4452" i="3"/>
  <c r="Q4453" i="3"/>
  <c r="Q4454" i="3"/>
  <c r="Q4455" i="3"/>
  <c r="Q4456" i="3"/>
  <c r="Q4457" i="3"/>
  <c r="Q4458" i="3"/>
  <c r="Q4459" i="3"/>
  <c r="Q4460" i="3"/>
  <c r="Q4461" i="3"/>
  <c r="Q4462" i="3"/>
  <c r="Q4463" i="3"/>
  <c r="Q4464" i="3"/>
  <c r="Q4465" i="3"/>
  <c r="Q4466" i="3"/>
  <c r="Q4467" i="3"/>
  <c r="Q4468" i="3"/>
  <c r="Q4469" i="3"/>
  <c r="Q4470" i="3"/>
  <c r="Q4471" i="3"/>
  <c r="Q4472" i="3"/>
  <c r="Q4473" i="3"/>
  <c r="Q4474" i="3"/>
  <c r="Q4475" i="3"/>
  <c r="Q4476" i="3"/>
  <c r="Q4477" i="3"/>
  <c r="Q4478" i="3"/>
  <c r="Q4479" i="3"/>
  <c r="Q4480" i="3"/>
  <c r="Q4481" i="3"/>
  <c r="Q4482" i="3"/>
  <c r="Q4483" i="3"/>
  <c r="Q4484" i="3"/>
  <c r="Q4485" i="3"/>
  <c r="Q4486" i="3"/>
  <c r="Q4487" i="3"/>
  <c r="Q4488" i="3"/>
  <c r="Q4489" i="3"/>
  <c r="Q4490" i="3"/>
  <c r="Q4491" i="3"/>
  <c r="Q4492" i="3"/>
  <c r="Q4493" i="3"/>
  <c r="Q4494" i="3"/>
  <c r="Q4495" i="3"/>
  <c r="Q4496" i="3"/>
  <c r="Q4497" i="3"/>
  <c r="Q4498" i="3"/>
  <c r="Q4499" i="3"/>
  <c r="Q4500" i="3"/>
  <c r="Q4501" i="3"/>
  <c r="Q4502" i="3"/>
  <c r="Q4503" i="3"/>
  <c r="Q4504" i="3"/>
  <c r="Q4505" i="3"/>
  <c r="Q4506" i="3"/>
  <c r="Q4507" i="3"/>
  <c r="Q4508" i="3"/>
  <c r="Q4509" i="3"/>
  <c r="Q4510" i="3"/>
  <c r="Q4511" i="3"/>
  <c r="Q4512" i="3"/>
  <c r="Q4513" i="3"/>
  <c r="Q4514" i="3"/>
  <c r="Q4515" i="3"/>
  <c r="Q4516" i="3"/>
  <c r="Q4517" i="3"/>
  <c r="Q4518" i="3"/>
  <c r="Q4519" i="3"/>
  <c r="Q4520" i="3"/>
  <c r="Q4521" i="3"/>
  <c r="Q4522" i="3"/>
  <c r="Q4523" i="3"/>
  <c r="Q4524" i="3"/>
  <c r="Q4525" i="3"/>
  <c r="Q4526" i="3"/>
  <c r="Q4527" i="3"/>
  <c r="Q4528" i="3"/>
  <c r="Q4529" i="3"/>
  <c r="Q4530" i="3"/>
  <c r="Q4531" i="3"/>
  <c r="Q4532" i="3"/>
  <c r="Q4533" i="3"/>
  <c r="Q4534" i="3"/>
  <c r="Q4535" i="3"/>
  <c r="Q4536" i="3"/>
  <c r="Q4537" i="3"/>
  <c r="Q4538" i="3"/>
  <c r="Q4539" i="3"/>
  <c r="Q4540" i="3"/>
  <c r="Q4541" i="3"/>
  <c r="Q4542" i="3"/>
  <c r="Q4543" i="3"/>
  <c r="Q4544" i="3"/>
  <c r="Q4545" i="3"/>
  <c r="Q4546" i="3"/>
  <c r="Q4547" i="3"/>
  <c r="Q4548" i="3"/>
  <c r="Q4549" i="3"/>
  <c r="Q4550" i="3"/>
  <c r="Q4551" i="3"/>
  <c r="Q4552" i="3"/>
  <c r="Q4553" i="3"/>
  <c r="Q4554" i="3"/>
  <c r="Q4555" i="3"/>
  <c r="Q4556" i="3"/>
  <c r="Q4557" i="3"/>
  <c r="Q4558" i="3"/>
  <c r="Q4559" i="3"/>
  <c r="Q4560" i="3"/>
  <c r="Q4561" i="3"/>
  <c r="Q4562" i="3"/>
  <c r="Q4563" i="3"/>
  <c r="Q4564" i="3"/>
  <c r="Q4565" i="3"/>
  <c r="Q4566" i="3"/>
  <c r="Q4567" i="3"/>
  <c r="Q4568" i="3"/>
  <c r="Q4569" i="3"/>
  <c r="Q4570" i="3"/>
  <c r="Q4571" i="3"/>
  <c r="Q4572" i="3"/>
  <c r="Q4573" i="3"/>
  <c r="Q4574" i="3"/>
  <c r="Q4575" i="3"/>
  <c r="Q4576" i="3"/>
  <c r="Q4577" i="3"/>
  <c r="Q4578" i="3"/>
  <c r="Q4579" i="3"/>
  <c r="Q4580" i="3"/>
  <c r="Q4581" i="3"/>
  <c r="Q4582" i="3"/>
  <c r="Q4583" i="3"/>
  <c r="Q4584" i="3"/>
  <c r="Q4585" i="3"/>
  <c r="Q4586" i="3"/>
  <c r="Q4587" i="3"/>
  <c r="Q4588" i="3"/>
  <c r="Q4589" i="3"/>
  <c r="Q4590" i="3"/>
  <c r="Q4591" i="3"/>
  <c r="Q4592" i="3"/>
  <c r="Q4593" i="3"/>
  <c r="Q4594" i="3"/>
  <c r="Q4595" i="3"/>
  <c r="Q4596" i="3"/>
  <c r="Q4597" i="3"/>
  <c r="Q4598" i="3"/>
  <c r="Q4599" i="3"/>
  <c r="Q4600" i="3"/>
  <c r="Q4601" i="3"/>
  <c r="Q4602" i="3"/>
  <c r="Q4603" i="3"/>
  <c r="Q4604" i="3"/>
  <c r="Q4605" i="3"/>
  <c r="Q4606" i="3"/>
  <c r="Q4607" i="3"/>
  <c r="Q4608" i="3"/>
  <c r="Q4609" i="3"/>
  <c r="Q4610" i="3"/>
  <c r="Q4611" i="3"/>
  <c r="Q4612" i="3"/>
  <c r="Q4613" i="3"/>
  <c r="Q4614" i="3"/>
  <c r="Q4615" i="3"/>
  <c r="Q4616" i="3"/>
  <c r="Q4617" i="3"/>
  <c r="Q4618" i="3"/>
  <c r="Q4619" i="3"/>
  <c r="Q4620" i="3"/>
  <c r="Q4621" i="3"/>
  <c r="Q4622" i="3"/>
  <c r="Q4623" i="3"/>
  <c r="Q4624" i="3"/>
  <c r="Q4625" i="3"/>
  <c r="Q4626" i="3"/>
  <c r="Q4627" i="3"/>
  <c r="Q4628" i="3"/>
  <c r="Q4629" i="3"/>
  <c r="Q4630" i="3"/>
  <c r="Q4631" i="3"/>
  <c r="Q4632" i="3"/>
  <c r="Q4633" i="3"/>
  <c r="Q4634" i="3"/>
  <c r="Q4635" i="3"/>
  <c r="Q4636" i="3"/>
  <c r="Q4637" i="3"/>
  <c r="Q4638" i="3"/>
  <c r="Q4639" i="3"/>
  <c r="Q4640" i="3"/>
  <c r="Q4641" i="3"/>
  <c r="Q4642" i="3"/>
  <c r="Q4643" i="3"/>
  <c r="Q4644" i="3"/>
  <c r="Q4645" i="3"/>
  <c r="Q4646" i="3"/>
  <c r="Q4647" i="3"/>
  <c r="Q4648" i="3"/>
  <c r="Q4649" i="3"/>
  <c r="Q4650" i="3"/>
  <c r="Q4651" i="3"/>
  <c r="Q4652" i="3"/>
  <c r="Q4653" i="3"/>
  <c r="Q4654" i="3"/>
  <c r="Q4655" i="3"/>
  <c r="Q4656" i="3"/>
  <c r="Q4657" i="3"/>
  <c r="Q4658" i="3"/>
  <c r="Q4659" i="3"/>
  <c r="Q4660" i="3"/>
  <c r="Q4661" i="3"/>
  <c r="Q4662" i="3"/>
  <c r="Q4663" i="3"/>
  <c r="Q4664" i="3"/>
  <c r="Q4665" i="3"/>
  <c r="Q4666" i="3"/>
  <c r="Q4667" i="3"/>
  <c r="Q4668" i="3"/>
  <c r="Q4669" i="3"/>
  <c r="Q4670" i="3"/>
  <c r="Q4671" i="3"/>
  <c r="Q4672" i="3"/>
  <c r="Q4673" i="3"/>
  <c r="Q4674" i="3"/>
  <c r="Q4675" i="3"/>
  <c r="Q4676" i="3"/>
  <c r="Q4677" i="3"/>
  <c r="Q4678" i="3"/>
  <c r="Q4679" i="3"/>
  <c r="Q4680" i="3"/>
  <c r="Q4681" i="3"/>
  <c r="Q4682" i="3"/>
  <c r="Q4683" i="3"/>
  <c r="Q4684" i="3"/>
  <c r="Q4685" i="3"/>
  <c r="Q4686" i="3"/>
  <c r="Q4687" i="3"/>
  <c r="Q4688" i="3"/>
  <c r="Q4689" i="3"/>
  <c r="Q4690" i="3"/>
  <c r="Q4691" i="3"/>
  <c r="Q4692" i="3"/>
  <c r="Q4693" i="3"/>
  <c r="Q4694" i="3"/>
  <c r="Q4695" i="3"/>
  <c r="Q4696" i="3"/>
  <c r="Q4697" i="3"/>
  <c r="Q4698" i="3"/>
  <c r="Q4699" i="3"/>
  <c r="Q4700" i="3"/>
  <c r="Q4701" i="3"/>
  <c r="Q4702" i="3"/>
  <c r="Q4703" i="3"/>
  <c r="Q4704" i="3"/>
  <c r="Q4705" i="3"/>
  <c r="Q4706" i="3"/>
  <c r="Q4707" i="3"/>
  <c r="Q4708" i="3"/>
  <c r="Q4709" i="3"/>
  <c r="Q4710" i="3"/>
  <c r="Q4711" i="3"/>
  <c r="Q4712" i="3"/>
  <c r="Q4713" i="3"/>
  <c r="Q4714" i="3"/>
  <c r="Q4715" i="3"/>
  <c r="Q4716" i="3"/>
  <c r="Q4717" i="3"/>
  <c r="Q4718" i="3"/>
  <c r="Q4719" i="3"/>
  <c r="Q4720" i="3"/>
  <c r="Q4721" i="3"/>
  <c r="Q4722" i="3"/>
  <c r="Q4723" i="3"/>
  <c r="Q4724" i="3"/>
  <c r="Q4725" i="3"/>
  <c r="Q4726" i="3"/>
  <c r="Q4727" i="3"/>
  <c r="Q4728" i="3"/>
  <c r="Q4729" i="3"/>
  <c r="Q4730" i="3"/>
  <c r="Q4731" i="3"/>
  <c r="Q4732" i="3"/>
  <c r="Q4733" i="3"/>
  <c r="Q4734" i="3"/>
  <c r="Q4735" i="3"/>
  <c r="Q4736" i="3"/>
  <c r="Q4737" i="3"/>
  <c r="Q4738" i="3"/>
  <c r="Q4739" i="3"/>
  <c r="Q4740" i="3"/>
  <c r="Q4741" i="3"/>
  <c r="Q4742" i="3"/>
  <c r="Q4743" i="3"/>
  <c r="Q4744" i="3"/>
  <c r="Q4745" i="3"/>
  <c r="Q4746" i="3"/>
  <c r="Q4747" i="3"/>
  <c r="Q4748" i="3"/>
  <c r="Q4749" i="3"/>
  <c r="Q4750" i="3"/>
  <c r="Q4751" i="3"/>
  <c r="Q4752" i="3"/>
  <c r="Q4753" i="3"/>
  <c r="Q4754" i="3"/>
  <c r="Q4755" i="3"/>
  <c r="Q4756" i="3"/>
  <c r="Q4757" i="3"/>
  <c r="Q4758" i="3"/>
  <c r="Q4759" i="3"/>
  <c r="Q4760" i="3"/>
  <c r="Q4761" i="3"/>
  <c r="Q4762" i="3"/>
  <c r="Q4763" i="3"/>
  <c r="Q4764" i="3"/>
  <c r="Q4765" i="3"/>
  <c r="Q4766" i="3"/>
  <c r="Q4767" i="3"/>
  <c r="Q4768" i="3"/>
  <c r="Q4769" i="3"/>
  <c r="Q4770" i="3"/>
  <c r="Q4771" i="3"/>
  <c r="Q4772" i="3"/>
  <c r="Q4773" i="3"/>
  <c r="Q4774" i="3"/>
  <c r="Q4775" i="3"/>
  <c r="Q4776" i="3"/>
  <c r="Q4777" i="3"/>
  <c r="Q4778" i="3"/>
  <c r="Q4779" i="3"/>
  <c r="Q4780" i="3"/>
  <c r="Q4781" i="3"/>
  <c r="Q4782" i="3"/>
  <c r="Q4783" i="3"/>
  <c r="Q4784" i="3"/>
  <c r="Q4785" i="3"/>
  <c r="Q4786" i="3"/>
  <c r="Q4787" i="3"/>
  <c r="Q4788" i="3"/>
  <c r="Q4789" i="3"/>
  <c r="Q4790" i="3"/>
  <c r="Q4791" i="3"/>
  <c r="Q4792" i="3"/>
  <c r="Q4793" i="3"/>
  <c r="Q4794" i="3"/>
  <c r="Q4795" i="3"/>
  <c r="Q4796" i="3"/>
  <c r="Q4797" i="3"/>
  <c r="Q4798" i="3"/>
  <c r="Q4799" i="3"/>
  <c r="Q4800" i="3"/>
  <c r="Q4801" i="3"/>
  <c r="Q4802" i="3"/>
  <c r="Q4803" i="3"/>
  <c r="Q4804" i="3"/>
  <c r="Q4805" i="3"/>
  <c r="Q4806" i="3"/>
  <c r="Q4807" i="3"/>
  <c r="Q4808" i="3"/>
  <c r="Q4809" i="3"/>
  <c r="Q4810" i="3"/>
  <c r="Q4811" i="3"/>
  <c r="Q4812" i="3"/>
  <c r="Q4813" i="3"/>
  <c r="Q4814" i="3"/>
  <c r="Q4815" i="3"/>
  <c r="Q4816" i="3"/>
  <c r="Q4817" i="3"/>
  <c r="Q4818" i="3"/>
  <c r="Q4819" i="3"/>
  <c r="Q4820" i="3"/>
  <c r="Q4821" i="3"/>
  <c r="Q4822" i="3"/>
  <c r="Q4823" i="3"/>
  <c r="Q4824" i="3"/>
  <c r="Q4825" i="3"/>
  <c r="Q4826" i="3"/>
  <c r="Q4827" i="3"/>
  <c r="Q4828" i="3"/>
  <c r="Q4829" i="3"/>
  <c r="Q4830" i="3"/>
  <c r="Q4831" i="3"/>
  <c r="Q4832" i="3"/>
  <c r="Q4833" i="3"/>
  <c r="Q4834" i="3"/>
  <c r="Q4835" i="3"/>
  <c r="Q4836" i="3"/>
  <c r="Q4837" i="3"/>
  <c r="Q4838" i="3"/>
  <c r="Q4839" i="3"/>
  <c r="Q4840" i="3"/>
  <c r="Q4841" i="3"/>
  <c r="Q4842" i="3"/>
  <c r="Q4843" i="3"/>
  <c r="Q4844" i="3"/>
  <c r="Q4845" i="3"/>
  <c r="Q4846" i="3"/>
  <c r="Q4847" i="3"/>
  <c r="Q4848" i="3"/>
  <c r="Q4849" i="3"/>
  <c r="Q4850" i="3"/>
  <c r="Q4851" i="3"/>
  <c r="Q4852" i="3"/>
  <c r="Q4853" i="3"/>
  <c r="Q4854" i="3"/>
  <c r="Q4855" i="3"/>
  <c r="Q4856" i="3"/>
  <c r="Q4857" i="3"/>
  <c r="Q4858" i="3"/>
  <c r="Q4859" i="3"/>
  <c r="Q4860" i="3"/>
  <c r="Q4861" i="3"/>
  <c r="Q4862" i="3"/>
  <c r="Q4863" i="3"/>
  <c r="Q4864" i="3"/>
  <c r="Q4865" i="3"/>
  <c r="Q4866" i="3"/>
  <c r="Q4867" i="3"/>
  <c r="Q4868" i="3"/>
  <c r="Q4869" i="3"/>
  <c r="Q4870" i="3"/>
  <c r="Q4871" i="3"/>
  <c r="Q4872" i="3"/>
  <c r="Q4873" i="3"/>
  <c r="Q4874" i="3"/>
  <c r="Q4875" i="3"/>
  <c r="Q4876" i="3"/>
  <c r="Q4877" i="3"/>
  <c r="Q4878" i="3"/>
  <c r="Q4879" i="3"/>
  <c r="Q4880" i="3"/>
  <c r="Q4881" i="3"/>
  <c r="Q4882" i="3"/>
  <c r="Q4883" i="3"/>
  <c r="Q4884" i="3"/>
  <c r="Q4885" i="3"/>
  <c r="Q4886" i="3"/>
  <c r="Q4887" i="3"/>
  <c r="Q4888" i="3"/>
  <c r="Q4889" i="3"/>
  <c r="Q4890" i="3"/>
  <c r="Q4891" i="3"/>
  <c r="Q4892" i="3"/>
  <c r="Q4893" i="3"/>
  <c r="Q4894" i="3"/>
  <c r="Q4895" i="3"/>
  <c r="Q4896" i="3"/>
  <c r="Q4897" i="3"/>
  <c r="Q4898" i="3"/>
  <c r="Q4899" i="3"/>
  <c r="Q4900" i="3"/>
  <c r="Q4901" i="3"/>
  <c r="Q4902" i="3"/>
  <c r="Q4903" i="3"/>
  <c r="Q4904" i="3"/>
  <c r="Q4905" i="3"/>
  <c r="Q4906" i="3"/>
  <c r="Q4907" i="3"/>
  <c r="Q4908" i="3"/>
  <c r="Q4909" i="3"/>
  <c r="Q4910" i="3"/>
  <c r="Q4911" i="3"/>
  <c r="Q4912" i="3"/>
  <c r="Q4913" i="3"/>
  <c r="Q4914" i="3"/>
  <c r="Q4915" i="3"/>
  <c r="Q4916" i="3"/>
  <c r="Q4917" i="3"/>
  <c r="Q4918" i="3"/>
  <c r="Q4919" i="3"/>
  <c r="Q4920" i="3"/>
  <c r="Q4921" i="3"/>
  <c r="Q4922" i="3"/>
  <c r="Q4923" i="3"/>
  <c r="Q4924" i="3"/>
  <c r="Q4925" i="3"/>
  <c r="Q4926" i="3"/>
  <c r="Q4927" i="3"/>
  <c r="Q4928" i="3"/>
  <c r="Q4929" i="3"/>
  <c r="Q4930" i="3"/>
  <c r="Q4931" i="3"/>
  <c r="Q4932" i="3"/>
  <c r="Q4933" i="3"/>
  <c r="Q4934" i="3"/>
  <c r="Q4935" i="3"/>
  <c r="Q4936" i="3"/>
  <c r="Q4937" i="3"/>
  <c r="Q4938" i="3"/>
  <c r="Q4939" i="3"/>
  <c r="Q4940" i="3"/>
  <c r="Q4941" i="3"/>
  <c r="Q4942" i="3"/>
  <c r="Q4943" i="3"/>
  <c r="Q4944" i="3"/>
  <c r="Q4945" i="3"/>
  <c r="Q4946" i="3"/>
  <c r="Q4947" i="3"/>
  <c r="Q4948" i="3"/>
  <c r="Q4949" i="3"/>
  <c r="Q4950" i="3"/>
  <c r="Q4951" i="3"/>
  <c r="Q4952" i="3"/>
  <c r="Q4953" i="3"/>
  <c r="Q4954" i="3"/>
  <c r="Q4955" i="3"/>
  <c r="Q4956" i="3"/>
  <c r="Q4957" i="3"/>
  <c r="Q4958" i="3"/>
  <c r="Q4959" i="3"/>
  <c r="Q4960" i="3"/>
  <c r="Q4961" i="3"/>
  <c r="Q4962" i="3"/>
  <c r="Q4963" i="3"/>
  <c r="Q4964" i="3"/>
  <c r="Q4965" i="3"/>
  <c r="Q4966" i="3"/>
  <c r="Q4967" i="3"/>
  <c r="Q4968" i="3"/>
  <c r="Q4969" i="3"/>
  <c r="Q4970" i="3"/>
  <c r="Q4971" i="3"/>
  <c r="Q4972" i="3"/>
  <c r="Q4973" i="3"/>
  <c r="Q4974" i="3"/>
  <c r="Q4975" i="3"/>
  <c r="Q4976" i="3"/>
  <c r="Q4977" i="3"/>
  <c r="Q4978" i="3"/>
  <c r="Q4979" i="3"/>
  <c r="Q4980" i="3"/>
  <c r="Q4981" i="3"/>
  <c r="Q4982" i="3"/>
  <c r="Q4983" i="3"/>
  <c r="Q4984" i="3"/>
  <c r="Q4985" i="3"/>
  <c r="Q4986" i="3"/>
  <c r="Q4987" i="3"/>
  <c r="Q4988" i="3"/>
  <c r="Q4989" i="3"/>
  <c r="Q4990" i="3"/>
  <c r="Q4991" i="3"/>
  <c r="Q4992" i="3"/>
  <c r="Q4993" i="3"/>
  <c r="Q4994" i="3"/>
  <c r="Q4995" i="3"/>
  <c r="Q4996" i="3"/>
  <c r="Q4997" i="3"/>
  <c r="Q4998" i="3"/>
  <c r="Q4999" i="3"/>
  <c r="Q5000" i="3"/>
  <c r="Q5001" i="3"/>
  <c r="Q5002" i="3"/>
  <c r="Q5003" i="3"/>
  <c r="Q5004" i="3"/>
  <c r="Q5005" i="3"/>
  <c r="Q5006" i="3"/>
  <c r="Q5007" i="3"/>
  <c r="Q5008" i="3"/>
  <c r="Q5009" i="3"/>
  <c r="Q5010" i="3"/>
  <c r="Q5011" i="3"/>
  <c r="Q5012" i="3"/>
  <c r="Q5013" i="3"/>
  <c r="Q5014" i="3"/>
  <c r="Q5015" i="3"/>
  <c r="Q5016" i="3"/>
  <c r="Q5017" i="3"/>
  <c r="Q5018" i="3"/>
  <c r="Q5019" i="3"/>
  <c r="Q5020" i="3"/>
  <c r="Q5021" i="3"/>
  <c r="Q5022" i="3"/>
  <c r="Q5023" i="3"/>
  <c r="Q5024" i="3"/>
  <c r="Q5025" i="3"/>
  <c r="Q5026" i="3"/>
  <c r="Q39" i="3"/>
  <c r="O38" i="3"/>
  <c r="O5041" i="3"/>
  <c r="O5042" i="3"/>
  <c r="O35" i="3"/>
  <c r="O36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M1941" i="3"/>
  <c r="M1942" i="3"/>
  <c r="M1943" i="3"/>
  <c r="M1944" i="3"/>
  <c r="M1945" i="3"/>
  <c r="M1946" i="3"/>
  <c r="M1947" i="3"/>
  <c r="M1948" i="3"/>
  <c r="M1949" i="3"/>
  <c r="M1950" i="3"/>
  <c r="M1951" i="3"/>
  <c r="M1952" i="3"/>
  <c r="M1953" i="3"/>
  <c r="M1954" i="3"/>
  <c r="M1955" i="3"/>
  <c r="M1956" i="3"/>
  <c r="M1957" i="3"/>
  <c r="M1958" i="3"/>
  <c r="M1959" i="3"/>
  <c r="M1960" i="3"/>
  <c r="M1961" i="3"/>
  <c r="M1962" i="3"/>
  <c r="M1963" i="3"/>
  <c r="M1964" i="3"/>
  <c r="M1965" i="3"/>
  <c r="M1966" i="3"/>
  <c r="M1967" i="3"/>
  <c r="M1968" i="3"/>
  <c r="M1969" i="3"/>
  <c r="M1970" i="3"/>
  <c r="M1971" i="3"/>
  <c r="M1972" i="3"/>
  <c r="M1973" i="3"/>
  <c r="M1974" i="3"/>
  <c r="M1975" i="3"/>
  <c r="M1976" i="3"/>
  <c r="M1977" i="3"/>
  <c r="M1978" i="3"/>
  <c r="M1979" i="3"/>
  <c r="M1980" i="3"/>
  <c r="M1981" i="3"/>
  <c r="M1982" i="3"/>
  <c r="M1983" i="3"/>
  <c r="M1984" i="3"/>
  <c r="M1985" i="3"/>
  <c r="M1986" i="3"/>
  <c r="M1987" i="3"/>
  <c r="M1988" i="3"/>
  <c r="M1989" i="3"/>
  <c r="M1990" i="3"/>
  <c r="M1991" i="3"/>
  <c r="M1992" i="3"/>
  <c r="M1993" i="3"/>
  <c r="M1994" i="3"/>
  <c r="M1995" i="3"/>
  <c r="M1996" i="3"/>
  <c r="M1997" i="3"/>
  <c r="M1998" i="3"/>
  <c r="M1999" i="3"/>
  <c r="M2000" i="3"/>
  <c r="M2001" i="3"/>
  <c r="M2002" i="3"/>
  <c r="M2003" i="3"/>
  <c r="M2004" i="3"/>
  <c r="M2005" i="3"/>
  <c r="M2006" i="3"/>
  <c r="M2007" i="3"/>
  <c r="M2008" i="3"/>
  <c r="M2009" i="3"/>
  <c r="M2010" i="3"/>
  <c r="M2011" i="3"/>
  <c r="M2012" i="3"/>
  <c r="M2013" i="3"/>
  <c r="M2014" i="3"/>
  <c r="M2015" i="3"/>
  <c r="M2016" i="3"/>
  <c r="M2017" i="3"/>
  <c r="M2018" i="3"/>
  <c r="M2019" i="3"/>
  <c r="M2020" i="3"/>
  <c r="M2021" i="3"/>
  <c r="M2022" i="3"/>
  <c r="M2023" i="3"/>
  <c r="M2024" i="3"/>
  <c r="M2025" i="3"/>
  <c r="M2026" i="3"/>
  <c r="M2027" i="3"/>
  <c r="M2028" i="3"/>
  <c r="M2029" i="3"/>
  <c r="M2030" i="3"/>
  <c r="M2031" i="3"/>
  <c r="M2032" i="3"/>
  <c r="M2033" i="3"/>
  <c r="M2034" i="3"/>
  <c r="M2035" i="3"/>
  <c r="M2036" i="3"/>
  <c r="M2037" i="3"/>
  <c r="M2038" i="3"/>
  <c r="M2039" i="3"/>
  <c r="M2040" i="3"/>
  <c r="M2041" i="3"/>
  <c r="M2042" i="3"/>
  <c r="M2043" i="3"/>
  <c r="M2044" i="3"/>
  <c r="M2045" i="3"/>
  <c r="M2046" i="3"/>
  <c r="M2047" i="3"/>
  <c r="M2048" i="3"/>
  <c r="M2049" i="3"/>
  <c r="M2050" i="3"/>
  <c r="M2051" i="3"/>
  <c r="M2052" i="3"/>
  <c r="M2053" i="3"/>
  <c r="M2054" i="3"/>
  <c r="M2055" i="3"/>
  <c r="M2056" i="3"/>
  <c r="M2057" i="3"/>
  <c r="M2058" i="3"/>
  <c r="M2059" i="3"/>
  <c r="M2060" i="3"/>
  <c r="M2061" i="3"/>
  <c r="M2062" i="3"/>
  <c r="M2063" i="3"/>
  <c r="M2064" i="3"/>
  <c r="M2065" i="3"/>
  <c r="M2066" i="3"/>
  <c r="M2067" i="3"/>
  <c r="M2068" i="3"/>
  <c r="M2069" i="3"/>
  <c r="M2070" i="3"/>
  <c r="M2071" i="3"/>
  <c r="M2072" i="3"/>
  <c r="M2073" i="3"/>
  <c r="M2074" i="3"/>
  <c r="M2075" i="3"/>
  <c r="M2076" i="3"/>
  <c r="M2077" i="3"/>
  <c r="M2078" i="3"/>
  <c r="M2079" i="3"/>
  <c r="M2080" i="3"/>
  <c r="M2081" i="3"/>
  <c r="M2082" i="3"/>
  <c r="M2083" i="3"/>
  <c r="M2084" i="3"/>
  <c r="M2085" i="3"/>
  <c r="M2086" i="3"/>
  <c r="M2087" i="3"/>
  <c r="M2088" i="3"/>
  <c r="M2089" i="3"/>
  <c r="M2090" i="3"/>
  <c r="M2091" i="3"/>
  <c r="M2092" i="3"/>
  <c r="M2093" i="3"/>
  <c r="M2094" i="3"/>
  <c r="M2095" i="3"/>
  <c r="M2096" i="3"/>
  <c r="M2097" i="3"/>
  <c r="M2098" i="3"/>
  <c r="M2099" i="3"/>
  <c r="M2100" i="3"/>
  <c r="M2101" i="3"/>
  <c r="M2102" i="3"/>
  <c r="M2103" i="3"/>
  <c r="M2104" i="3"/>
  <c r="M2105" i="3"/>
  <c r="M2106" i="3"/>
  <c r="M2107" i="3"/>
  <c r="M2108" i="3"/>
  <c r="M2109" i="3"/>
  <c r="M2110" i="3"/>
  <c r="M2111" i="3"/>
  <c r="M2112" i="3"/>
  <c r="M2113" i="3"/>
  <c r="M2114" i="3"/>
  <c r="M2115" i="3"/>
  <c r="M2116" i="3"/>
  <c r="M2117" i="3"/>
  <c r="M2118" i="3"/>
  <c r="M2119" i="3"/>
  <c r="M2120" i="3"/>
  <c r="M2121" i="3"/>
  <c r="M2122" i="3"/>
  <c r="M2123" i="3"/>
  <c r="M2124" i="3"/>
  <c r="M2125" i="3"/>
  <c r="M2126" i="3"/>
  <c r="M2127" i="3"/>
  <c r="M2128" i="3"/>
  <c r="M2129" i="3"/>
  <c r="M2130" i="3"/>
  <c r="M2131" i="3"/>
  <c r="M2132" i="3"/>
  <c r="M2133" i="3"/>
  <c r="M2134" i="3"/>
  <c r="M2135" i="3"/>
  <c r="M2136" i="3"/>
  <c r="M2137" i="3"/>
  <c r="M2138" i="3"/>
  <c r="M2139" i="3"/>
  <c r="M2140" i="3"/>
  <c r="M2141" i="3"/>
  <c r="M2142" i="3"/>
  <c r="M2143" i="3"/>
  <c r="M2144" i="3"/>
  <c r="M2145" i="3"/>
  <c r="M2146" i="3"/>
  <c r="M2147" i="3"/>
  <c r="M2148" i="3"/>
  <c r="M2149" i="3"/>
  <c r="M2150" i="3"/>
  <c r="M2151" i="3"/>
  <c r="M2152" i="3"/>
  <c r="M2153" i="3"/>
  <c r="M2154" i="3"/>
  <c r="M2155" i="3"/>
  <c r="M2156" i="3"/>
  <c r="M2157" i="3"/>
  <c r="M2158" i="3"/>
  <c r="M2159" i="3"/>
  <c r="M2160" i="3"/>
  <c r="M2161" i="3"/>
  <c r="M2162" i="3"/>
  <c r="M2163" i="3"/>
  <c r="M2164" i="3"/>
  <c r="M2165" i="3"/>
  <c r="M2166" i="3"/>
  <c r="M2167" i="3"/>
  <c r="M2168" i="3"/>
  <c r="M2169" i="3"/>
  <c r="M2170" i="3"/>
  <c r="M2171" i="3"/>
  <c r="M2172" i="3"/>
  <c r="M2173" i="3"/>
  <c r="M2174" i="3"/>
  <c r="M2175" i="3"/>
  <c r="M2176" i="3"/>
  <c r="M2177" i="3"/>
  <c r="M2178" i="3"/>
  <c r="M2179" i="3"/>
  <c r="M2180" i="3"/>
  <c r="M2181" i="3"/>
  <c r="M2182" i="3"/>
  <c r="M2183" i="3"/>
  <c r="M2184" i="3"/>
  <c r="M2185" i="3"/>
  <c r="M2186" i="3"/>
  <c r="M2187" i="3"/>
  <c r="M2188" i="3"/>
  <c r="M2189" i="3"/>
  <c r="M2190" i="3"/>
  <c r="M2191" i="3"/>
  <c r="M2192" i="3"/>
  <c r="M2193" i="3"/>
  <c r="M2194" i="3"/>
  <c r="M2195" i="3"/>
  <c r="M2196" i="3"/>
  <c r="M2197" i="3"/>
  <c r="M2198" i="3"/>
  <c r="M2199" i="3"/>
  <c r="M2200" i="3"/>
  <c r="M2201" i="3"/>
  <c r="M2202" i="3"/>
  <c r="M2203" i="3"/>
  <c r="M2204" i="3"/>
  <c r="M2205" i="3"/>
  <c r="M2206" i="3"/>
  <c r="M2207" i="3"/>
  <c r="M2208" i="3"/>
  <c r="M2209" i="3"/>
  <c r="M2210" i="3"/>
  <c r="M2211" i="3"/>
  <c r="M2212" i="3"/>
  <c r="M2213" i="3"/>
  <c r="M2214" i="3"/>
  <c r="M2215" i="3"/>
  <c r="M2216" i="3"/>
  <c r="M2217" i="3"/>
  <c r="M2218" i="3"/>
  <c r="M2219" i="3"/>
  <c r="M2220" i="3"/>
  <c r="M2221" i="3"/>
  <c r="M2222" i="3"/>
  <c r="M2223" i="3"/>
  <c r="M2224" i="3"/>
  <c r="M2225" i="3"/>
  <c r="M2226" i="3"/>
  <c r="M2227" i="3"/>
  <c r="M2228" i="3"/>
  <c r="M2229" i="3"/>
  <c r="M2230" i="3"/>
  <c r="M2231" i="3"/>
  <c r="M2232" i="3"/>
  <c r="M2233" i="3"/>
  <c r="M2234" i="3"/>
  <c r="M2235" i="3"/>
  <c r="M2236" i="3"/>
  <c r="M2237" i="3"/>
  <c r="M2238" i="3"/>
  <c r="M2239" i="3"/>
  <c r="M2240" i="3"/>
  <c r="M2241" i="3"/>
  <c r="M2242" i="3"/>
  <c r="M2243" i="3"/>
  <c r="M2244" i="3"/>
  <c r="M2245" i="3"/>
  <c r="M2246" i="3"/>
  <c r="M2247" i="3"/>
  <c r="M2248" i="3"/>
  <c r="M2249" i="3"/>
  <c r="M2250" i="3"/>
  <c r="M2251" i="3"/>
  <c r="M2252" i="3"/>
  <c r="M2253" i="3"/>
  <c r="M2254" i="3"/>
  <c r="M2255" i="3"/>
  <c r="M2256" i="3"/>
  <c r="M2257" i="3"/>
  <c r="M2258" i="3"/>
  <c r="M2259" i="3"/>
  <c r="M2260" i="3"/>
  <c r="M2261" i="3"/>
  <c r="M2262" i="3"/>
  <c r="M2263" i="3"/>
  <c r="M2264" i="3"/>
  <c r="M2265" i="3"/>
  <c r="M2266" i="3"/>
  <c r="M2267" i="3"/>
  <c r="M2268" i="3"/>
  <c r="M2269" i="3"/>
  <c r="M2270" i="3"/>
  <c r="M2271" i="3"/>
  <c r="M2272" i="3"/>
  <c r="M2273" i="3"/>
  <c r="M2274" i="3"/>
  <c r="M2275" i="3"/>
  <c r="M2276" i="3"/>
  <c r="M2277" i="3"/>
  <c r="M2278" i="3"/>
  <c r="M2279" i="3"/>
  <c r="M2280" i="3"/>
  <c r="M2281" i="3"/>
  <c r="M2282" i="3"/>
  <c r="M2283" i="3"/>
  <c r="M2284" i="3"/>
  <c r="M2285" i="3"/>
  <c r="M2286" i="3"/>
  <c r="M2287" i="3"/>
  <c r="M2288" i="3"/>
  <c r="M2289" i="3"/>
  <c r="M2290" i="3"/>
  <c r="M2291" i="3"/>
  <c r="M2292" i="3"/>
  <c r="M2293" i="3"/>
  <c r="M2294" i="3"/>
  <c r="M2295" i="3"/>
  <c r="M2296" i="3"/>
  <c r="M2297" i="3"/>
  <c r="M2298" i="3"/>
  <c r="M2299" i="3"/>
  <c r="M2300" i="3"/>
  <c r="M2301" i="3"/>
  <c r="M2302" i="3"/>
  <c r="M2303" i="3"/>
  <c r="M2304" i="3"/>
  <c r="M2305" i="3"/>
  <c r="M2306" i="3"/>
  <c r="M2307" i="3"/>
  <c r="M2308" i="3"/>
  <c r="M2309" i="3"/>
  <c r="M2310" i="3"/>
  <c r="M2311" i="3"/>
  <c r="M2312" i="3"/>
  <c r="M2313" i="3"/>
  <c r="M2314" i="3"/>
  <c r="M2315" i="3"/>
  <c r="M2316" i="3"/>
  <c r="M2317" i="3"/>
  <c r="M2318" i="3"/>
  <c r="M2319" i="3"/>
  <c r="M2320" i="3"/>
  <c r="M2321" i="3"/>
  <c r="M2322" i="3"/>
  <c r="M2323" i="3"/>
  <c r="M2324" i="3"/>
  <c r="M2325" i="3"/>
  <c r="M2326" i="3"/>
  <c r="M2327" i="3"/>
  <c r="M2328" i="3"/>
  <c r="M2329" i="3"/>
  <c r="M2330" i="3"/>
  <c r="M2331" i="3"/>
  <c r="M2332" i="3"/>
  <c r="M2333" i="3"/>
  <c r="M2334" i="3"/>
  <c r="M2335" i="3"/>
  <c r="M2336" i="3"/>
  <c r="M2337" i="3"/>
  <c r="M2338" i="3"/>
  <c r="M2339" i="3"/>
  <c r="M2340" i="3"/>
  <c r="M2341" i="3"/>
  <c r="M2342" i="3"/>
  <c r="M2343" i="3"/>
  <c r="M2344" i="3"/>
  <c r="M2345" i="3"/>
  <c r="M2346" i="3"/>
  <c r="M2347" i="3"/>
  <c r="M2348" i="3"/>
  <c r="M2349" i="3"/>
  <c r="M2350" i="3"/>
  <c r="M2351" i="3"/>
  <c r="M2352" i="3"/>
  <c r="M2353" i="3"/>
  <c r="M2354" i="3"/>
  <c r="M2355" i="3"/>
  <c r="M2356" i="3"/>
  <c r="M2357" i="3"/>
  <c r="M2358" i="3"/>
  <c r="M2359" i="3"/>
  <c r="M2360" i="3"/>
  <c r="M2361" i="3"/>
  <c r="M2362" i="3"/>
  <c r="M2363" i="3"/>
  <c r="M2364" i="3"/>
  <c r="M2365" i="3"/>
  <c r="M2366" i="3"/>
  <c r="M2367" i="3"/>
  <c r="M2368" i="3"/>
  <c r="M2369" i="3"/>
  <c r="M2370" i="3"/>
  <c r="M2371" i="3"/>
  <c r="M2372" i="3"/>
  <c r="M2373" i="3"/>
  <c r="M2374" i="3"/>
  <c r="M2375" i="3"/>
  <c r="M2376" i="3"/>
  <c r="M2377" i="3"/>
  <c r="M2378" i="3"/>
  <c r="M2379" i="3"/>
  <c r="M2380" i="3"/>
  <c r="M2381" i="3"/>
  <c r="M2382" i="3"/>
  <c r="M2383" i="3"/>
  <c r="M2384" i="3"/>
  <c r="M2385" i="3"/>
  <c r="M2386" i="3"/>
  <c r="M2387" i="3"/>
  <c r="M2388" i="3"/>
  <c r="M2389" i="3"/>
  <c r="M2390" i="3"/>
  <c r="M2391" i="3"/>
  <c r="M2392" i="3"/>
  <c r="M2393" i="3"/>
  <c r="M2394" i="3"/>
  <c r="M2395" i="3"/>
  <c r="M2396" i="3"/>
  <c r="M2397" i="3"/>
  <c r="M2398" i="3"/>
  <c r="M2399" i="3"/>
  <c r="M2400" i="3"/>
  <c r="M2401" i="3"/>
  <c r="M2402" i="3"/>
  <c r="M2403" i="3"/>
  <c r="M2404" i="3"/>
  <c r="M2405" i="3"/>
  <c r="M2406" i="3"/>
  <c r="M2407" i="3"/>
  <c r="M2408" i="3"/>
  <c r="M2409" i="3"/>
  <c r="M2410" i="3"/>
  <c r="M2411" i="3"/>
  <c r="M2412" i="3"/>
  <c r="M2413" i="3"/>
  <c r="M2414" i="3"/>
  <c r="M2415" i="3"/>
  <c r="M2416" i="3"/>
  <c r="M2417" i="3"/>
  <c r="M2418" i="3"/>
  <c r="M2419" i="3"/>
  <c r="M2420" i="3"/>
  <c r="M2421" i="3"/>
  <c r="M2422" i="3"/>
  <c r="M2423" i="3"/>
  <c r="M2424" i="3"/>
  <c r="M2425" i="3"/>
  <c r="M2426" i="3"/>
  <c r="M2427" i="3"/>
  <c r="M2428" i="3"/>
  <c r="M2429" i="3"/>
  <c r="M2430" i="3"/>
  <c r="M2431" i="3"/>
  <c r="M2432" i="3"/>
  <c r="M2433" i="3"/>
  <c r="M2434" i="3"/>
  <c r="M2435" i="3"/>
  <c r="M2436" i="3"/>
  <c r="M2437" i="3"/>
  <c r="M2438" i="3"/>
  <c r="M2439" i="3"/>
  <c r="M2440" i="3"/>
  <c r="M2441" i="3"/>
  <c r="M2442" i="3"/>
  <c r="M2443" i="3"/>
  <c r="M2444" i="3"/>
  <c r="M2445" i="3"/>
  <c r="M2446" i="3"/>
  <c r="M2447" i="3"/>
  <c r="M2448" i="3"/>
  <c r="M2449" i="3"/>
  <c r="M2450" i="3"/>
  <c r="M2451" i="3"/>
  <c r="M2452" i="3"/>
  <c r="M2453" i="3"/>
  <c r="M2454" i="3"/>
  <c r="M2455" i="3"/>
  <c r="M2456" i="3"/>
  <c r="M2457" i="3"/>
  <c r="M2458" i="3"/>
  <c r="M2459" i="3"/>
  <c r="M2460" i="3"/>
  <c r="M2461" i="3"/>
  <c r="M2462" i="3"/>
  <c r="M2463" i="3"/>
  <c r="M2464" i="3"/>
  <c r="M2465" i="3"/>
  <c r="M2466" i="3"/>
  <c r="M2467" i="3"/>
  <c r="M2468" i="3"/>
  <c r="M2469" i="3"/>
  <c r="M2470" i="3"/>
  <c r="M2471" i="3"/>
  <c r="M2472" i="3"/>
  <c r="M2473" i="3"/>
  <c r="M2474" i="3"/>
  <c r="M2475" i="3"/>
  <c r="M2476" i="3"/>
  <c r="M2477" i="3"/>
  <c r="M2478" i="3"/>
  <c r="M2479" i="3"/>
  <c r="M2480" i="3"/>
  <c r="M2481" i="3"/>
  <c r="M2482" i="3"/>
  <c r="M2483" i="3"/>
  <c r="M2484" i="3"/>
  <c r="M2485" i="3"/>
  <c r="M2486" i="3"/>
  <c r="M2487" i="3"/>
  <c r="M2488" i="3"/>
  <c r="M2489" i="3"/>
  <c r="M2490" i="3"/>
  <c r="M2491" i="3"/>
  <c r="M2492" i="3"/>
  <c r="M2493" i="3"/>
  <c r="M2494" i="3"/>
  <c r="M2495" i="3"/>
  <c r="M2496" i="3"/>
  <c r="M2497" i="3"/>
  <c r="M2498" i="3"/>
  <c r="M2499" i="3"/>
  <c r="M2500" i="3"/>
  <c r="M2501" i="3"/>
  <c r="M2502" i="3"/>
  <c r="M2503" i="3"/>
  <c r="M2504" i="3"/>
  <c r="M2505" i="3"/>
  <c r="M2506" i="3"/>
  <c r="M2507" i="3"/>
  <c r="M2508" i="3"/>
  <c r="M2509" i="3"/>
  <c r="M2510" i="3"/>
  <c r="M2511" i="3"/>
  <c r="M2512" i="3"/>
  <c r="M2513" i="3"/>
  <c r="M2514" i="3"/>
  <c r="M2515" i="3"/>
  <c r="M2516" i="3"/>
  <c r="M2517" i="3"/>
  <c r="M2518" i="3"/>
  <c r="M2519" i="3"/>
  <c r="M2520" i="3"/>
  <c r="M2521" i="3"/>
  <c r="M2522" i="3"/>
  <c r="M2523" i="3"/>
  <c r="M2524" i="3"/>
  <c r="M2525" i="3"/>
  <c r="M2526" i="3"/>
  <c r="M2527" i="3"/>
  <c r="M2528" i="3"/>
  <c r="M2529" i="3"/>
  <c r="M2530" i="3"/>
  <c r="M2531" i="3"/>
  <c r="M2532" i="3"/>
  <c r="M2533" i="3"/>
  <c r="M2534" i="3"/>
  <c r="M2535" i="3"/>
  <c r="M2536" i="3"/>
  <c r="M2537" i="3"/>
  <c r="M2538" i="3"/>
  <c r="M2539" i="3"/>
  <c r="M2540" i="3"/>
  <c r="M2541" i="3"/>
  <c r="M2542" i="3"/>
  <c r="M2543" i="3"/>
  <c r="M2544" i="3"/>
  <c r="M2545" i="3"/>
  <c r="M2546" i="3"/>
  <c r="M2547" i="3"/>
  <c r="M2548" i="3"/>
  <c r="M2549" i="3"/>
  <c r="M2550" i="3"/>
  <c r="M2551" i="3"/>
  <c r="M2552" i="3"/>
  <c r="M2553" i="3"/>
  <c r="M2554" i="3"/>
  <c r="M2555" i="3"/>
  <c r="M2556" i="3"/>
  <c r="M2557" i="3"/>
  <c r="M2558" i="3"/>
  <c r="M2559" i="3"/>
  <c r="M2560" i="3"/>
  <c r="M2561" i="3"/>
  <c r="M2562" i="3"/>
  <c r="M2563" i="3"/>
  <c r="M2564" i="3"/>
  <c r="M2565" i="3"/>
  <c r="M2566" i="3"/>
  <c r="M2567" i="3"/>
  <c r="M2568" i="3"/>
  <c r="M2569" i="3"/>
  <c r="M2570" i="3"/>
  <c r="M2571" i="3"/>
  <c r="M2572" i="3"/>
  <c r="M2573" i="3"/>
  <c r="M2574" i="3"/>
  <c r="M2575" i="3"/>
  <c r="M2576" i="3"/>
  <c r="M2577" i="3"/>
  <c r="M2578" i="3"/>
  <c r="M2579" i="3"/>
  <c r="M2580" i="3"/>
  <c r="M2581" i="3"/>
  <c r="M2582" i="3"/>
  <c r="M2583" i="3"/>
  <c r="M2584" i="3"/>
  <c r="M2585" i="3"/>
  <c r="M2586" i="3"/>
  <c r="M2587" i="3"/>
  <c r="M2588" i="3"/>
  <c r="M2589" i="3"/>
  <c r="M2590" i="3"/>
  <c r="M2591" i="3"/>
  <c r="M2592" i="3"/>
  <c r="M2593" i="3"/>
  <c r="M2594" i="3"/>
  <c r="M2595" i="3"/>
  <c r="M2596" i="3"/>
  <c r="M2597" i="3"/>
  <c r="M2598" i="3"/>
  <c r="M2599" i="3"/>
  <c r="M2600" i="3"/>
  <c r="M2601" i="3"/>
  <c r="M2602" i="3"/>
  <c r="M2603" i="3"/>
  <c r="M2604" i="3"/>
  <c r="M2605" i="3"/>
  <c r="M2606" i="3"/>
  <c r="M2607" i="3"/>
  <c r="M2608" i="3"/>
  <c r="M2609" i="3"/>
  <c r="M2610" i="3"/>
  <c r="M2611" i="3"/>
  <c r="M2612" i="3"/>
  <c r="M2613" i="3"/>
  <c r="M2614" i="3"/>
  <c r="M2615" i="3"/>
  <c r="M2616" i="3"/>
  <c r="M2617" i="3"/>
  <c r="M2618" i="3"/>
  <c r="M2619" i="3"/>
  <c r="M2620" i="3"/>
  <c r="M2621" i="3"/>
  <c r="M2622" i="3"/>
  <c r="M2623" i="3"/>
  <c r="M2624" i="3"/>
  <c r="M2625" i="3"/>
  <c r="M2626" i="3"/>
  <c r="M2627" i="3"/>
  <c r="M2628" i="3"/>
  <c r="M2629" i="3"/>
  <c r="M2630" i="3"/>
  <c r="M2631" i="3"/>
  <c r="M2632" i="3"/>
  <c r="M2633" i="3"/>
  <c r="M2634" i="3"/>
  <c r="M2635" i="3"/>
  <c r="M2636" i="3"/>
  <c r="M2637" i="3"/>
  <c r="M2638" i="3"/>
  <c r="M2639" i="3"/>
  <c r="M2640" i="3"/>
  <c r="M2641" i="3"/>
  <c r="M2642" i="3"/>
  <c r="M2643" i="3"/>
  <c r="M2644" i="3"/>
  <c r="M2645" i="3"/>
  <c r="M2646" i="3"/>
  <c r="M2647" i="3"/>
  <c r="M2648" i="3"/>
  <c r="M2649" i="3"/>
  <c r="M2650" i="3"/>
  <c r="M2651" i="3"/>
  <c r="M2652" i="3"/>
  <c r="M2653" i="3"/>
  <c r="M2654" i="3"/>
  <c r="M2655" i="3"/>
  <c r="M2656" i="3"/>
  <c r="M2657" i="3"/>
  <c r="M2658" i="3"/>
  <c r="M2659" i="3"/>
  <c r="M2660" i="3"/>
  <c r="M2661" i="3"/>
  <c r="M2662" i="3"/>
  <c r="M2663" i="3"/>
  <c r="M2664" i="3"/>
  <c r="M2665" i="3"/>
  <c r="M2666" i="3"/>
  <c r="M2667" i="3"/>
  <c r="M2668" i="3"/>
  <c r="M2669" i="3"/>
  <c r="M2670" i="3"/>
  <c r="M2671" i="3"/>
  <c r="M2672" i="3"/>
  <c r="M2673" i="3"/>
  <c r="M2674" i="3"/>
  <c r="M2675" i="3"/>
  <c r="M2676" i="3"/>
  <c r="M2677" i="3"/>
  <c r="M2678" i="3"/>
  <c r="M2679" i="3"/>
  <c r="M2680" i="3"/>
  <c r="M2681" i="3"/>
  <c r="M2682" i="3"/>
  <c r="M2683" i="3"/>
  <c r="M2684" i="3"/>
  <c r="M2685" i="3"/>
  <c r="M2686" i="3"/>
  <c r="M2687" i="3"/>
  <c r="M2688" i="3"/>
  <c r="M2689" i="3"/>
  <c r="M2690" i="3"/>
  <c r="M2691" i="3"/>
  <c r="M2692" i="3"/>
  <c r="M2693" i="3"/>
  <c r="M2694" i="3"/>
  <c r="M2695" i="3"/>
  <c r="M2696" i="3"/>
  <c r="M2697" i="3"/>
  <c r="M2698" i="3"/>
  <c r="M2699" i="3"/>
  <c r="M2700" i="3"/>
  <c r="M2701" i="3"/>
  <c r="M2702" i="3"/>
  <c r="M2703" i="3"/>
  <c r="M2704" i="3"/>
  <c r="M2705" i="3"/>
  <c r="M2706" i="3"/>
  <c r="M2707" i="3"/>
  <c r="M2708" i="3"/>
  <c r="M2709" i="3"/>
  <c r="M2710" i="3"/>
  <c r="M2711" i="3"/>
  <c r="M2712" i="3"/>
  <c r="M2713" i="3"/>
  <c r="M2714" i="3"/>
  <c r="M2715" i="3"/>
  <c r="M2716" i="3"/>
  <c r="M2717" i="3"/>
  <c r="M2718" i="3"/>
  <c r="M2719" i="3"/>
  <c r="M2720" i="3"/>
  <c r="M2721" i="3"/>
  <c r="M2722" i="3"/>
  <c r="M2723" i="3"/>
  <c r="M2724" i="3"/>
  <c r="M2725" i="3"/>
  <c r="M2726" i="3"/>
  <c r="M2727" i="3"/>
  <c r="M2728" i="3"/>
  <c r="M2729" i="3"/>
  <c r="M2730" i="3"/>
  <c r="M2731" i="3"/>
  <c r="M2732" i="3"/>
  <c r="M2733" i="3"/>
  <c r="M2734" i="3"/>
  <c r="M2735" i="3"/>
  <c r="M2736" i="3"/>
  <c r="M2737" i="3"/>
  <c r="M2738" i="3"/>
  <c r="M2739" i="3"/>
  <c r="M2740" i="3"/>
  <c r="M2741" i="3"/>
  <c r="M2742" i="3"/>
  <c r="M2743" i="3"/>
  <c r="M2744" i="3"/>
  <c r="M2745" i="3"/>
  <c r="M2746" i="3"/>
  <c r="M2747" i="3"/>
  <c r="M2748" i="3"/>
  <c r="M2749" i="3"/>
  <c r="M2750" i="3"/>
  <c r="M2751" i="3"/>
  <c r="M2752" i="3"/>
  <c r="M2753" i="3"/>
  <c r="M2754" i="3"/>
  <c r="M2755" i="3"/>
  <c r="M2756" i="3"/>
  <c r="M2757" i="3"/>
  <c r="M2758" i="3"/>
  <c r="M2759" i="3"/>
  <c r="M2760" i="3"/>
  <c r="M2761" i="3"/>
  <c r="M2762" i="3"/>
  <c r="M2763" i="3"/>
  <c r="M2764" i="3"/>
  <c r="M2765" i="3"/>
  <c r="M2766" i="3"/>
  <c r="M2767" i="3"/>
  <c r="M2768" i="3"/>
  <c r="M2769" i="3"/>
  <c r="M2770" i="3"/>
  <c r="M2771" i="3"/>
  <c r="M2772" i="3"/>
  <c r="M2773" i="3"/>
  <c r="M2774" i="3"/>
  <c r="M2775" i="3"/>
  <c r="M2776" i="3"/>
  <c r="M2777" i="3"/>
  <c r="M2778" i="3"/>
  <c r="M2779" i="3"/>
  <c r="M2780" i="3"/>
  <c r="M2781" i="3"/>
  <c r="M2782" i="3"/>
  <c r="M2783" i="3"/>
  <c r="M2784" i="3"/>
  <c r="M2785" i="3"/>
  <c r="M2786" i="3"/>
  <c r="M2787" i="3"/>
  <c r="M2788" i="3"/>
  <c r="M2789" i="3"/>
  <c r="M2790" i="3"/>
  <c r="M2791" i="3"/>
  <c r="M2792" i="3"/>
  <c r="M2793" i="3"/>
  <c r="M2794" i="3"/>
  <c r="M2795" i="3"/>
  <c r="M2796" i="3"/>
  <c r="M2797" i="3"/>
  <c r="M2798" i="3"/>
  <c r="M2799" i="3"/>
  <c r="M2800" i="3"/>
  <c r="M2801" i="3"/>
  <c r="M2802" i="3"/>
  <c r="M2803" i="3"/>
  <c r="M2804" i="3"/>
  <c r="M2805" i="3"/>
  <c r="M2806" i="3"/>
  <c r="M2807" i="3"/>
  <c r="M2808" i="3"/>
  <c r="M2809" i="3"/>
  <c r="M2810" i="3"/>
  <c r="M2811" i="3"/>
  <c r="M2812" i="3"/>
  <c r="M2813" i="3"/>
  <c r="M2814" i="3"/>
  <c r="M2815" i="3"/>
  <c r="M2816" i="3"/>
  <c r="M2817" i="3"/>
  <c r="M2818" i="3"/>
  <c r="M2819" i="3"/>
  <c r="M2820" i="3"/>
  <c r="M2821" i="3"/>
  <c r="M2822" i="3"/>
  <c r="M2823" i="3"/>
  <c r="M2824" i="3"/>
  <c r="M2825" i="3"/>
  <c r="M2826" i="3"/>
  <c r="M2827" i="3"/>
  <c r="M2828" i="3"/>
  <c r="M2829" i="3"/>
  <c r="M2830" i="3"/>
  <c r="M2831" i="3"/>
  <c r="M2832" i="3"/>
  <c r="M2833" i="3"/>
  <c r="M2834" i="3"/>
  <c r="M2835" i="3"/>
  <c r="M2836" i="3"/>
  <c r="M2837" i="3"/>
  <c r="M2838" i="3"/>
  <c r="M2839" i="3"/>
  <c r="M2840" i="3"/>
  <c r="M2841" i="3"/>
  <c r="M2842" i="3"/>
  <c r="M2843" i="3"/>
  <c r="M2844" i="3"/>
  <c r="M2845" i="3"/>
  <c r="M2846" i="3"/>
  <c r="M2847" i="3"/>
  <c r="M2848" i="3"/>
  <c r="M2849" i="3"/>
  <c r="M2850" i="3"/>
  <c r="M2851" i="3"/>
  <c r="M2852" i="3"/>
  <c r="M2853" i="3"/>
  <c r="M2854" i="3"/>
  <c r="M2855" i="3"/>
  <c r="M2856" i="3"/>
  <c r="M2857" i="3"/>
  <c r="M2858" i="3"/>
  <c r="M2859" i="3"/>
  <c r="M2860" i="3"/>
  <c r="M2861" i="3"/>
  <c r="M2862" i="3"/>
  <c r="M2863" i="3"/>
  <c r="M2864" i="3"/>
  <c r="M2865" i="3"/>
  <c r="M2866" i="3"/>
  <c r="M2867" i="3"/>
  <c r="M2868" i="3"/>
  <c r="M2869" i="3"/>
  <c r="M2870" i="3"/>
  <c r="M2871" i="3"/>
  <c r="M2872" i="3"/>
  <c r="M2873" i="3"/>
  <c r="M2874" i="3"/>
  <c r="M2875" i="3"/>
  <c r="M2876" i="3"/>
  <c r="M2877" i="3"/>
  <c r="M2878" i="3"/>
  <c r="M2879" i="3"/>
  <c r="M2880" i="3"/>
  <c r="M2881" i="3"/>
  <c r="M2882" i="3"/>
  <c r="M2883" i="3"/>
  <c r="M2884" i="3"/>
  <c r="M2885" i="3"/>
  <c r="M2886" i="3"/>
  <c r="M2887" i="3"/>
  <c r="M2888" i="3"/>
  <c r="M2889" i="3"/>
  <c r="M2890" i="3"/>
  <c r="M2891" i="3"/>
  <c r="M2892" i="3"/>
  <c r="M2893" i="3"/>
  <c r="M2894" i="3"/>
  <c r="M2895" i="3"/>
  <c r="M2896" i="3"/>
  <c r="M2897" i="3"/>
  <c r="M2898" i="3"/>
  <c r="M2899" i="3"/>
  <c r="M2900" i="3"/>
  <c r="M2901" i="3"/>
  <c r="M2902" i="3"/>
  <c r="M2903" i="3"/>
  <c r="M2904" i="3"/>
  <c r="M2905" i="3"/>
  <c r="M2906" i="3"/>
  <c r="M2907" i="3"/>
  <c r="M2908" i="3"/>
  <c r="M2909" i="3"/>
  <c r="M2910" i="3"/>
  <c r="M2911" i="3"/>
  <c r="M2912" i="3"/>
  <c r="M2913" i="3"/>
  <c r="M2914" i="3"/>
  <c r="M2915" i="3"/>
  <c r="M2916" i="3"/>
  <c r="M2917" i="3"/>
  <c r="M2918" i="3"/>
  <c r="M2919" i="3"/>
  <c r="M2920" i="3"/>
  <c r="M2921" i="3"/>
  <c r="M2922" i="3"/>
  <c r="M2923" i="3"/>
  <c r="M2924" i="3"/>
  <c r="M2925" i="3"/>
  <c r="M2926" i="3"/>
  <c r="M2927" i="3"/>
  <c r="M2928" i="3"/>
  <c r="M2929" i="3"/>
  <c r="M2930" i="3"/>
  <c r="M2931" i="3"/>
  <c r="M2932" i="3"/>
  <c r="M2933" i="3"/>
  <c r="M2934" i="3"/>
  <c r="M2935" i="3"/>
  <c r="M2936" i="3"/>
  <c r="M2937" i="3"/>
  <c r="M2938" i="3"/>
  <c r="M2939" i="3"/>
  <c r="M2940" i="3"/>
  <c r="M2941" i="3"/>
  <c r="M2942" i="3"/>
  <c r="M2943" i="3"/>
  <c r="M2944" i="3"/>
  <c r="M2945" i="3"/>
  <c r="M2946" i="3"/>
  <c r="M2947" i="3"/>
  <c r="M2948" i="3"/>
  <c r="M2949" i="3"/>
  <c r="M2950" i="3"/>
  <c r="M2951" i="3"/>
  <c r="M2952" i="3"/>
  <c r="M2953" i="3"/>
  <c r="M2954" i="3"/>
  <c r="M2955" i="3"/>
  <c r="M2956" i="3"/>
  <c r="M2957" i="3"/>
  <c r="M2958" i="3"/>
  <c r="M2959" i="3"/>
  <c r="M2960" i="3"/>
  <c r="M2961" i="3"/>
  <c r="M2962" i="3"/>
  <c r="M2963" i="3"/>
  <c r="M2964" i="3"/>
  <c r="M2965" i="3"/>
  <c r="M2966" i="3"/>
  <c r="M2967" i="3"/>
  <c r="M2968" i="3"/>
  <c r="M2969" i="3"/>
  <c r="M2970" i="3"/>
  <c r="M2971" i="3"/>
  <c r="M2972" i="3"/>
  <c r="M2973" i="3"/>
  <c r="M2974" i="3"/>
  <c r="M2975" i="3"/>
  <c r="M2976" i="3"/>
  <c r="M2977" i="3"/>
  <c r="M2978" i="3"/>
  <c r="M2979" i="3"/>
  <c r="M2980" i="3"/>
  <c r="M2981" i="3"/>
  <c r="M2982" i="3"/>
  <c r="M2983" i="3"/>
  <c r="M2984" i="3"/>
  <c r="M2985" i="3"/>
  <c r="M2986" i="3"/>
  <c r="M2987" i="3"/>
  <c r="M2988" i="3"/>
  <c r="M2989" i="3"/>
  <c r="M2990" i="3"/>
  <c r="M2991" i="3"/>
  <c r="M2992" i="3"/>
  <c r="M2993" i="3"/>
  <c r="M2994" i="3"/>
  <c r="M2995" i="3"/>
  <c r="M2996" i="3"/>
  <c r="M2997" i="3"/>
  <c r="M2998" i="3"/>
  <c r="M2999" i="3"/>
  <c r="M3000" i="3"/>
  <c r="M3001" i="3"/>
  <c r="M3002" i="3"/>
  <c r="M3003" i="3"/>
  <c r="M3004" i="3"/>
  <c r="M3005" i="3"/>
  <c r="M3006" i="3"/>
  <c r="M3007" i="3"/>
  <c r="M3008" i="3"/>
  <c r="M3009" i="3"/>
  <c r="M3010" i="3"/>
  <c r="M3011" i="3"/>
  <c r="M3012" i="3"/>
  <c r="M3013" i="3"/>
  <c r="M3014" i="3"/>
  <c r="M3015" i="3"/>
  <c r="M3016" i="3"/>
  <c r="M3017" i="3"/>
  <c r="M3018" i="3"/>
  <c r="M3019" i="3"/>
  <c r="M3020" i="3"/>
  <c r="M3021" i="3"/>
  <c r="M3022" i="3"/>
  <c r="M3023" i="3"/>
  <c r="M3024" i="3"/>
  <c r="M3025" i="3"/>
  <c r="M3026" i="3"/>
  <c r="M3027" i="3"/>
  <c r="M3028" i="3"/>
  <c r="M3029" i="3"/>
  <c r="M3030" i="3"/>
  <c r="M3031" i="3"/>
  <c r="M3032" i="3"/>
  <c r="M3033" i="3"/>
  <c r="M3034" i="3"/>
  <c r="M3035" i="3"/>
  <c r="M3036" i="3"/>
  <c r="M3037" i="3"/>
  <c r="M3038" i="3"/>
  <c r="M3039" i="3"/>
  <c r="M3040" i="3"/>
  <c r="M3041" i="3"/>
  <c r="M3042" i="3"/>
  <c r="M3043" i="3"/>
  <c r="M3044" i="3"/>
  <c r="M3045" i="3"/>
  <c r="M3046" i="3"/>
  <c r="M3047" i="3"/>
  <c r="M3048" i="3"/>
  <c r="M3049" i="3"/>
  <c r="M3050" i="3"/>
  <c r="M3051" i="3"/>
  <c r="M3052" i="3"/>
  <c r="M3053" i="3"/>
  <c r="M3054" i="3"/>
  <c r="M3055" i="3"/>
  <c r="M3056" i="3"/>
  <c r="M3057" i="3"/>
  <c r="M3058" i="3"/>
  <c r="M3059" i="3"/>
  <c r="M3060" i="3"/>
  <c r="M3061" i="3"/>
  <c r="M3062" i="3"/>
  <c r="M3063" i="3"/>
  <c r="M3064" i="3"/>
  <c r="M3065" i="3"/>
  <c r="M3066" i="3"/>
  <c r="M3067" i="3"/>
  <c r="M3068" i="3"/>
  <c r="M3069" i="3"/>
  <c r="M3070" i="3"/>
  <c r="M3071" i="3"/>
  <c r="M3072" i="3"/>
  <c r="M3073" i="3"/>
  <c r="M3074" i="3"/>
  <c r="M3075" i="3"/>
  <c r="M3076" i="3"/>
  <c r="M3077" i="3"/>
  <c r="M3078" i="3"/>
  <c r="M3079" i="3"/>
  <c r="M3080" i="3"/>
  <c r="M3081" i="3"/>
  <c r="M3082" i="3"/>
  <c r="M3083" i="3"/>
  <c r="M3084" i="3"/>
  <c r="M3085" i="3"/>
  <c r="M3086" i="3"/>
  <c r="M3087" i="3"/>
  <c r="M3088" i="3"/>
  <c r="M3089" i="3"/>
  <c r="M3090" i="3"/>
  <c r="M3091" i="3"/>
  <c r="M3092" i="3"/>
  <c r="M3093" i="3"/>
  <c r="M3094" i="3"/>
  <c r="M3095" i="3"/>
  <c r="M3096" i="3"/>
  <c r="M3097" i="3"/>
  <c r="M3098" i="3"/>
  <c r="M3099" i="3"/>
  <c r="M3100" i="3"/>
  <c r="M3101" i="3"/>
  <c r="M3102" i="3"/>
  <c r="M3103" i="3"/>
  <c r="M3104" i="3"/>
  <c r="M3105" i="3"/>
  <c r="M3106" i="3"/>
  <c r="M3107" i="3"/>
  <c r="M3108" i="3"/>
  <c r="M3109" i="3"/>
  <c r="M3110" i="3"/>
  <c r="M3111" i="3"/>
  <c r="M3112" i="3"/>
  <c r="M3113" i="3"/>
  <c r="M3114" i="3"/>
  <c r="M3115" i="3"/>
  <c r="M3116" i="3"/>
  <c r="M3117" i="3"/>
  <c r="M3118" i="3"/>
  <c r="M3119" i="3"/>
  <c r="M3120" i="3"/>
  <c r="M3121" i="3"/>
  <c r="M3122" i="3"/>
  <c r="M3123" i="3"/>
  <c r="M3124" i="3"/>
  <c r="M3125" i="3"/>
  <c r="M3126" i="3"/>
  <c r="M3127" i="3"/>
  <c r="M3128" i="3"/>
  <c r="M3129" i="3"/>
  <c r="M3130" i="3"/>
  <c r="M3131" i="3"/>
  <c r="M3132" i="3"/>
  <c r="M3133" i="3"/>
  <c r="M3134" i="3"/>
  <c r="M3135" i="3"/>
  <c r="M3136" i="3"/>
  <c r="M3137" i="3"/>
  <c r="M3138" i="3"/>
  <c r="M3139" i="3"/>
  <c r="M3140" i="3"/>
  <c r="M3141" i="3"/>
  <c r="M3142" i="3"/>
  <c r="M3143" i="3"/>
  <c r="M3144" i="3"/>
  <c r="M3145" i="3"/>
  <c r="M3146" i="3"/>
  <c r="M3147" i="3"/>
  <c r="M3148" i="3"/>
  <c r="M3149" i="3"/>
  <c r="M3150" i="3"/>
  <c r="M3151" i="3"/>
  <c r="M3152" i="3"/>
  <c r="M3153" i="3"/>
  <c r="M3154" i="3"/>
  <c r="M3155" i="3"/>
  <c r="M3156" i="3"/>
  <c r="M3157" i="3"/>
  <c r="M3158" i="3"/>
  <c r="M3159" i="3"/>
  <c r="M3160" i="3"/>
  <c r="M3161" i="3"/>
  <c r="M3162" i="3"/>
  <c r="M3163" i="3"/>
  <c r="M3164" i="3"/>
  <c r="M3165" i="3"/>
  <c r="M3166" i="3"/>
  <c r="M3167" i="3"/>
  <c r="M3168" i="3"/>
  <c r="M3169" i="3"/>
  <c r="M3170" i="3"/>
  <c r="M3171" i="3"/>
  <c r="M3172" i="3"/>
  <c r="M3173" i="3"/>
  <c r="M3174" i="3"/>
  <c r="M3175" i="3"/>
  <c r="M3176" i="3"/>
  <c r="M3177" i="3"/>
  <c r="M3178" i="3"/>
  <c r="M3179" i="3"/>
  <c r="M3180" i="3"/>
  <c r="M3181" i="3"/>
  <c r="M3182" i="3"/>
  <c r="M3183" i="3"/>
  <c r="M3184" i="3"/>
  <c r="M3185" i="3"/>
  <c r="M3186" i="3"/>
  <c r="M3187" i="3"/>
  <c r="M3188" i="3"/>
  <c r="M3189" i="3"/>
  <c r="M3190" i="3"/>
  <c r="M3191" i="3"/>
  <c r="M3192" i="3"/>
  <c r="M3193" i="3"/>
  <c r="M3194" i="3"/>
  <c r="M3195" i="3"/>
  <c r="M3196" i="3"/>
  <c r="M3197" i="3"/>
  <c r="M3198" i="3"/>
  <c r="M3199" i="3"/>
  <c r="M3200" i="3"/>
  <c r="M3201" i="3"/>
  <c r="M3202" i="3"/>
  <c r="M3203" i="3"/>
  <c r="M3204" i="3"/>
  <c r="M3205" i="3"/>
  <c r="M3206" i="3"/>
  <c r="M3207" i="3"/>
  <c r="M3208" i="3"/>
  <c r="M3209" i="3"/>
  <c r="M3210" i="3"/>
  <c r="M3211" i="3"/>
  <c r="M3212" i="3"/>
  <c r="M3213" i="3"/>
  <c r="M3214" i="3"/>
  <c r="M3215" i="3"/>
  <c r="M3216" i="3"/>
  <c r="M3217" i="3"/>
  <c r="M3218" i="3"/>
  <c r="M3219" i="3"/>
  <c r="M3220" i="3"/>
  <c r="M3221" i="3"/>
  <c r="M3222" i="3"/>
  <c r="M3223" i="3"/>
  <c r="M3224" i="3"/>
  <c r="M3225" i="3"/>
  <c r="M3226" i="3"/>
  <c r="M3227" i="3"/>
  <c r="M3228" i="3"/>
  <c r="M3229" i="3"/>
  <c r="M3230" i="3"/>
  <c r="M3231" i="3"/>
  <c r="M3232" i="3"/>
  <c r="M3233" i="3"/>
  <c r="M3234" i="3"/>
  <c r="M3235" i="3"/>
  <c r="M3236" i="3"/>
  <c r="M3237" i="3"/>
  <c r="M3238" i="3"/>
  <c r="M3239" i="3"/>
  <c r="M3240" i="3"/>
  <c r="M3241" i="3"/>
  <c r="M3242" i="3"/>
  <c r="M3243" i="3"/>
  <c r="M3244" i="3"/>
  <c r="M3245" i="3"/>
  <c r="M3246" i="3"/>
  <c r="M3247" i="3"/>
  <c r="M3248" i="3"/>
  <c r="M3249" i="3"/>
  <c r="M3250" i="3"/>
  <c r="M3251" i="3"/>
  <c r="M3252" i="3"/>
  <c r="M3253" i="3"/>
  <c r="M3254" i="3"/>
  <c r="M3255" i="3"/>
  <c r="M3256" i="3"/>
  <c r="M3257" i="3"/>
  <c r="M3258" i="3"/>
  <c r="M3259" i="3"/>
  <c r="M3260" i="3"/>
  <c r="M3261" i="3"/>
  <c r="M3262" i="3"/>
  <c r="M3263" i="3"/>
  <c r="M3264" i="3"/>
  <c r="M3265" i="3"/>
  <c r="M3266" i="3"/>
  <c r="M3267" i="3"/>
  <c r="M3268" i="3"/>
  <c r="M3269" i="3"/>
  <c r="M3270" i="3"/>
  <c r="M3271" i="3"/>
  <c r="M3272" i="3"/>
  <c r="M3273" i="3"/>
  <c r="M3274" i="3"/>
  <c r="M3275" i="3"/>
  <c r="M3276" i="3"/>
  <c r="M3277" i="3"/>
  <c r="M3278" i="3"/>
  <c r="M3279" i="3"/>
  <c r="M3280" i="3"/>
  <c r="M3281" i="3"/>
  <c r="M3282" i="3"/>
  <c r="M3283" i="3"/>
  <c r="M3284" i="3"/>
  <c r="M3285" i="3"/>
  <c r="M3286" i="3"/>
  <c r="M3287" i="3"/>
  <c r="M3288" i="3"/>
  <c r="M3289" i="3"/>
  <c r="M3290" i="3"/>
  <c r="M3291" i="3"/>
  <c r="M3292" i="3"/>
  <c r="M3293" i="3"/>
  <c r="M3294" i="3"/>
  <c r="M3295" i="3"/>
  <c r="M3296" i="3"/>
  <c r="M3297" i="3"/>
  <c r="M3298" i="3"/>
  <c r="M3299" i="3"/>
  <c r="M3300" i="3"/>
  <c r="M3301" i="3"/>
  <c r="M3302" i="3"/>
  <c r="M3303" i="3"/>
  <c r="M3304" i="3"/>
  <c r="M3305" i="3"/>
  <c r="M3306" i="3"/>
  <c r="M3307" i="3"/>
  <c r="M3308" i="3"/>
  <c r="M3309" i="3"/>
  <c r="M3310" i="3"/>
  <c r="M3311" i="3"/>
  <c r="M3312" i="3"/>
  <c r="M3313" i="3"/>
  <c r="M3314" i="3"/>
  <c r="M3315" i="3"/>
  <c r="M3316" i="3"/>
  <c r="M3317" i="3"/>
  <c r="M3318" i="3"/>
  <c r="M3319" i="3"/>
  <c r="M3320" i="3"/>
  <c r="M3321" i="3"/>
  <c r="M3322" i="3"/>
  <c r="M3323" i="3"/>
  <c r="M3324" i="3"/>
  <c r="M3325" i="3"/>
  <c r="M3326" i="3"/>
  <c r="M3327" i="3"/>
  <c r="M3328" i="3"/>
  <c r="M3329" i="3"/>
  <c r="M3330" i="3"/>
  <c r="M3331" i="3"/>
  <c r="M3332" i="3"/>
  <c r="M3333" i="3"/>
  <c r="M3334" i="3"/>
  <c r="M3335" i="3"/>
  <c r="M3336" i="3"/>
  <c r="M3337" i="3"/>
  <c r="M3338" i="3"/>
  <c r="M3339" i="3"/>
  <c r="M3340" i="3"/>
  <c r="M3341" i="3"/>
  <c r="M3342" i="3"/>
  <c r="M3343" i="3"/>
  <c r="M3344" i="3"/>
  <c r="M3345" i="3"/>
  <c r="M3346" i="3"/>
  <c r="M3347" i="3"/>
  <c r="M3348" i="3"/>
  <c r="M3349" i="3"/>
  <c r="M3350" i="3"/>
  <c r="M3351" i="3"/>
  <c r="M3352" i="3"/>
  <c r="M3353" i="3"/>
  <c r="M3354" i="3"/>
  <c r="M3355" i="3"/>
  <c r="M3356" i="3"/>
  <c r="M3357" i="3"/>
  <c r="M3358" i="3"/>
  <c r="M3359" i="3"/>
  <c r="M3360" i="3"/>
  <c r="M3361" i="3"/>
  <c r="M3362" i="3"/>
  <c r="M3363" i="3"/>
  <c r="M3364" i="3"/>
  <c r="M3365" i="3"/>
  <c r="M3366" i="3"/>
  <c r="M3367" i="3"/>
  <c r="M3368" i="3"/>
  <c r="M3369" i="3"/>
  <c r="M3370" i="3"/>
  <c r="M3371" i="3"/>
  <c r="M3372" i="3"/>
  <c r="M3373" i="3"/>
  <c r="M3374" i="3"/>
  <c r="M3375" i="3"/>
  <c r="M3376" i="3"/>
  <c r="M3377" i="3"/>
  <c r="M3378" i="3"/>
  <c r="M3379" i="3"/>
  <c r="M3380" i="3"/>
  <c r="M3381" i="3"/>
  <c r="M3382" i="3"/>
  <c r="M3383" i="3"/>
  <c r="M3384" i="3"/>
  <c r="M3385" i="3"/>
  <c r="M3386" i="3"/>
  <c r="M3387" i="3"/>
  <c r="M3388" i="3"/>
  <c r="M3389" i="3"/>
  <c r="M3390" i="3"/>
  <c r="M3391" i="3"/>
  <c r="M3392" i="3"/>
  <c r="M3393" i="3"/>
  <c r="M3394" i="3"/>
  <c r="M3395" i="3"/>
  <c r="M3396" i="3"/>
  <c r="M3397" i="3"/>
  <c r="M3398" i="3"/>
  <c r="M3399" i="3"/>
  <c r="M3400" i="3"/>
  <c r="M3401" i="3"/>
  <c r="M3402" i="3"/>
  <c r="M3403" i="3"/>
  <c r="M3404" i="3"/>
  <c r="M3405" i="3"/>
  <c r="M3406" i="3"/>
  <c r="M3407" i="3"/>
  <c r="M3408" i="3"/>
  <c r="M3409" i="3"/>
  <c r="M3410" i="3"/>
  <c r="M3411" i="3"/>
  <c r="M3412" i="3"/>
  <c r="M3413" i="3"/>
  <c r="M3414" i="3"/>
  <c r="M3415" i="3"/>
  <c r="M3416" i="3"/>
  <c r="M3417" i="3"/>
  <c r="M3418" i="3"/>
  <c r="M3419" i="3"/>
  <c r="M3420" i="3"/>
  <c r="M3421" i="3"/>
  <c r="M3422" i="3"/>
  <c r="M3423" i="3"/>
  <c r="M3424" i="3"/>
  <c r="M3425" i="3"/>
  <c r="M3426" i="3"/>
  <c r="M3427" i="3"/>
  <c r="M3428" i="3"/>
  <c r="M3429" i="3"/>
  <c r="M3430" i="3"/>
  <c r="M3431" i="3"/>
  <c r="M3432" i="3"/>
  <c r="M3433" i="3"/>
  <c r="M3434" i="3"/>
  <c r="M3435" i="3"/>
  <c r="M3436" i="3"/>
  <c r="M3437" i="3"/>
  <c r="M3438" i="3"/>
  <c r="M3439" i="3"/>
  <c r="M3440" i="3"/>
  <c r="M3441" i="3"/>
  <c r="M3442" i="3"/>
  <c r="M3443" i="3"/>
  <c r="M3444" i="3"/>
  <c r="M3445" i="3"/>
  <c r="M3446" i="3"/>
  <c r="M3447" i="3"/>
  <c r="M3448" i="3"/>
  <c r="M3449" i="3"/>
  <c r="M3450" i="3"/>
  <c r="M3451" i="3"/>
  <c r="M3452" i="3"/>
  <c r="M3453" i="3"/>
  <c r="M3454" i="3"/>
  <c r="M3455" i="3"/>
  <c r="M3456" i="3"/>
  <c r="M3457" i="3"/>
  <c r="M3458" i="3"/>
  <c r="M3459" i="3"/>
  <c r="M3460" i="3"/>
  <c r="M3461" i="3"/>
  <c r="M3462" i="3"/>
  <c r="M3463" i="3"/>
  <c r="M3464" i="3"/>
  <c r="M3465" i="3"/>
  <c r="M3466" i="3"/>
  <c r="M3467" i="3"/>
  <c r="M3468" i="3"/>
  <c r="M3469" i="3"/>
  <c r="M3470" i="3"/>
  <c r="M3471" i="3"/>
  <c r="M3472" i="3"/>
  <c r="M3473" i="3"/>
  <c r="M3474" i="3"/>
  <c r="M3475" i="3"/>
  <c r="M3476" i="3"/>
  <c r="M3477" i="3"/>
  <c r="M3478" i="3"/>
  <c r="M3479" i="3"/>
  <c r="M3480" i="3"/>
  <c r="M3481" i="3"/>
  <c r="M3482" i="3"/>
  <c r="M3483" i="3"/>
  <c r="M3484" i="3"/>
  <c r="M3485" i="3"/>
  <c r="M3486" i="3"/>
  <c r="M3487" i="3"/>
  <c r="M3488" i="3"/>
  <c r="M3489" i="3"/>
  <c r="M3490" i="3"/>
  <c r="M3491" i="3"/>
  <c r="M3492" i="3"/>
  <c r="M3493" i="3"/>
  <c r="M3494" i="3"/>
  <c r="M3495" i="3"/>
  <c r="M3496" i="3"/>
  <c r="M3497" i="3"/>
  <c r="M3498" i="3"/>
  <c r="M3499" i="3"/>
  <c r="M3500" i="3"/>
  <c r="M3501" i="3"/>
  <c r="M3502" i="3"/>
  <c r="M3503" i="3"/>
  <c r="M3504" i="3"/>
  <c r="M3505" i="3"/>
  <c r="M3506" i="3"/>
  <c r="M3507" i="3"/>
  <c r="M3508" i="3"/>
  <c r="M3509" i="3"/>
  <c r="M3510" i="3"/>
  <c r="M3511" i="3"/>
  <c r="M3512" i="3"/>
  <c r="M3513" i="3"/>
  <c r="M3514" i="3"/>
  <c r="M3515" i="3"/>
  <c r="M3516" i="3"/>
  <c r="M3517" i="3"/>
  <c r="M3518" i="3"/>
  <c r="M3519" i="3"/>
  <c r="M3520" i="3"/>
  <c r="M3521" i="3"/>
  <c r="M3522" i="3"/>
  <c r="M3523" i="3"/>
  <c r="M3524" i="3"/>
  <c r="M3525" i="3"/>
  <c r="M3526" i="3"/>
  <c r="M3527" i="3"/>
  <c r="M3528" i="3"/>
  <c r="M3529" i="3"/>
  <c r="M3530" i="3"/>
  <c r="M3531" i="3"/>
  <c r="M3532" i="3"/>
  <c r="M3533" i="3"/>
  <c r="M3534" i="3"/>
  <c r="M3535" i="3"/>
  <c r="M3536" i="3"/>
  <c r="M3537" i="3"/>
  <c r="M3538" i="3"/>
  <c r="M3539" i="3"/>
  <c r="M3540" i="3"/>
  <c r="M3541" i="3"/>
  <c r="M3542" i="3"/>
  <c r="M3543" i="3"/>
  <c r="M3544" i="3"/>
  <c r="M3545" i="3"/>
  <c r="M3546" i="3"/>
  <c r="M3547" i="3"/>
  <c r="M3548" i="3"/>
  <c r="M3549" i="3"/>
  <c r="M3550" i="3"/>
  <c r="M3551" i="3"/>
  <c r="M3552" i="3"/>
  <c r="M3553" i="3"/>
  <c r="M3554" i="3"/>
  <c r="M3555" i="3"/>
  <c r="M3556" i="3"/>
  <c r="M3557" i="3"/>
  <c r="M3558" i="3"/>
  <c r="M3559" i="3"/>
  <c r="M3560" i="3"/>
  <c r="M3561" i="3"/>
  <c r="M3562" i="3"/>
  <c r="M3563" i="3"/>
  <c r="M3564" i="3"/>
  <c r="M3565" i="3"/>
  <c r="M3566" i="3"/>
  <c r="M3567" i="3"/>
  <c r="M3568" i="3"/>
  <c r="M3569" i="3"/>
  <c r="M3570" i="3"/>
  <c r="M3571" i="3"/>
  <c r="M3572" i="3"/>
  <c r="M3573" i="3"/>
  <c r="M3574" i="3"/>
  <c r="M3575" i="3"/>
  <c r="M3576" i="3"/>
  <c r="M3577" i="3"/>
  <c r="M3578" i="3"/>
  <c r="M3579" i="3"/>
  <c r="M3580" i="3"/>
  <c r="M3581" i="3"/>
  <c r="M3582" i="3"/>
  <c r="M3583" i="3"/>
  <c r="M3584" i="3"/>
  <c r="M3585" i="3"/>
  <c r="M3586" i="3"/>
  <c r="M3587" i="3"/>
  <c r="M3588" i="3"/>
  <c r="M3589" i="3"/>
  <c r="M3590" i="3"/>
  <c r="M3591" i="3"/>
  <c r="M3592" i="3"/>
  <c r="M3593" i="3"/>
  <c r="M3594" i="3"/>
  <c r="M3595" i="3"/>
  <c r="M3596" i="3"/>
  <c r="M3597" i="3"/>
  <c r="M3598" i="3"/>
  <c r="M3599" i="3"/>
  <c r="M3600" i="3"/>
  <c r="M3601" i="3"/>
  <c r="M3602" i="3"/>
  <c r="M3603" i="3"/>
  <c r="M3604" i="3"/>
  <c r="M3605" i="3"/>
  <c r="M3606" i="3"/>
  <c r="M3607" i="3"/>
  <c r="M3608" i="3"/>
  <c r="M3609" i="3"/>
  <c r="M3610" i="3"/>
  <c r="M3611" i="3"/>
  <c r="M3612" i="3"/>
  <c r="M3613" i="3"/>
  <c r="M3614" i="3"/>
  <c r="M3615" i="3"/>
  <c r="M3616" i="3"/>
  <c r="M3617" i="3"/>
  <c r="M3618" i="3"/>
  <c r="M3619" i="3"/>
  <c r="M3620" i="3"/>
  <c r="M3621" i="3"/>
  <c r="M3622" i="3"/>
  <c r="M3623" i="3"/>
  <c r="M3624" i="3"/>
  <c r="M3625" i="3"/>
  <c r="M3626" i="3"/>
  <c r="M3627" i="3"/>
  <c r="M3628" i="3"/>
  <c r="M3629" i="3"/>
  <c r="M3630" i="3"/>
  <c r="M3631" i="3"/>
  <c r="M3632" i="3"/>
  <c r="M3633" i="3"/>
  <c r="M3634" i="3"/>
  <c r="M3635" i="3"/>
  <c r="M3636" i="3"/>
  <c r="M3637" i="3"/>
  <c r="M3638" i="3"/>
  <c r="M3639" i="3"/>
  <c r="M3640" i="3"/>
  <c r="M3641" i="3"/>
  <c r="M3642" i="3"/>
  <c r="M3643" i="3"/>
  <c r="M3644" i="3"/>
  <c r="M3645" i="3"/>
  <c r="M3646" i="3"/>
  <c r="M3647" i="3"/>
  <c r="M3648" i="3"/>
  <c r="M3649" i="3"/>
  <c r="M3650" i="3"/>
  <c r="M3651" i="3"/>
  <c r="M3652" i="3"/>
  <c r="M3653" i="3"/>
  <c r="M3654" i="3"/>
  <c r="M3655" i="3"/>
  <c r="M3656" i="3"/>
  <c r="M3657" i="3"/>
  <c r="M3658" i="3"/>
  <c r="M3659" i="3"/>
  <c r="M3660" i="3"/>
  <c r="M3661" i="3"/>
  <c r="M3662" i="3"/>
  <c r="M3663" i="3"/>
  <c r="M3664" i="3"/>
  <c r="M3665" i="3"/>
  <c r="M3666" i="3"/>
  <c r="M3667" i="3"/>
  <c r="M3668" i="3"/>
  <c r="M3669" i="3"/>
  <c r="M3670" i="3"/>
  <c r="M3671" i="3"/>
  <c r="M3672" i="3"/>
  <c r="M3673" i="3"/>
  <c r="M3674" i="3"/>
  <c r="M3675" i="3"/>
  <c r="M3676" i="3"/>
  <c r="M3677" i="3"/>
  <c r="M3678" i="3"/>
  <c r="M3679" i="3"/>
  <c r="M3680" i="3"/>
  <c r="M3681" i="3"/>
  <c r="M3682" i="3"/>
  <c r="M3683" i="3"/>
  <c r="M3684" i="3"/>
  <c r="M3685" i="3"/>
  <c r="M3686" i="3"/>
  <c r="M3687" i="3"/>
  <c r="M3688" i="3"/>
  <c r="M3689" i="3"/>
  <c r="M3690" i="3"/>
  <c r="M3691" i="3"/>
  <c r="M3692" i="3"/>
  <c r="M3693" i="3"/>
  <c r="M3694" i="3"/>
  <c r="M3695" i="3"/>
  <c r="M3696" i="3"/>
  <c r="M3697" i="3"/>
  <c r="M3698" i="3"/>
  <c r="M3699" i="3"/>
  <c r="M3700" i="3"/>
  <c r="M3701" i="3"/>
  <c r="M3702" i="3"/>
  <c r="M3703" i="3"/>
  <c r="M3704" i="3"/>
  <c r="M3705" i="3"/>
  <c r="M3706" i="3"/>
  <c r="M3707" i="3"/>
  <c r="M3708" i="3"/>
  <c r="M3709" i="3"/>
  <c r="M3710" i="3"/>
  <c r="M3711" i="3"/>
  <c r="M3712" i="3"/>
  <c r="M3713" i="3"/>
  <c r="M3714" i="3"/>
  <c r="M3715" i="3"/>
  <c r="M3716" i="3"/>
  <c r="M3717" i="3"/>
  <c r="M3718" i="3"/>
  <c r="M3719" i="3"/>
  <c r="M3720" i="3"/>
  <c r="M3721" i="3"/>
  <c r="M3722" i="3"/>
  <c r="M3723" i="3"/>
  <c r="M3724" i="3"/>
  <c r="M3725" i="3"/>
  <c r="M3726" i="3"/>
  <c r="M3727" i="3"/>
  <c r="M3728" i="3"/>
  <c r="M3729" i="3"/>
  <c r="M3730" i="3"/>
  <c r="M3731" i="3"/>
  <c r="M3732" i="3"/>
  <c r="M3733" i="3"/>
  <c r="M3734" i="3"/>
  <c r="M3735" i="3"/>
  <c r="M3736" i="3"/>
  <c r="M3737" i="3"/>
  <c r="M3738" i="3"/>
  <c r="M3739" i="3"/>
  <c r="M3740" i="3"/>
  <c r="M3741" i="3"/>
  <c r="M3742" i="3"/>
  <c r="M3743" i="3"/>
  <c r="M3744" i="3"/>
  <c r="M3745" i="3"/>
  <c r="M3746" i="3"/>
  <c r="M3747" i="3"/>
  <c r="M3748" i="3"/>
  <c r="M3749" i="3"/>
  <c r="M3750" i="3"/>
  <c r="M3751" i="3"/>
  <c r="M3752" i="3"/>
  <c r="M3753" i="3"/>
  <c r="M3754" i="3"/>
  <c r="M3755" i="3"/>
  <c r="M3756" i="3"/>
  <c r="M3757" i="3"/>
  <c r="M3758" i="3"/>
  <c r="M3759" i="3"/>
  <c r="M3760" i="3"/>
  <c r="M3761" i="3"/>
  <c r="M3762" i="3"/>
  <c r="M3763" i="3"/>
  <c r="M3764" i="3"/>
  <c r="M3765" i="3"/>
  <c r="M3766" i="3"/>
  <c r="M3767" i="3"/>
  <c r="M3768" i="3"/>
  <c r="M3769" i="3"/>
  <c r="M3770" i="3"/>
  <c r="M3771" i="3"/>
  <c r="M3772" i="3"/>
  <c r="M3773" i="3"/>
  <c r="M3774" i="3"/>
  <c r="M3775" i="3"/>
  <c r="M3776" i="3"/>
  <c r="M3777" i="3"/>
  <c r="M3778" i="3"/>
  <c r="M3779" i="3"/>
  <c r="M3780" i="3"/>
  <c r="M3781" i="3"/>
  <c r="M3782" i="3"/>
  <c r="M3783" i="3"/>
  <c r="M3784" i="3"/>
  <c r="M3785" i="3"/>
  <c r="M3786" i="3"/>
  <c r="M3787" i="3"/>
  <c r="M3788" i="3"/>
  <c r="M3789" i="3"/>
  <c r="M3790" i="3"/>
  <c r="M3791" i="3"/>
  <c r="M3792" i="3"/>
  <c r="M3793" i="3"/>
  <c r="M3794" i="3"/>
  <c r="M3795" i="3"/>
  <c r="M3796" i="3"/>
  <c r="M3797" i="3"/>
  <c r="M3798" i="3"/>
  <c r="M3799" i="3"/>
  <c r="M3800" i="3"/>
  <c r="M3801" i="3"/>
  <c r="M3802" i="3"/>
  <c r="M3803" i="3"/>
  <c r="M3804" i="3"/>
  <c r="M3805" i="3"/>
  <c r="M3806" i="3"/>
  <c r="M3807" i="3"/>
  <c r="M3808" i="3"/>
  <c r="M3809" i="3"/>
  <c r="M3810" i="3"/>
  <c r="M3811" i="3"/>
  <c r="M3812" i="3"/>
  <c r="M3813" i="3"/>
  <c r="M3814" i="3"/>
  <c r="M3815" i="3"/>
  <c r="M3816" i="3"/>
  <c r="M3817" i="3"/>
  <c r="M3818" i="3"/>
  <c r="M3819" i="3"/>
  <c r="M3820" i="3"/>
  <c r="M3821" i="3"/>
  <c r="M3822" i="3"/>
  <c r="M3823" i="3"/>
  <c r="M3824" i="3"/>
  <c r="M3825" i="3"/>
  <c r="M3826" i="3"/>
  <c r="M3827" i="3"/>
  <c r="M3828" i="3"/>
  <c r="M3829" i="3"/>
  <c r="M3830" i="3"/>
  <c r="M3831" i="3"/>
  <c r="M3832" i="3"/>
  <c r="M3833" i="3"/>
  <c r="M3834" i="3"/>
  <c r="M3835" i="3"/>
  <c r="M3836" i="3"/>
  <c r="M3837" i="3"/>
  <c r="M3838" i="3"/>
  <c r="M3839" i="3"/>
  <c r="M3840" i="3"/>
  <c r="M3841" i="3"/>
  <c r="M3842" i="3"/>
  <c r="M3843" i="3"/>
  <c r="M3844" i="3"/>
  <c r="M3845" i="3"/>
  <c r="M3846" i="3"/>
  <c r="M3847" i="3"/>
  <c r="M3848" i="3"/>
  <c r="M3849" i="3"/>
  <c r="M3850" i="3"/>
  <c r="M3851" i="3"/>
  <c r="M3852" i="3"/>
  <c r="M3853" i="3"/>
  <c r="M3854" i="3"/>
  <c r="M3855" i="3"/>
  <c r="M3856" i="3"/>
  <c r="M3857" i="3"/>
  <c r="M3858" i="3"/>
  <c r="M3859" i="3"/>
  <c r="M3860" i="3"/>
  <c r="M3861" i="3"/>
  <c r="M3862" i="3"/>
  <c r="M3863" i="3"/>
  <c r="M3864" i="3"/>
  <c r="M3865" i="3"/>
  <c r="M3866" i="3"/>
  <c r="M3867" i="3"/>
  <c r="M3868" i="3"/>
  <c r="M3869" i="3"/>
  <c r="M3870" i="3"/>
  <c r="M3871" i="3"/>
  <c r="M3872" i="3"/>
  <c r="M3873" i="3"/>
  <c r="M3874" i="3"/>
  <c r="M3875" i="3"/>
  <c r="M3876" i="3"/>
  <c r="M3877" i="3"/>
  <c r="M3878" i="3"/>
  <c r="M3879" i="3"/>
  <c r="M3880" i="3"/>
  <c r="M3881" i="3"/>
  <c r="M3882" i="3"/>
  <c r="M3883" i="3"/>
  <c r="M3884" i="3"/>
  <c r="M3885" i="3"/>
  <c r="M3886" i="3"/>
  <c r="M3887" i="3"/>
  <c r="M3888" i="3"/>
  <c r="M3889" i="3"/>
  <c r="M3890" i="3"/>
  <c r="M3891" i="3"/>
  <c r="M3892" i="3"/>
  <c r="M3893" i="3"/>
  <c r="M3894" i="3"/>
  <c r="M3895" i="3"/>
  <c r="M3896" i="3"/>
  <c r="M3897" i="3"/>
  <c r="M3898" i="3"/>
  <c r="M3899" i="3"/>
  <c r="M3900" i="3"/>
  <c r="M3901" i="3"/>
  <c r="M3902" i="3"/>
  <c r="M3903" i="3"/>
  <c r="M3904" i="3"/>
  <c r="M3905" i="3"/>
  <c r="M3906" i="3"/>
  <c r="M3907" i="3"/>
  <c r="M3908" i="3"/>
  <c r="M3909" i="3"/>
  <c r="M3910" i="3"/>
  <c r="M3911" i="3"/>
  <c r="M3912" i="3"/>
  <c r="M3913" i="3"/>
  <c r="M3914" i="3"/>
  <c r="M3915" i="3"/>
  <c r="M3916" i="3"/>
  <c r="M3917" i="3"/>
  <c r="M3918" i="3"/>
  <c r="M3919" i="3"/>
  <c r="M3920" i="3"/>
  <c r="M3921" i="3"/>
  <c r="M3922" i="3"/>
  <c r="M3923" i="3"/>
  <c r="M3924" i="3"/>
  <c r="M3925" i="3"/>
  <c r="M3926" i="3"/>
  <c r="M3927" i="3"/>
  <c r="M3928" i="3"/>
  <c r="M3929" i="3"/>
  <c r="M3930" i="3"/>
  <c r="M3931" i="3"/>
  <c r="M3932" i="3"/>
  <c r="M3933" i="3"/>
  <c r="M3934" i="3"/>
  <c r="M3935" i="3"/>
  <c r="M3936" i="3"/>
  <c r="M3937" i="3"/>
  <c r="M3938" i="3"/>
  <c r="M3939" i="3"/>
  <c r="M3940" i="3"/>
  <c r="M3941" i="3"/>
  <c r="M3942" i="3"/>
  <c r="M3943" i="3"/>
  <c r="M3944" i="3"/>
  <c r="M3945" i="3"/>
  <c r="M3946" i="3"/>
  <c r="M3947" i="3"/>
  <c r="M3948" i="3"/>
  <c r="M3949" i="3"/>
  <c r="M3950" i="3"/>
  <c r="M3951" i="3"/>
  <c r="M3952" i="3"/>
  <c r="M3953" i="3"/>
  <c r="M3954" i="3"/>
  <c r="M3955" i="3"/>
  <c r="M3956" i="3"/>
  <c r="M3957" i="3"/>
  <c r="M3958" i="3"/>
  <c r="M3959" i="3"/>
  <c r="M3960" i="3"/>
  <c r="M3961" i="3"/>
  <c r="M3962" i="3"/>
  <c r="M3963" i="3"/>
  <c r="M3964" i="3"/>
  <c r="M3965" i="3"/>
  <c r="M3966" i="3"/>
  <c r="M3967" i="3"/>
  <c r="M3968" i="3"/>
  <c r="M3969" i="3"/>
  <c r="M3970" i="3"/>
  <c r="M3971" i="3"/>
  <c r="M3972" i="3"/>
  <c r="M3973" i="3"/>
  <c r="M3974" i="3"/>
  <c r="M3975" i="3"/>
  <c r="M3976" i="3"/>
  <c r="M3977" i="3"/>
  <c r="M3978" i="3"/>
  <c r="M3979" i="3"/>
  <c r="M3980" i="3"/>
  <c r="M3981" i="3"/>
  <c r="M3982" i="3"/>
  <c r="M3983" i="3"/>
  <c r="M3984" i="3"/>
  <c r="M3985" i="3"/>
  <c r="M3986" i="3"/>
  <c r="M3987" i="3"/>
  <c r="M3988" i="3"/>
  <c r="M3989" i="3"/>
  <c r="M3990" i="3"/>
  <c r="M3991" i="3"/>
  <c r="M3992" i="3"/>
  <c r="M3993" i="3"/>
  <c r="M3994" i="3"/>
  <c r="M3995" i="3"/>
  <c r="M3996" i="3"/>
  <c r="M3997" i="3"/>
  <c r="M3998" i="3"/>
  <c r="M3999" i="3"/>
  <c r="M4000" i="3"/>
  <c r="M4001" i="3"/>
  <c r="M4002" i="3"/>
  <c r="M4003" i="3"/>
  <c r="M4004" i="3"/>
  <c r="M4005" i="3"/>
  <c r="M4006" i="3"/>
  <c r="M4007" i="3"/>
  <c r="M4008" i="3"/>
  <c r="M4009" i="3"/>
  <c r="M4010" i="3"/>
  <c r="M4011" i="3"/>
  <c r="M4012" i="3"/>
  <c r="M4013" i="3"/>
  <c r="M4014" i="3"/>
  <c r="M4015" i="3"/>
  <c r="M4016" i="3"/>
  <c r="M4017" i="3"/>
  <c r="M4018" i="3"/>
  <c r="M4019" i="3"/>
  <c r="M4020" i="3"/>
  <c r="M4021" i="3"/>
  <c r="M4022" i="3"/>
  <c r="M4023" i="3"/>
  <c r="M4024" i="3"/>
  <c r="M4025" i="3"/>
  <c r="M4026" i="3"/>
  <c r="M4027" i="3"/>
  <c r="M4028" i="3"/>
  <c r="M4029" i="3"/>
  <c r="M4030" i="3"/>
  <c r="M4031" i="3"/>
  <c r="M4032" i="3"/>
  <c r="M4033" i="3"/>
  <c r="M4034" i="3"/>
  <c r="M4035" i="3"/>
  <c r="M4036" i="3"/>
  <c r="M4037" i="3"/>
  <c r="M4038" i="3"/>
  <c r="M4039" i="3"/>
  <c r="M4040" i="3"/>
  <c r="M4041" i="3"/>
  <c r="M4042" i="3"/>
  <c r="M4043" i="3"/>
  <c r="M4044" i="3"/>
  <c r="M4045" i="3"/>
  <c r="M4046" i="3"/>
  <c r="M4047" i="3"/>
  <c r="M4048" i="3"/>
  <c r="M4049" i="3"/>
  <c r="M4050" i="3"/>
  <c r="M4051" i="3"/>
  <c r="M4052" i="3"/>
  <c r="M4053" i="3"/>
  <c r="M4054" i="3"/>
  <c r="M4055" i="3"/>
  <c r="M4056" i="3"/>
  <c r="M4057" i="3"/>
  <c r="M4058" i="3"/>
  <c r="M4059" i="3"/>
  <c r="M4060" i="3"/>
  <c r="M4061" i="3"/>
  <c r="M4062" i="3"/>
  <c r="M4063" i="3"/>
  <c r="M4064" i="3"/>
  <c r="M4065" i="3"/>
  <c r="M4066" i="3"/>
  <c r="M4067" i="3"/>
  <c r="M4068" i="3"/>
  <c r="M4069" i="3"/>
  <c r="M4070" i="3"/>
  <c r="M4071" i="3"/>
  <c r="M4072" i="3"/>
  <c r="M4073" i="3"/>
  <c r="M4074" i="3"/>
  <c r="M4075" i="3"/>
  <c r="M4076" i="3"/>
  <c r="M4077" i="3"/>
  <c r="M4078" i="3"/>
  <c r="M4079" i="3"/>
  <c r="M4080" i="3"/>
  <c r="M4081" i="3"/>
  <c r="M4082" i="3"/>
  <c r="M4083" i="3"/>
  <c r="M4084" i="3"/>
  <c r="M4085" i="3"/>
  <c r="M4086" i="3"/>
  <c r="M4087" i="3"/>
  <c r="M4088" i="3"/>
  <c r="M4089" i="3"/>
  <c r="M4090" i="3"/>
  <c r="M4091" i="3"/>
  <c r="M4092" i="3"/>
  <c r="M4093" i="3"/>
  <c r="M4094" i="3"/>
  <c r="M4095" i="3"/>
  <c r="M4096" i="3"/>
  <c r="M4097" i="3"/>
  <c r="M4098" i="3"/>
  <c r="M4099" i="3"/>
  <c r="M4100" i="3"/>
  <c r="M4101" i="3"/>
  <c r="M4102" i="3"/>
  <c r="M4103" i="3"/>
  <c r="M4104" i="3"/>
  <c r="M4105" i="3"/>
  <c r="M4106" i="3"/>
  <c r="M4107" i="3"/>
  <c r="M4108" i="3"/>
  <c r="M4109" i="3"/>
  <c r="M4110" i="3"/>
  <c r="M4111" i="3"/>
  <c r="M4112" i="3"/>
  <c r="M4113" i="3"/>
  <c r="M4114" i="3"/>
  <c r="M4115" i="3"/>
  <c r="M4116" i="3"/>
  <c r="M4117" i="3"/>
  <c r="M4118" i="3"/>
  <c r="M4119" i="3"/>
  <c r="M4120" i="3"/>
  <c r="M4121" i="3"/>
  <c r="M4122" i="3"/>
  <c r="M4123" i="3"/>
  <c r="M4124" i="3"/>
  <c r="M4125" i="3"/>
  <c r="M4126" i="3"/>
  <c r="M4127" i="3"/>
  <c r="M4128" i="3"/>
  <c r="M4129" i="3"/>
  <c r="M4130" i="3"/>
  <c r="M4131" i="3"/>
  <c r="M4132" i="3"/>
  <c r="M4133" i="3"/>
  <c r="M4134" i="3"/>
  <c r="M4135" i="3"/>
  <c r="M4136" i="3"/>
  <c r="M4137" i="3"/>
  <c r="M4138" i="3"/>
  <c r="M4139" i="3"/>
  <c r="M4140" i="3"/>
  <c r="M4141" i="3"/>
  <c r="M4142" i="3"/>
  <c r="M4143" i="3"/>
  <c r="M4144" i="3"/>
  <c r="M4145" i="3"/>
  <c r="M4146" i="3"/>
  <c r="M4147" i="3"/>
  <c r="M4148" i="3"/>
  <c r="M4149" i="3"/>
  <c r="M4150" i="3"/>
  <c r="M4151" i="3"/>
  <c r="M4152" i="3"/>
  <c r="M4153" i="3"/>
  <c r="M4154" i="3"/>
  <c r="M4155" i="3"/>
  <c r="M4156" i="3"/>
  <c r="M4157" i="3"/>
  <c r="M4158" i="3"/>
  <c r="M4159" i="3"/>
  <c r="M4160" i="3"/>
  <c r="M4161" i="3"/>
  <c r="M4162" i="3"/>
  <c r="M4163" i="3"/>
  <c r="M4164" i="3"/>
  <c r="M4165" i="3"/>
  <c r="M4166" i="3"/>
  <c r="M4167" i="3"/>
  <c r="M4168" i="3"/>
  <c r="M4169" i="3"/>
  <c r="M4170" i="3"/>
  <c r="M4171" i="3"/>
  <c r="M4172" i="3"/>
  <c r="M4173" i="3"/>
  <c r="M4174" i="3"/>
  <c r="M4175" i="3"/>
  <c r="M4176" i="3"/>
  <c r="M4177" i="3"/>
  <c r="M4178" i="3"/>
  <c r="M4179" i="3"/>
  <c r="M4180" i="3"/>
  <c r="M4181" i="3"/>
  <c r="M4182" i="3"/>
  <c r="M4183" i="3"/>
  <c r="M4184" i="3"/>
  <c r="M4185" i="3"/>
  <c r="M4186" i="3"/>
  <c r="M4187" i="3"/>
  <c r="M4188" i="3"/>
  <c r="M4189" i="3"/>
  <c r="M4190" i="3"/>
  <c r="M4191" i="3"/>
  <c r="M4192" i="3"/>
  <c r="M4193" i="3"/>
  <c r="M4194" i="3"/>
  <c r="M4195" i="3"/>
  <c r="M4196" i="3"/>
  <c r="M4197" i="3"/>
  <c r="M4198" i="3"/>
  <c r="M4199" i="3"/>
  <c r="M4200" i="3"/>
  <c r="M4201" i="3"/>
  <c r="M4202" i="3"/>
  <c r="M4203" i="3"/>
  <c r="M4204" i="3"/>
  <c r="M4205" i="3"/>
  <c r="M4206" i="3"/>
  <c r="M4207" i="3"/>
  <c r="M4208" i="3"/>
  <c r="M4209" i="3"/>
  <c r="M4210" i="3"/>
  <c r="M4211" i="3"/>
  <c r="M4212" i="3"/>
  <c r="M4213" i="3"/>
  <c r="M4214" i="3"/>
  <c r="M4215" i="3"/>
  <c r="M4216" i="3"/>
  <c r="M4217" i="3"/>
  <c r="M4218" i="3"/>
  <c r="M4219" i="3"/>
  <c r="M4220" i="3"/>
  <c r="M4221" i="3"/>
  <c r="M4222" i="3"/>
  <c r="M4223" i="3"/>
  <c r="M4224" i="3"/>
  <c r="M4225" i="3"/>
  <c r="M4226" i="3"/>
  <c r="M4227" i="3"/>
  <c r="M4228" i="3"/>
  <c r="M4229" i="3"/>
  <c r="M4230" i="3"/>
  <c r="M4231" i="3"/>
  <c r="M4232" i="3"/>
  <c r="M4233" i="3"/>
  <c r="M4234" i="3"/>
  <c r="M4235" i="3"/>
  <c r="M4236" i="3"/>
  <c r="M4237" i="3"/>
  <c r="M4238" i="3"/>
  <c r="M4239" i="3"/>
  <c r="M4240" i="3"/>
  <c r="M4241" i="3"/>
  <c r="M4242" i="3"/>
  <c r="M4243" i="3"/>
  <c r="M4244" i="3"/>
  <c r="M4245" i="3"/>
  <c r="M4246" i="3"/>
  <c r="M4247" i="3"/>
  <c r="M4248" i="3"/>
  <c r="M4249" i="3"/>
  <c r="M4250" i="3"/>
  <c r="M4251" i="3"/>
  <c r="M4252" i="3"/>
  <c r="M4253" i="3"/>
  <c r="M4254" i="3"/>
  <c r="M4255" i="3"/>
  <c r="M4256" i="3"/>
  <c r="M4257" i="3"/>
  <c r="M4258" i="3"/>
  <c r="M4259" i="3"/>
  <c r="M4260" i="3"/>
  <c r="M4261" i="3"/>
  <c r="M4262" i="3"/>
  <c r="M4263" i="3"/>
  <c r="M4264" i="3"/>
  <c r="M4265" i="3"/>
  <c r="M4266" i="3"/>
  <c r="M4267" i="3"/>
  <c r="M4268" i="3"/>
  <c r="M4269" i="3"/>
  <c r="M4270" i="3"/>
  <c r="M4271" i="3"/>
  <c r="M4272" i="3"/>
  <c r="M4273" i="3"/>
  <c r="M4274" i="3"/>
  <c r="M4275" i="3"/>
  <c r="M4276" i="3"/>
  <c r="M4277" i="3"/>
  <c r="M4278" i="3"/>
  <c r="M4279" i="3"/>
  <c r="M4280" i="3"/>
  <c r="M4281" i="3"/>
  <c r="M4282" i="3"/>
  <c r="M4283" i="3"/>
  <c r="M4284" i="3"/>
  <c r="M4285" i="3"/>
  <c r="M4286" i="3"/>
  <c r="M4287" i="3"/>
  <c r="M4288" i="3"/>
  <c r="M4289" i="3"/>
  <c r="M4290" i="3"/>
  <c r="M4291" i="3"/>
  <c r="M4292" i="3"/>
  <c r="M4293" i="3"/>
  <c r="M4294" i="3"/>
  <c r="M4295" i="3"/>
  <c r="M4296" i="3"/>
  <c r="M4297" i="3"/>
  <c r="M4298" i="3"/>
  <c r="M4299" i="3"/>
  <c r="M4300" i="3"/>
  <c r="M4301" i="3"/>
  <c r="M4302" i="3"/>
  <c r="M4303" i="3"/>
  <c r="M4304" i="3"/>
  <c r="M4305" i="3"/>
  <c r="M4306" i="3"/>
  <c r="M4307" i="3"/>
  <c r="M4308" i="3"/>
  <c r="M4309" i="3"/>
  <c r="M4310" i="3"/>
  <c r="M4311" i="3"/>
  <c r="M4312" i="3"/>
  <c r="M4313" i="3"/>
  <c r="M4314" i="3"/>
  <c r="M4315" i="3"/>
  <c r="M4316" i="3"/>
  <c r="M4317" i="3"/>
  <c r="M4318" i="3"/>
  <c r="M4319" i="3"/>
  <c r="M4320" i="3"/>
  <c r="M4321" i="3"/>
  <c r="M4322" i="3"/>
  <c r="M4323" i="3"/>
  <c r="M4324" i="3"/>
  <c r="M4325" i="3"/>
  <c r="M4326" i="3"/>
  <c r="M4327" i="3"/>
  <c r="M4328" i="3"/>
  <c r="M4329" i="3"/>
  <c r="M4330" i="3"/>
  <c r="M4331" i="3"/>
  <c r="M4332" i="3"/>
  <c r="M4333" i="3"/>
  <c r="M4334" i="3"/>
  <c r="M4335" i="3"/>
  <c r="M4336" i="3"/>
  <c r="M4337" i="3"/>
  <c r="M4338" i="3"/>
  <c r="M4339" i="3"/>
  <c r="M4340" i="3"/>
  <c r="M4341" i="3"/>
  <c r="M4342" i="3"/>
  <c r="M4343" i="3"/>
  <c r="M4344" i="3"/>
  <c r="M4345" i="3"/>
  <c r="M4346" i="3"/>
  <c r="M4347" i="3"/>
  <c r="M4348" i="3"/>
  <c r="M4349" i="3"/>
  <c r="M4350" i="3"/>
  <c r="M4351" i="3"/>
  <c r="M4352" i="3"/>
  <c r="M4353" i="3"/>
  <c r="M4354" i="3"/>
  <c r="M4355" i="3"/>
  <c r="M4356" i="3"/>
  <c r="M4357" i="3"/>
  <c r="M4358" i="3"/>
  <c r="M4359" i="3"/>
  <c r="M4360" i="3"/>
  <c r="M4361" i="3"/>
  <c r="M4362" i="3"/>
  <c r="M4363" i="3"/>
  <c r="M4364" i="3"/>
  <c r="M4365" i="3"/>
  <c r="M4366" i="3"/>
  <c r="M4367" i="3"/>
  <c r="M4368" i="3"/>
  <c r="M4369" i="3"/>
  <c r="M4370" i="3"/>
  <c r="M4371" i="3"/>
  <c r="M4372" i="3"/>
  <c r="M4373" i="3"/>
  <c r="M4374" i="3"/>
  <c r="M4375" i="3"/>
  <c r="M4376" i="3"/>
  <c r="M4377" i="3"/>
  <c r="M4378" i="3"/>
  <c r="M4379" i="3"/>
  <c r="M4380" i="3"/>
  <c r="M4381" i="3"/>
  <c r="M4382" i="3"/>
  <c r="M4383" i="3"/>
  <c r="M4384" i="3"/>
  <c r="M4385" i="3"/>
  <c r="M4386" i="3"/>
  <c r="M4387" i="3"/>
  <c r="M4388" i="3"/>
  <c r="M4389" i="3"/>
  <c r="M4390" i="3"/>
  <c r="M4391" i="3"/>
  <c r="M4392" i="3"/>
  <c r="M4393" i="3"/>
  <c r="M4394" i="3"/>
  <c r="M4395" i="3"/>
  <c r="M4396" i="3"/>
  <c r="M4397" i="3"/>
  <c r="M4398" i="3"/>
  <c r="M4399" i="3"/>
  <c r="M4400" i="3"/>
  <c r="M4401" i="3"/>
  <c r="M4402" i="3"/>
  <c r="M4403" i="3"/>
  <c r="M4404" i="3"/>
  <c r="M4405" i="3"/>
  <c r="M4406" i="3"/>
  <c r="M4407" i="3"/>
  <c r="M4408" i="3"/>
  <c r="M4409" i="3"/>
  <c r="M4410" i="3"/>
  <c r="M4411" i="3"/>
  <c r="M4412" i="3"/>
  <c r="M4413" i="3"/>
  <c r="M4414" i="3"/>
  <c r="M4415" i="3"/>
  <c r="M4416" i="3"/>
  <c r="M4417" i="3"/>
  <c r="M4418" i="3"/>
  <c r="M4419" i="3"/>
  <c r="M4420" i="3"/>
  <c r="M4421" i="3"/>
  <c r="M4422" i="3"/>
  <c r="M4423" i="3"/>
  <c r="M4424" i="3"/>
  <c r="M4425" i="3"/>
  <c r="M4426" i="3"/>
  <c r="M4427" i="3"/>
  <c r="M4428" i="3"/>
  <c r="M4429" i="3"/>
  <c r="M4430" i="3"/>
  <c r="M4431" i="3"/>
  <c r="M4432" i="3"/>
  <c r="M4433" i="3"/>
  <c r="M4434" i="3"/>
  <c r="M4435" i="3"/>
  <c r="M4436" i="3"/>
  <c r="M4437" i="3"/>
  <c r="M4438" i="3"/>
  <c r="M4439" i="3"/>
  <c r="M4440" i="3"/>
  <c r="M4441" i="3"/>
  <c r="M4442" i="3"/>
  <c r="M4443" i="3"/>
  <c r="M4444" i="3"/>
  <c r="M4445" i="3"/>
  <c r="M4446" i="3"/>
  <c r="M4447" i="3"/>
  <c r="M4448" i="3"/>
  <c r="M4449" i="3"/>
  <c r="M4450" i="3"/>
  <c r="M4451" i="3"/>
  <c r="M4452" i="3"/>
  <c r="M4453" i="3"/>
  <c r="M4454" i="3"/>
  <c r="M4455" i="3"/>
  <c r="M4456" i="3"/>
  <c r="M4457" i="3"/>
  <c r="M4458" i="3"/>
  <c r="M4459" i="3"/>
  <c r="M4460" i="3"/>
  <c r="M4461" i="3"/>
  <c r="M4462" i="3"/>
  <c r="M4463" i="3"/>
  <c r="M4464" i="3"/>
  <c r="M4465" i="3"/>
  <c r="M4466" i="3"/>
  <c r="M4467" i="3"/>
  <c r="M4468" i="3"/>
  <c r="M4469" i="3"/>
  <c r="M4470" i="3"/>
  <c r="M4471" i="3"/>
  <c r="M4472" i="3"/>
  <c r="M4473" i="3"/>
  <c r="M4474" i="3"/>
  <c r="M4475" i="3"/>
  <c r="M4476" i="3"/>
  <c r="M4477" i="3"/>
  <c r="M4478" i="3"/>
  <c r="M4479" i="3"/>
  <c r="M4480" i="3"/>
  <c r="M4481" i="3"/>
  <c r="M4482" i="3"/>
  <c r="M4483" i="3"/>
  <c r="M4484" i="3"/>
  <c r="M4485" i="3"/>
  <c r="M4486" i="3"/>
  <c r="M4487" i="3"/>
  <c r="M4488" i="3"/>
  <c r="M4489" i="3"/>
  <c r="M4490" i="3"/>
  <c r="M4491" i="3"/>
  <c r="M4492" i="3"/>
  <c r="M4493" i="3"/>
  <c r="M4494" i="3"/>
  <c r="M4495" i="3"/>
  <c r="M4496" i="3"/>
  <c r="M4497" i="3"/>
  <c r="M4498" i="3"/>
  <c r="M4499" i="3"/>
  <c r="M4500" i="3"/>
  <c r="M4501" i="3"/>
  <c r="M4502" i="3"/>
  <c r="M4503" i="3"/>
  <c r="M4504" i="3"/>
  <c r="M4505" i="3"/>
  <c r="M4506" i="3"/>
  <c r="M4507" i="3"/>
  <c r="M4508" i="3"/>
  <c r="M4509" i="3"/>
  <c r="M4510" i="3"/>
  <c r="M4511" i="3"/>
  <c r="M4512" i="3"/>
  <c r="M4513" i="3"/>
  <c r="M4514" i="3"/>
  <c r="M4515" i="3"/>
  <c r="M4516" i="3"/>
  <c r="M4517" i="3"/>
  <c r="M4518" i="3"/>
  <c r="M4519" i="3"/>
  <c r="M4520" i="3"/>
  <c r="M4521" i="3"/>
  <c r="M4522" i="3"/>
  <c r="M4523" i="3"/>
  <c r="M4524" i="3"/>
  <c r="M4525" i="3"/>
  <c r="M4526" i="3"/>
  <c r="M4527" i="3"/>
  <c r="M4528" i="3"/>
  <c r="M4529" i="3"/>
  <c r="M4530" i="3"/>
  <c r="M4531" i="3"/>
  <c r="M4532" i="3"/>
  <c r="M4533" i="3"/>
  <c r="M4534" i="3"/>
  <c r="M4535" i="3"/>
  <c r="M4536" i="3"/>
  <c r="M4537" i="3"/>
  <c r="M4538" i="3"/>
  <c r="M4539" i="3"/>
  <c r="M4540" i="3"/>
  <c r="M4541" i="3"/>
  <c r="M4542" i="3"/>
  <c r="M4543" i="3"/>
  <c r="M4544" i="3"/>
  <c r="M4545" i="3"/>
  <c r="M4546" i="3"/>
  <c r="M4547" i="3"/>
  <c r="M4548" i="3"/>
  <c r="M4549" i="3"/>
  <c r="M4550" i="3"/>
  <c r="M4551" i="3"/>
  <c r="M4552" i="3"/>
  <c r="M4553" i="3"/>
  <c r="M4554" i="3"/>
  <c r="M4555" i="3"/>
  <c r="M4556" i="3"/>
  <c r="M4557" i="3"/>
  <c r="M4558" i="3"/>
  <c r="M4559" i="3"/>
  <c r="M4560" i="3"/>
  <c r="M4561" i="3"/>
  <c r="M4562" i="3"/>
  <c r="M4563" i="3"/>
  <c r="M4564" i="3"/>
  <c r="M4565" i="3"/>
  <c r="M4566" i="3"/>
  <c r="M4567" i="3"/>
  <c r="M4568" i="3"/>
  <c r="M4569" i="3"/>
  <c r="M4570" i="3"/>
  <c r="M4571" i="3"/>
  <c r="M4572" i="3"/>
  <c r="M4573" i="3"/>
  <c r="M4574" i="3"/>
  <c r="M4575" i="3"/>
  <c r="M4576" i="3"/>
  <c r="M4577" i="3"/>
  <c r="M4578" i="3"/>
  <c r="M4579" i="3"/>
  <c r="M4580" i="3"/>
  <c r="M4581" i="3"/>
  <c r="M4582" i="3"/>
  <c r="M4583" i="3"/>
  <c r="M4584" i="3"/>
  <c r="M4585" i="3"/>
  <c r="M4586" i="3"/>
  <c r="M4587" i="3"/>
  <c r="M4588" i="3"/>
  <c r="M4589" i="3"/>
  <c r="M4590" i="3"/>
  <c r="M4591" i="3"/>
  <c r="M4592" i="3"/>
  <c r="M4593" i="3"/>
  <c r="M4594" i="3"/>
  <c r="M4595" i="3"/>
  <c r="M4596" i="3"/>
  <c r="M4597" i="3"/>
  <c r="M4598" i="3"/>
  <c r="M4599" i="3"/>
  <c r="M4600" i="3"/>
  <c r="M4601" i="3"/>
  <c r="M4602" i="3"/>
  <c r="M4603" i="3"/>
  <c r="M4604" i="3"/>
  <c r="M4605" i="3"/>
  <c r="M4606" i="3"/>
  <c r="M4607" i="3"/>
  <c r="M4608" i="3"/>
  <c r="M4609" i="3"/>
  <c r="M4610" i="3"/>
  <c r="M4611" i="3"/>
  <c r="M4612" i="3"/>
  <c r="M4613" i="3"/>
  <c r="M4614" i="3"/>
  <c r="M4615" i="3"/>
  <c r="M4616" i="3"/>
  <c r="M4617" i="3"/>
  <c r="M4618" i="3"/>
  <c r="M4619" i="3"/>
  <c r="M4620" i="3"/>
  <c r="M4621" i="3"/>
  <c r="M4622" i="3"/>
  <c r="M4623" i="3"/>
  <c r="M4624" i="3"/>
  <c r="M4625" i="3"/>
  <c r="M4626" i="3"/>
  <c r="M4627" i="3"/>
  <c r="M4628" i="3"/>
  <c r="M4629" i="3"/>
  <c r="M4630" i="3"/>
  <c r="M4631" i="3"/>
  <c r="M4632" i="3"/>
  <c r="M4633" i="3"/>
  <c r="M4634" i="3"/>
  <c r="M4635" i="3"/>
  <c r="M4636" i="3"/>
  <c r="M4637" i="3"/>
  <c r="M4638" i="3"/>
  <c r="M4639" i="3"/>
  <c r="M4640" i="3"/>
  <c r="M4641" i="3"/>
  <c r="M4642" i="3"/>
  <c r="M4643" i="3"/>
  <c r="M4644" i="3"/>
  <c r="M4645" i="3"/>
  <c r="M4646" i="3"/>
  <c r="M4647" i="3"/>
  <c r="M4648" i="3"/>
  <c r="M4649" i="3"/>
  <c r="M4650" i="3"/>
  <c r="M4651" i="3"/>
  <c r="M4652" i="3"/>
  <c r="M4653" i="3"/>
  <c r="M4654" i="3"/>
  <c r="M4655" i="3"/>
  <c r="M4656" i="3"/>
  <c r="M4657" i="3"/>
  <c r="M4658" i="3"/>
  <c r="M4659" i="3"/>
  <c r="M4660" i="3"/>
  <c r="M4661" i="3"/>
  <c r="M4662" i="3"/>
  <c r="M4663" i="3"/>
  <c r="M4664" i="3"/>
  <c r="M4665" i="3"/>
  <c r="M4666" i="3"/>
  <c r="M4667" i="3"/>
  <c r="M4668" i="3"/>
  <c r="M4669" i="3"/>
  <c r="M4670" i="3"/>
  <c r="M4671" i="3"/>
  <c r="M4672" i="3"/>
  <c r="M4673" i="3"/>
  <c r="M4674" i="3"/>
  <c r="M4675" i="3"/>
  <c r="M4676" i="3"/>
  <c r="M4677" i="3"/>
  <c r="M4678" i="3"/>
  <c r="M4679" i="3"/>
  <c r="M4680" i="3"/>
  <c r="M4681" i="3"/>
  <c r="M4682" i="3"/>
  <c r="M4683" i="3"/>
  <c r="M4684" i="3"/>
  <c r="M4685" i="3"/>
  <c r="M4686" i="3"/>
  <c r="M4687" i="3"/>
  <c r="M4688" i="3"/>
  <c r="M4689" i="3"/>
  <c r="M4690" i="3"/>
  <c r="M4691" i="3"/>
  <c r="M4692" i="3"/>
  <c r="M4693" i="3"/>
  <c r="M4694" i="3"/>
  <c r="M4695" i="3"/>
  <c r="M4696" i="3"/>
  <c r="M4697" i="3"/>
  <c r="M4698" i="3"/>
  <c r="M4699" i="3"/>
  <c r="M4700" i="3"/>
  <c r="M4701" i="3"/>
  <c r="M4702" i="3"/>
  <c r="M4703" i="3"/>
  <c r="M4704" i="3"/>
  <c r="M4705" i="3"/>
  <c r="M4706" i="3"/>
  <c r="M4707" i="3"/>
  <c r="M4708" i="3"/>
  <c r="M4709" i="3"/>
  <c r="M4710" i="3"/>
  <c r="M4711" i="3"/>
  <c r="M4712" i="3"/>
  <c r="M4713" i="3"/>
  <c r="M4714" i="3"/>
  <c r="M4715" i="3"/>
  <c r="M4716" i="3"/>
  <c r="M4717" i="3"/>
  <c r="M4718" i="3"/>
  <c r="M4719" i="3"/>
  <c r="M4720" i="3"/>
  <c r="M4721" i="3"/>
  <c r="M4722" i="3"/>
  <c r="M4723" i="3"/>
  <c r="M4724" i="3"/>
  <c r="M4725" i="3"/>
  <c r="M4726" i="3"/>
  <c r="M4727" i="3"/>
  <c r="M4728" i="3"/>
  <c r="M4729" i="3"/>
  <c r="M4730" i="3"/>
  <c r="M4731" i="3"/>
  <c r="M4732" i="3"/>
  <c r="M4733" i="3"/>
  <c r="M4734" i="3"/>
  <c r="M4735" i="3"/>
  <c r="M4736" i="3"/>
  <c r="M4737" i="3"/>
  <c r="M4738" i="3"/>
  <c r="M4739" i="3"/>
  <c r="M4740" i="3"/>
  <c r="M4741" i="3"/>
  <c r="M4742" i="3"/>
  <c r="M4743" i="3"/>
  <c r="M4744" i="3"/>
  <c r="M4745" i="3"/>
  <c r="M4746" i="3"/>
  <c r="M4747" i="3"/>
  <c r="M4748" i="3"/>
  <c r="M4749" i="3"/>
  <c r="M4750" i="3"/>
  <c r="M4751" i="3"/>
  <c r="M4752" i="3"/>
  <c r="M4753" i="3"/>
  <c r="M4754" i="3"/>
  <c r="M4755" i="3"/>
  <c r="M4756" i="3"/>
  <c r="M4757" i="3"/>
  <c r="M4758" i="3"/>
  <c r="M4759" i="3"/>
  <c r="M4760" i="3"/>
  <c r="M4761" i="3"/>
  <c r="M4762" i="3"/>
  <c r="M4763" i="3"/>
  <c r="M4764" i="3"/>
  <c r="M4765" i="3"/>
  <c r="M4766" i="3"/>
  <c r="M4767" i="3"/>
  <c r="M4768" i="3"/>
  <c r="M4769" i="3"/>
  <c r="M4770" i="3"/>
  <c r="M4771" i="3"/>
  <c r="M4772" i="3"/>
  <c r="M4773" i="3"/>
  <c r="M4774" i="3"/>
  <c r="M4775" i="3"/>
  <c r="M4776" i="3"/>
  <c r="M4777" i="3"/>
  <c r="M4778" i="3"/>
  <c r="M4779" i="3"/>
  <c r="M4780" i="3"/>
  <c r="M4781" i="3"/>
  <c r="M4782" i="3"/>
  <c r="M4783" i="3"/>
  <c r="M4784" i="3"/>
  <c r="M4785" i="3"/>
  <c r="M4786" i="3"/>
  <c r="M4787" i="3"/>
  <c r="M4788" i="3"/>
  <c r="M4789" i="3"/>
  <c r="M4790" i="3"/>
  <c r="M4791" i="3"/>
  <c r="M4792" i="3"/>
  <c r="M4793" i="3"/>
  <c r="M4794" i="3"/>
  <c r="M4795" i="3"/>
  <c r="M4796" i="3"/>
  <c r="M4797" i="3"/>
  <c r="M4798" i="3"/>
  <c r="M4799" i="3"/>
  <c r="M4800" i="3"/>
  <c r="M4801" i="3"/>
  <c r="M4802" i="3"/>
  <c r="M4803" i="3"/>
  <c r="M4804" i="3"/>
  <c r="M4805" i="3"/>
  <c r="M4806" i="3"/>
  <c r="M4807" i="3"/>
  <c r="M4808" i="3"/>
  <c r="M4809" i="3"/>
  <c r="M4810" i="3"/>
  <c r="M4811" i="3"/>
  <c r="M4812" i="3"/>
  <c r="M4813" i="3"/>
  <c r="M4814" i="3"/>
  <c r="M4815" i="3"/>
  <c r="M4816" i="3"/>
  <c r="M4817" i="3"/>
  <c r="M4818" i="3"/>
  <c r="M4819" i="3"/>
  <c r="M4820" i="3"/>
  <c r="M4821" i="3"/>
  <c r="M4822" i="3"/>
  <c r="M4823" i="3"/>
  <c r="M4824" i="3"/>
  <c r="M4825" i="3"/>
  <c r="M4826" i="3"/>
  <c r="M4827" i="3"/>
  <c r="M4828" i="3"/>
  <c r="M4829" i="3"/>
  <c r="M4830" i="3"/>
  <c r="M4831" i="3"/>
  <c r="M4832" i="3"/>
  <c r="M4833" i="3"/>
  <c r="M4834" i="3"/>
  <c r="M4835" i="3"/>
  <c r="M4836" i="3"/>
  <c r="M4837" i="3"/>
  <c r="M4838" i="3"/>
  <c r="M4839" i="3"/>
  <c r="M4840" i="3"/>
  <c r="M4841" i="3"/>
  <c r="M4842" i="3"/>
  <c r="M4843" i="3"/>
  <c r="M4844" i="3"/>
  <c r="M4845" i="3"/>
  <c r="M4846" i="3"/>
  <c r="M4847" i="3"/>
  <c r="M4848" i="3"/>
  <c r="M4849" i="3"/>
  <c r="M4850" i="3"/>
  <c r="M4851" i="3"/>
  <c r="M4852" i="3"/>
  <c r="M4853" i="3"/>
  <c r="M4854" i="3"/>
  <c r="M4855" i="3"/>
  <c r="M4856" i="3"/>
  <c r="M4857" i="3"/>
  <c r="M4858" i="3"/>
  <c r="M4859" i="3"/>
  <c r="M4860" i="3"/>
  <c r="M4861" i="3"/>
  <c r="M4862" i="3"/>
  <c r="M4863" i="3"/>
  <c r="M4864" i="3"/>
  <c r="M4865" i="3"/>
  <c r="M4866" i="3"/>
  <c r="M4867" i="3"/>
  <c r="M4868" i="3"/>
  <c r="M4869" i="3"/>
  <c r="M4870" i="3"/>
  <c r="M4871" i="3"/>
  <c r="M4872" i="3"/>
  <c r="M4873" i="3"/>
  <c r="M4874" i="3"/>
  <c r="M4875" i="3"/>
  <c r="M4876" i="3"/>
  <c r="M4877" i="3"/>
  <c r="M4878" i="3"/>
  <c r="M4879" i="3"/>
  <c r="M4880" i="3"/>
  <c r="M4881" i="3"/>
  <c r="M4882" i="3"/>
  <c r="M4883" i="3"/>
  <c r="M4884" i="3"/>
  <c r="M4885" i="3"/>
  <c r="M4886" i="3"/>
  <c r="M4887" i="3"/>
  <c r="M4888" i="3"/>
  <c r="M4889" i="3"/>
  <c r="M4890" i="3"/>
  <c r="M4891" i="3"/>
  <c r="M4892" i="3"/>
  <c r="M4893" i="3"/>
  <c r="M4894" i="3"/>
  <c r="M4895" i="3"/>
  <c r="M4896" i="3"/>
  <c r="M4897" i="3"/>
  <c r="M4898" i="3"/>
  <c r="M4899" i="3"/>
  <c r="M4900" i="3"/>
  <c r="M4901" i="3"/>
  <c r="M4902" i="3"/>
  <c r="M4903" i="3"/>
  <c r="M4904" i="3"/>
  <c r="M4905" i="3"/>
  <c r="M4906" i="3"/>
  <c r="M4907" i="3"/>
  <c r="M4908" i="3"/>
  <c r="M4909" i="3"/>
  <c r="M4910" i="3"/>
  <c r="M4911" i="3"/>
  <c r="M4912" i="3"/>
  <c r="M4913" i="3"/>
  <c r="M4914" i="3"/>
  <c r="M4915" i="3"/>
  <c r="M4916" i="3"/>
  <c r="M4917" i="3"/>
  <c r="M4918" i="3"/>
  <c r="M4919" i="3"/>
  <c r="M4920" i="3"/>
  <c r="M4921" i="3"/>
  <c r="M4922" i="3"/>
  <c r="M4923" i="3"/>
  <c r="M4924" i="3"/>
  <c r="M4925" i="3"/>
  <c r="M4926" i="3"/>
  <c r="M4927" i="3"/>
  <c r="M4928" i="3"/>
  <c r="M4929" i="3"/>
  <c r="M4930" i="3"/>
  <c r="M4931" i="3"/>
  <c r="M4932" i="3"/>
  <c r="M4933" i="3"/>
  <c r="M4934" i="3"/>
  <c r="M4935" i="3"/>
  <c r="M4936" i="3"/>
  <c r="M4937" i="3"/>
  <c r="M4938" i="3"/>
  <c r="M4939" i="3"/>
  <c r="M4940" i="3"/>
  <c r="M4941" i="3"/>
  <c r="M4942" i="3"/>
  <c r="M4943" i="3"/>
  <c r="M4944" i="3"/>
  <c r="M4945" i="3"/>
  <c r="M4946" i="3"/>
  <c r="M4947" i="3"/>
  <c r="M4948" i="3"/>
  <c r="M4949" i="3"/>
  <c r="M4950" i="3"/>
  <c r="M4951" i="3"/>
  <c r="M4952" i="3"/>
  <c r="M4953" i="3"/>
  <c r="M4954" i="3"/>
  <c r="M4955" i="3"/>
  <c r="M4956" i="3"/>
  <c r="M4957" i="3"/>
  <c r="M4958" i="3"/>
  <c r="M4959" i="3"/>
  <c r="M4960" i="3"/>
  <c r="M4961" i="3"/>
  <c r="M4962" i="3"/>
  <c r="M4963" i="3"/>
  <c r="M4964" i="3"/>
  <c r="M4965" i="3"/>
  <c r="M4966" i="3"/>
  <c r="M4967" i="3"/>
  <c r="M4968" i="3"/>
  <c r="M4969" i="3"/>
  <c r="M4970" i="3"/>
  <c r="M4971" i="3"/>
  <c r="M4972" i="3"/>
  <c r="M4973" i="3"/>
  <c r="M4974" i="3"/>
  <c r="M4975" i="3"/>
  <c r="M4976" i="3"/>
  <c r="M4977" i="3"/>
  <c r="M4978" i="3"/>
  <c r="M4979" i="3"/>
  <c r="M4980" i="3"/>
  <c r="M4981" i="3"/>
  <c r="M4982" i="3"/>
  <c r="M4983" i="3"/>
  <c r="M4984" i="3"/>
  <c r="M4985" i="3"/>
  <c r="M4986" i="3"/>
  <c r="M4987" i="3"/>
  <c r="M4988" i="3"/>
  <c r="M4989" i="3"/>
  <c r="M4990" i="3"/>
  <c r="M4991" i="3"/>
  <c r="M4992" i="3"/>
  <c r="M4993" i="3"/>
  <c r="M4994" i="3"/>
  <c r="M4995" i="3"/>
  <c r="M4996" i="3"/>
  <c r="M4997" i="3"/>
  <c r="M4998" i="3"/>
  <c r="M4999" i="3"/>
  <c r="M5000" i="3"/>
  <c r="M5001" i="3"/>
  <c r="M5002" i="3"/>
  <c r="M5003" i="3"/>
  <c r="M5004" i="3"/>
  <c r="M5005" i="3"/>
  <c r="M5006" i="3"/>
  <c r="M5007" i="3"/>
  <c r="M5008" i="3"/>
  <c r="M5009" i="3"/>
  <c r="M5010" i="3"/>
  <c r="M5011" i="3"/>
  <c r="M5012" i="3"/>
  <c r="M5013" i="3"/>
  <c r="M5014" i="3"/>
  <c r="M5015" i="3"/>
  <c r="M5016" i="3"/>
  <c r="M5017" i="3"/>
  <c r="M5018" i="3"/>
  <c r="M5019" i="3"/>
  <c r="M5020" i="3"/>
  <c r="M5021" i="3"/>
  <c r="M5022" i="3"/>
  <c r="M5023" i="3"/>
  <c r="M5024" i="3"/>
  <c r="M5025" i="3"/>
  <c r="M5026" i="3"/>
  <c r="M5027" i="3"/>
  <c r="M5028" i="3"/>
  <c r="M5029" i="3"/>
  <c r="M5030" i="3"/>
  <c r="M5031" i="3"/>
  <c r="M5032" i="3"/>
  <c r="M5033" i="3"/>
  <c r="M5034" i="3"/>
  <c r="M5035" i="3"/>
  <c r="M5036" i="3"/>
  <c r="M5037" i="3"/>
  <c r="M5038" i="3"/>
  <c r="M5039" i="3"/>
  <c r="M5040" i="3"/>
  <c r="M5041" i="3"/>
  <c r="M5042" i="3"/>
  <c r="E41" i="3"/>
  <c r="I41" i="3"/>
  <c r="E42" i="3"/>
  <c r="K542" i="3"/>
  <c r="M542" i="3"/>
  <c r="G92" i="3"/>
  <c r="C52" i="3"/>
  <c r="M41" i="3"/>
  <c r="I42" i="3"/>
  <c r="M42" i="3"/>
  <c r="M43" i="3"/>
  <c r="E43" i="3"/>
  <c r="I43" i="3"/>
  <c r="E44" i="3"/>
  <c r="M44" i="3"/>
  <c r="E45" i="3"/>
  <c r="M45" i="3"/>
  <c r="I44" i="3"/>
  <c r="E46" i="3"/>
  <c r="M46" i="3"/>
  <c r="I45" i="3"/>
  <c r="E47" i="3"/>
  <c r="M47" i="3"/>
  <c r="I46" i="3"/>
  <c r="E48" i="3"/>
  <c r="M48" i="3"/>
  <c r="I47" i="3"/>
  <c r="E49" i="3"/>
  <c r="M49" i="3"/>
  <c r="I48" i="3"/>
  <c r="E50" i="3"/>
  <c r="C38" i="3"/>
  <c r="M50" i="3"/>
  <c r="I49" i="3"/>
  <c r="C51" i="3"/>
  <c r="C35" i="3"/>
  <c r="C36" i="3"/>
  <c r="M51" i="3"/>
  <c r="I50" i="3"/>
  <c r="I51" i="3"/>
  <c r="M52" i="3"/>
  <c r="I52" i="3"/>
  <c r="M53" i="3"/>
  <c r="M54" i="3"/>
  <c r="I53" i="3"/>
  <c r="M55" i="3"/>
  <c r="I54" i="3"/>
  <c r="M56" i="3"/>
  <c r="I55" i="3"/>
  <c r="M57" i="3"/>
  <c r="I56" i="3"/>
  <c r="M58" i="3"/>
  <c r="I57" i="3"/>
  <c r="M59" i="3"/>
  <c r="I58" i="3"/>
  <c r="M60" i="3"/>
  <c r="I59" i="3"/>
  <c r="M61" i="3"/>
  <c r="I60" i="3"/>
  <c r="M62" i="3"/>
  <c r="I61" i="3"/>
  <c r="M63" i="3"/>
  <c r="I62" i="3"/>
  <c r="M64" i="3"/>
  <c r="I63" i="3"/>
  <c r="M65" i="3"/>
  <c r="I64" i="3"/>
  <c r="M66" i="3"/>
  <c r="I65" i="3"/>
  <c r="M67" i="3"/>
  <c r="I66" i="3"/>
  <c r="M68" i="3"/>
  <c r="I67" i="3"/>
  <c r="M69" i="3"/>
  <c r="I68" i="3"/>
  <c r="M70" i="3"/>
  <c r="I69" i="3"/>
  <c r="M71" i="3"/>
  <c r="I70" i="3"/>
  <c r="M72" i="3"/>
  <c r="I71" i="3"/>
  <c r="M73" i="3"/>
  <c r="I72" i="3"/>
  <c r="M74" i="3"/>
  <c r="I73" i="3"/>
  <c r="M75" i="3"/>
  <c r="I74" i="3"/>
  <c r="M76" i="3"/>
  <c r="I75" i="3"/>
  <c r="M77" i="3"/>
  <c r="I76" i="3"/>
  <c r="M78" i="3"/>
  <c r="I77" i="3"/>
  <c r="M79" i="3"/>
  <c r="I78" i="3"/>
  <c r="M80" i="3"/>
  <c r="I79" i="3"/>
  <c r="M81" i="3"/>
  <c r="I80" i="3"/>
  <c r="I81" i="3"/>
  <c r="M82" i="3"/>
  <c r="I82" i="3"/>
  <c r="I83" i="3"/>
  <c r="M83" i="3"/>
  <c r="M84" i="3"/>
  <c r="I84" i="3"/>
  <c r="I85" i="3"/>
  <c r="M85" i="3"/>
  <c r="I86" i="3"/>
  <c r="M86" i="3"/>
  <c r="I87" i="3"/>
  <c r="M87" i="3"/>
  <c r="I88" i="3"/>
  <c r="M88" i="3"/>
  <c r="I89" i="3"/>
  <c r="M89" i="3"/>
  <c r="I90" i="3"/>
  <c r="G38" i="3"/>
  <c r="M90" i="3"/>
  <c r="G91" i="3"/>
  <c r="G35" i="3"/>
  <c r="G36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K38" i="3"/>
  <c r="K541" i="3"/>
  <c r="K35" i="3"/>
  <c r="K36" i="3"/>
  <c r="M541" i="3"/>
  <c r="P5040" i="3"/>
</calcChain>
</file>

<file path=xl/sharedStrings.xml><?xml version="1.0" encoding="utf-8"?>
<sst xmlns="http://schemas.openxmlformats.org/spreadsheetml/2006/main" count="54" uniqueCount="28">
  <si>
    <t>Total Caras</t>
  </si>
  <si>
    <t>Total Lanzamientos</t>
  </si>
  <si>
    <t>RESULTADO</t>
  </si>
  <si>
    <t>CAPITAL</t>
  </si>
  <si>
    <t>Instrucciones:</t>
  </si>
  <si>
    <t>SALDO FINAL</t>
  </si>
  <si>
    <t>%ACIERTOS</t>
  </si>
  <si>
    <t>%FALLOS</t>
  </si>
  <si>
    <t>10 OPERACIONES</t>
  </si>
  <si>
    <t>Total Ganadoras</t>
  </si>
  <si>
    <t>Total operaciones</t>
  </si>
  <si>
    <t>50 OPERACIONES</t>
  </si>
  <si>
    <t>500 OPERACIONES</t>
  </si>
  <si>
    <t>5000 OPERACIONES</t>
  </si>
  <si>
    <t>RIESGO CAPITAL INICIAL POR OPERACIÓN</t>
  </si>
  <si>
    <t>Racha teórica de</t>
  </si>
  <si>
    <t>ESPERANZA MATEMÁTICA</t>
  </si>
  <si>
    <t>FALLOS SEGUIDOS</t>
  </si>
  <si>
    <t>SIMULADOR SISTEMA DE TRADING</t>
  </si>
  <si>
    <t>1.- Introduce los datos de tu sistema en las casillas negras</t>
  </si>
  <si>
    <t>RATIO BENEFICIO/RIESGO</t>
  </si>
  <si>
    <t>operaciones</t>
  </si>
  <si>
    <t>2.- En "Fórmulas" pulsa "Calcular ahora" o pulsa F9 para obtener nuevas simulaciones</t>
  </si>
  <si>
    <t>5.000 OPERACIONES</t>
  </si>
  <si>
    <t>fallos seguidos cada:</t>
  </si>
  <si>
    <t>RIESGO por OPERACIÓN (%)</t>
  </si>
  <si>
    <t>PORCENTAJE de ACIERTO (%)</t>
  </si>
  <si>
    <t>PORCENTAJE de FALLO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</si>
</sst>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#,##0.00;\-&quot;€&quot;#,##0.00"/>
    <numFmt numFmtId="43" formatCode="_-* #,##0.00_-;\-* #,##0.00_-;_-* &quot;-&quot;??_-;_-@_-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0.0%"/>
    <numFmt numFmtId="167" formatCode="0.0000"/>
    <numFmt numFmtId="168" formatCode="#,##0_ ;\-#,##0\ "/>
    <numFmt numFmtId="169" formatCode="#,##0_ ;[Red]\-#,##0\ "/>
    <numFmt numFmtId="170" formatCode="#,##0.00\ &quot;€&quot;;\-#,##0.00\ &quot;€&quot;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stleT"/>
    </font>
    <font>
      <sz val="12"/>
      <color theme="1"/>
      <name val="CastleT"/>
    </font>
    <font>
      <b/>
      <sz val="12"/>
      <color rgb="FF000000"/>
      <name val="CastleT"/>
    </font>
    <font>
      <i/>
      <sz val="12"/>
      <color theme="1"/>
      <name val="CastleT"/>
    </font>
    <font>
      <i/>
      <sz val="12"/>
      <color rgb="FFFF0000"/>
      <name val="CastleT"/>
    </font>
    <font>
      <sz val="12"/>
      <color theme="0" tint="-0.249977111117893"/>
      <name val="CastleT"/>
    </font>
    <font>
      <i/>
      <sz val="10"/>
      <color theme="1"/>
      <name val="CastleT"/>
    </font>
    <font>
      <i/>
      <sz val="12"/>
      <color rgb="FF3366FF"/>
      <name val="CastleT"/>
    </font>
    <font>
      <sz val="12"/>
      <color theme="0"/>
      <name val="CastleT"/>
    </font>
    <font>
      <b/>
      <sz val="36"/>
      <color theme="1"/>
      <name val="Arial Narrow"/>
    </font>
    <font>
      <b/>
      <sz val="14"/>
      <color theme="4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165" fontId="5" fillId="0" borderId="0" xfId="20" applyFont="1"/>
    <xf numFmtId="0" fontId="5" fillId="0" borderId="7" xfId="0" applyFont="1" applyBorder="1"/>
    <xf numFmtId="0" fontId="5" fillId="0" borderId="0" xfId="0" applyFont="1" applyBorder="1"/>
    <xf numFmtId="0" fontId="7" fillId="0" borderId="0" xfId="0" applyFont="1" applyBorder="1"/>
    <xf numFmtId="165" fontId="5" fillId="0" borderId="0" xfId="0" applyNumberFormat="1" applyFont="1"/>
    <xf numFmtId="165" fontId="9" fillId="0" borderId="0" xfId="0" applyNumberFormat="1" applyFont="1"/>
    <xf numFmtId="0" fontId="5" fillId="0" borderId="4" xfId="0" applyFont="1" applyBorder="1"/>
    <xf numFmtId="0" fontId="4" fillId="0" borderId="7" xfId="0" applyFont="1" applyBorder="1"/>
    <xf numFmtId="0" fontId="8" fillId="0" borderId="0" xfId="0" applyFont="1"/>
    <xf numFmtId="165" fontId="5" fillId="0" borderId="4" xfId="20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4" fillId="0" borderId="3" xfId="20" applyFont="1" applyBorder="1" applyAlignment="1">
      <alignment horizontal="left"/>
    </xf>
    <xf numFmtId="9" fontId="5" fillId="0" borderId="4" xfId="1" applyFont="1" applyFill="1" applyBorder="1"/>
    <xf numFmtId="0" fontId="9" fillId="0" borderId="0" xfId="0" applyFont="1" applyAlignment="1">
      <alignment horizontal="center"/>
    </xf>
    <xf numFmtId="167" fontId="7" fillId="0" borderId="0" xfId="0" applyNumberFormat="1" applyFont="1"/>
    <xf numFmtId="0" fontId="10" fillId="0" borderId="0" xfId="0" applyFont="1"/>
    <xf numFmtId="0" fontId="7" fillId="0" borderId="8" xfId="0" applyFont="1" applyBorder="1"/>
    <xf numFmtId="165" fontId="5" fillId="2" borderId="0" xfId="20" applyFont="1" applyFill="1" applyBorder="1"/>
    <xf numFmtId="10" fontId="5" fillId="2" borderId="0" xfId="0" applyNumberFormat="1" applyFont="1" applyFill="1" applyBorder="1"/>
    <xf numFmtId="165" fontId="5" fillId="0" borderId="0" xfId="20" applyFont="1" applyFill="1" applyBorder="1"/>
    <xf numFmtId="9" fontId="5" fillId="2" borderId="0" xfId="1" applyFont="1" applyFill="1" applyBorder="1"/>
    <xf numFmtId="9" fontId="5" fillId="0" borderId="0" xfId="1" applyFont="1" applyFill="1" applyBorder="1"/>
    <xf numFmtId="0" fontId="5" fillId="2" borderId="0" xfId="0" applyFont="1" applyFill="1" applyBorder="1"/>
    <xf numFmtId="168" fontId="9" fillId="0" borderId="0" xfId="0" applyNumberFormat="1" applyFont="1"/>
    <xf numFmtId="0" fontId="5" fillId="0" borderId="3" xfId="0" applyFont="1" applyBorder="1"/>
    <xf numFmtId="0" fontId="7" fillId="0" borderId="7" xfId="0" applyFont="1" applyBorder="1"/>
    <xf numFmtId="0" fontId="5" fillId="0" borderId="11" xfId="0" applyFont="1" applyBorder="1"/>
    <xf numFmtId="0" fontId="4" fillId="0" borderId="10" xfId="0" applyFont="1" applyBorder="1" applyAlignment="1">
      <alignment horizontal="left"/>
    </xf>
    <xf numFmtId="4" fontId="7" fillId="0" borderId="9" xfId="21" applyNumberFormat="1" applyFont="1" applyBorder="1"/>
    <xf numFmtId="0" fontId="11" fillId="0" borderId="0" xfId="0" applyFont="1" applyAlignment="1"/>
    <xf numFmtId="165" fontId="12" fillId="3" borderId="2" xfId="20" applyFont="1" applyFill="1" applyBorder="1"/>
    <xf numFmtId="10" fontId="12" fillId="3" borderId="4" xfId="0" applyNumberFormat="1" applyFont="1" applyFill="1" applyBorder="1"/>
    <xf numFmtId="9" fontId="12" fillId="3" borderId="4" xfId="1" applyFont="1" applyFill="1" applyBorder="1"/>
    <xf numFmtId="0" fontId="12" fillId="3" borderId="4" xfId="0" applyFont="1" applyFill="1" applyBorder="1"/>
    <xf numFmtId="0" fontId="4" fillId="4" borderId="3" xfId="0" applyFont="1" applyFill="1" applyBorder="1"/>
    <xf numFmtId="166" fontId="4" fillId="4" borderId="4" xfId="1" applyNumberFormat="1" applyFont="1" applyFill="1" applyBorder="1"/>
    <xf numFmtId="166" fontId="4" fillId="4" borderId="4" xfId="0" applyNumberFormat="1" applyFont="1" applyFill="1" applyBorder="1"/>
    <xf numFmtId="164" fontId="4" fillId="4" borderId="4" xfId="20" applyNumberFormat="1" applyFont="1" applyFill="1" applyBorder="1"/>
    <xf numFmtId="0" fontId="4" fillId="4" borderId="8" xfId="0" applyFont="1" applyFill="1" applyBorder="1"/>
    <xf numFmtId="169" fontId="4" fillId="4" borderId="0" xfId="20" applyNumberFormat="1" applyFont="1" applyFill="1" applyBorder="1"/>
    <xf numFmtId="166" fontId="4" fillId="4" borderId="3" xfId="0" applyNumberFormat="1" applyFont="1" applyFill="1" applyBorder="1"/>
    <xf numFmtId="169" fontId="4" fillId="4" borderId="8" xfId="20" applyNumberFormat="1" applyFont="1" applyFill="1" applyBorder="1"/>
    <xf numFmtId="0" fontId="4" fillId="4" borderId="5" xfId="0" applyFont="1" applyFill="1" applyBorder="1"/>
    <xf numFmtId="0" fontId="4" fillId="0" borderId="0" xfId="0" applyFont="1" applyAlignment="1"/>
    <xf numFmtId="170" fontId="5" fillId="0" borderId="0" xfId="20" applyNumberFormat="1" applyFont="1" applyAlignment="1">
      <alignment horizontal="right"/>
    </xf>
    <xf numFmtId="170" fontId="5" fillId="0" borderId="0" xfId="20" applyNumberFormat="1" applyFont="1" applyAlignment="1"/>
    <xf numFmtId="170" fontId="5" fillId="0" borderId="0" xfId="20" applyNumberFormat="1" applyFont="1"/>
    <xf numFmtId="165" fontId="12" fillId="0" borderId="2" xfId="20" applyFont="1" applyFill="1" applyBorder="1"/>
    <xf numFmtId="10" fontId="12" fillId="0" borderId="4" xfId="0" applyNumberFormat="1" applyFont="1" applyFill="1" applyBorder="1"/>
    <xf numFmtId="9" fontId="12" fillId="0" borderId="4" xfId="1" applyFont="1" applyFill="1" applyBorder="1"/>
    <xf numFmtId="0" fontId="12" fillId="0" borderId="4" xfId="0" applyFont="1" applyFill="1" applyBorder="1"/>
    <xf numFmtId="0" fontId="7" fillId="0" borderId="6" xfId="0" applyFont="1" applyFill="1" applyBorder="1"/>
    <xf numFmtId="0" fontId="4" fillId="0" borderId="0" xfId="0" applyFont="1" applyFill="1" applyBorder="1" applyAlignment="1">
      <alignment horizontal="left"/>
    </xf>
    <xf numFmtId="165" fontId="4" fillId="0" borderId="0" xfId="20" applyFont="1" applyFill="1" applyBorder="1" applyAlignment="1">
      <alignment horizontal="left"/>
    </xf>
    <xf numFmtId="0" fontId="7" fillId="0" borderId="0" xfId="0" applyFont="1" applyFill="1" applyBorder="1"/>
    <xf numFmtId="0" fontId="12" fillId="3" borderId="8" xfId="0" applyFont="1" applyFill="1" applyBorder="1"/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4" xfId="0" applyFont="1" applyBorder="1"/>
    <xf numFmtId="0" fontId="7" fillId="0" borderId="9" xfId="0" applyFont="1" applyBorder="1"/>
    <xf numFmtId="7" fontId="9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90">
    <cellStyle name="Comma" xfId="21" builtinId="3"/>
    <cellStyle name="Currency" xfId="2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5.000 Operaciones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SIMULADOR!$P$41:$P$5040</c:f>
              <c:numCache>
                <c:formatCode>_-* #.##000\ "€"_-;\-* #.##000\ "€"_-;_-* "-"??\ "€"_-;_-@_-</c:formatCode>
                <c:ptCount val="5000"/>
                <c:pt idx="0">
                  <c:v>10200.0</c:v>
                </c:pt>
                <c:pt idx="1">
                  <c:v>10404.0</c:v>
                </c:pt>
                <c:pt idx="2">
                  <c:v>10195.92</c:v>
                </c:pt>
                <c:pt idx="3">
                  <c:v>9992.0016</c:v>
                </c:pt>
                <c:pt idx="4">
                  <c:v>10191.841632</c:v>
                </c:pt>
                <c:pt idx="5">
                  <c:v>9988.00479936</c:v>
                </c:pt>
                <c:pt idx="6">
                  <c:v>9788.2447033728</c:v>
                </c:pt>
                <c:pt idx="7">
                  <c:v>9592.479809305345</c:v>
                </c:pt>
                <c:pt idx="8">
                  <c:v>9784.329405491451</c:v>
                </c:pt>
                <c:pt idx="9">
                  <c:v>9588.64281738162</c:v>
                </c:pt>
                <c:pt idx="10">
                  <c:v>9780.415673729254</c:v>
                </c:pt>
                <c:pt idx="11">
                  <c:v>9584.807360254668</c:v>
                </c:pt>
                <c:pt idx="12">
                  <c:v>9776.50350745976</c:v>
                </c:pt>
                <c:pt idx="13">
                  <c:v>9580.973437310565</c:v>
                </c:pt>
                <c:pt idx="14">
                  <c:v>9389.353968564354</c:v>
                </c:pt>
                <c:pt idx="15">
                  <c:v>9201.566889193067</c:v>
                </c:pt>
                <c:pt idx="16">
                  <c:v>9385.598226976928</c:v>
                </c:pt>
                <c:pt idx="17">
                  <c:v>9573.310191516466</c:v>
                </c:pt>
                <c:pt idx="18">
                  <c:v>9764.776395346795</c:v>
                </c:pt>
                <c:pt idx="19">
                  <c:v>9960.07192325373</c:v>
                </c:pt>
                <c:pt idx="20">
                  <c:v>9760.870484788657</c:v>
                </c:pt>
                <c:pt idx="21">
                  <c:v>9956.08789448443</c:v>
                </c:pt>
                <c:pt idx="22">
                  <c:v>9756.966136594741</c:v>
                </c:pt>
                <c:pt idx="23">
                  <c:v>9952.105459326636</c:v>
                </c:pt>
                <c:pt idx="24">
                  <c:v>10151.14756851317</c:v>
                </c:pt>
                <c:pt idx="25">
                  <c:v>10354.17051988343</c:v>
                </c:pt>
                <c:pt idx="26">
                  <c:v>10561.2539302811</c:v>
                </c:pt>
                <c:pt idx="27">
                  <c:v>10772.47900888672</c:v>
                </c:pt>
                <c:pt idx="28">
                  <c:v>10987.92858906446</c:v>
                </c:pt>
                <c:pt idx="29">
                  <c:v>11207.68716084575</c:v>
                </c:pt>
                <c:pt idx="30">
                  <c:v>11431.84090406266</c:v>
                </c:pt>
                <c:pt idx="31">
                  <c:v>11660.47772214391</c:v>
                </c:pt>
                <c:pt idx="32">
                  <c:v>11427.26816770104</c:v>
                </c:pt>
                <c:pt idx="33">
                  <c:v>11198.72280434702</c:v>
                </c:pt>
                <c:pt idx="34">
                  <c:v>11422.69726043396</c:v>
                </c:pt>
                <c:pt idx="35">
                  <c:v>11651.15120564264</c:v>
                </c:pt>
                <c:pt idx="36">
                  <c:v>11884.17422975549</c:v>
                </c:pt>
                <c:pt idx="37">
                  <c:v>11646.49074516038</c:v>
                </c:pt>
                <c:pt idx="38">
                  <c:v>11413.56093025717</c:v>
                </c:pt>
                <c:pt idx="39">
                  <c:v>11641.83214886232</c:v>
                </c:pt>
                <c:pt idx="40">
                  <c:v>11408.99550588507</c:v>
                </c:pt>
                <c:pt idx="41">
                  <c:v>11180.81559576737</c:v>
                </c:pt>
                <c:pt idx="42">
                  <c:v>11404.43190768271</c:v>
                </c:pt>
                <c:pt idx="43">
                  <c:v>11176.34326952906</c:v>
                </c:pt>
                <c:pt idx="44">
                  <c:v>10952.81640413848</c:v>
                </c:pt>
                <c:pt idx="45">
                  <c:v>11171.87273222125</c:v>
                </c:pt>
                <c:pt idx="46">
                  <c:v>11395.31018686567</c:v>
                </c:pt>
                <c:pt idx="47">
                  <c:v>11623.21639060299</c:v>
                </c:pt>
                <c:pt idx="48">
                  <c:v>11855.68071841505</c:v>
                </c:pt>
                <c:pt idx="49">
                  <c:v>11618.56710404675</c:v>
                </c:pt>
                <c:pt idx="50">
                  <c:v>11850.93844612768</c:v>
                </c:pt>
                <c:pt idx="51">
                  <c:v>12087.95721505023</c:v>
                </c:pt>
                <c:pt idx="52">
                  <c:v>12329.71635935124</c:v>
                </c:pt>
                <c:pt idx="53">
                  <c:v>12083.12203216421</c:v>
                </c:pt>
                <c:pt idx="54">
                  <c:v>12324.7844728075</c:v>
                </c:pt>
                <c:pt idx="55">
                  <c:v>12571.28016226365</c:v>
                </c:pt>
                <c:pt idx="56">
                  <c:v>12319.85455901837</c:v>
                </c:pt>
                <c:pt idx="57">
                  <c:v>12566.25165019874</c:v>
                </c:pt>
                <c:pt idx="58">
                  <c:v>12817.57668320272</c:v>
                </c:pt>
                <c:pt idx="59">
                  <c:v>12561.22514953866</c:v>
                </c:pt>
                <c:pt idx="60">
                  <c:v>12812.44965252944</c:v>
                </c:pt>
                <c:pt idx="61">
                  <c:v>12556.20065947885</c:v>
                </c:pt>
                <c:pt idx="62">
                  <c:v>12807.32467266842</c:v>
                </c:pt>
                <c:pt idx="63">
                  <c:v>12551.17817921506</c:v>
                </c:pt>
                <c:pt idx="64">
                  <c:v>12802.20174279936</c:v>
                </c:pt>
                <c:pt idx="65">
                  <c:v>12546.15770794337</c:v>
                </c:pt>
                <c:pt idx="66">
                  <c:v>12797.08086210224</c:v>
                </c:pt>
                <c:pt idx="67">
                  <c:v>13053.02247934428</c:v>
                </c:pt>
                <c:pt idx="68">
                  <c:v>12791.9620297574</c:v>
                </c:pt>
                <c:pt idx="69">
                  <c:v>13047.80127035254</c:v>
                </c:pt>
                <c:pt idx="70">
                  <c:v>13308.75729575959</c:v>
                </c:pt>
                <c:pt idx="71">
                  <c:v>13042.5821498444</c:v>
                </c:pt>
                <c:pt idx="72">
                  <c:v>12781.73050684752</c:v>
                </c:pt>
                <c:pt idx="73">
                  <c:v>13037.36511698447</c:v>
                </c:pt>
                <c:pt idx="74">
                  <c:v>13298.11241932416</c:v>
                </c:pt>
                <c:pt idx="75">
                  <c:v>13564.07466771064</c:v>
                </c:pt>
                <c:pt idx="76">
                  <c:v>13292.79317435643</c:v>
                </c:pt>
                <c:pt idx="77">
                  <c:v>13026.9373108693</c:v>
                </c:pt>
                <c:pt idx="78">
                  <c:v>12766.39856465191</c:v>
                </c:pt>
                <c:pt idx="79">
                  <c:v>12511.07059335887</c:v>
                </c:pt>
                <c:pt idx="80">
                  <c:v>12761.29200522605</c:v>
                </c:pt>
                <c:pt idx="81">
                  <c:v>12506.06616512153</c:v>
                </c:pt>
                <c:pt idx="82">
                  <c:v>12756.18748842396</c:v>
                </c:pt>
                <c:pt idx="83">
                  <c:v>12501.06373865548</c:v>
                </c:pt>
                <c:pt idx="84">
                  <c:v>12751.08501342859</c:v>
                </c:pt>
                <c:pt idx="85">
                  <c:v>13006.10671369716</c:v>
                </c:pt>
                <c:pt idx="86">
                  <c:v>13266.2288479711</c:v>
                </c:pt>
                <c:pt idx="87">
                  <c:v>13000.90427101168</c:v>
                </c:pt>
                <c:pt idx="88">
                  <c:v>13260.92235643192</c:v>
                </c:pt>
                <c:pt idx="89">
                  <c:v>13526.14080356055</c:v>
                </c:pt>
                <c:pt idx="90">
                  <c:v>13796.66361963176</c:v>
                </c:pt>
                <c:pt idx="91">
                  <c:v>14072.5968920244</c:v>
                </c:pt>
                <c:pt idx="92">
                  <c:v>14354.04882986489</c:v>
                </c:pt>
                <c:pt idx="93">
                  <c:v>14641.12980646218</c:v>
                </c:pt>
                <c:pt idx="94">
                  <c:v>14933.95240259143</c:v>
                </c:pt>
                <c:pt idx="95">
                  <c:v>15232.63145064326</c:v>
                </c:pt>
                <c:pt idx="96">
                  <c:v>15537.28407965612</c:v>
                </c:pt>
                <c:pt idx="97">
                  <c:v>15848.02976124924</c:v>
                </c:pt>
                <c:pt idx="98">
                  <c:v>15531.06916602426</c:v>
                </c:pt>
                <c:pt idx="99">
                  <c:v>15220.44778270377</c:v>
                </c:pt>
                <c:pt idx="100">
                  <c:v>14916.0388270497</c:v>
                </c:pt>
                <c:pt idx="101">
                  <c:v>15214.35960359069</c:v>
                </c:pt>
                <c:pt idx="102">
                  <c:v>14910.07241151888</c:v>
                </c:pt>
                <c:pt idx="103">
                  <c:v>15208.27385974926</c:v>
                </c:pt>
                <c:pt idx="104">
                  <c:v>14904.10838255427</c:v>
                </c:pt>
                <c:pt idx="105">
                  <c:v>14606.02621490319</c:v>
                </c:pt>
                <c:pt idx="106">
                  <c:v>14313.90569060512</c:v>
                </c:pt>
                <c:pt idx="107">
                  <c:v>14600.18380441723</c:v>
                </c:pt>
                <c:pt idx="108">
                  <c:v>14892.18748050557</c:v>
                </c:pt>
                <c:pt idx="109">
                  <c:v>15190.03123011568</c:v>
                </c:pt>
                <c:pt idx="110">
                  <c:v>14886.23060551337</c:v>
                </c:pt>
                <c:pt idx="111">
                  <c:v>15183.95521762363</c:v>
                </c:pt>
                <c:pt idx="112">
                  <c:v>15487.63432197611</c:v>
                </c:pt>
                <c:pt idx="113">
                  <c:v>15797.38700841563</c:v>
                </c:pt>
                <c:pt idx="114">
                  <c:v>16113.33474858394</c:v>
                </c:pt>
                <c:pt idx="115">
                  <c:v>15791.06805361226</c:v>
                </c:pt>
                <c:pt idx="116">
                  <c:v>16106.88941468451</c:v>
                </c:pt>
                <c:pt idx="117">
                  <c:v>16429.0272029782</c:v>
                </c:pt>
                <c:pt idx="118">
                  <c:v>16100.44665891864</c:v>
                </c:pt>
                <c:pt idx="119">
                  <c:v>16422.45559209701</c:v>
                </c:pt>
                <c:pt idx="120">
                  <c:v>16750.90470393895</c:v>
                </c:pt>
                <c:pt idx="121">
                  <c:v>17085.92279801773</c:v>
                </c:pt>
                <c:pt idx="122">
                  <c:v>17427.64125397808</c:v>
                </c:pt>
                <c:pt idx="123">
                  <c:v>17776.19407905764</c:v>
                </c:pt>
                <c:pt idx="124">
                  <c:v>18131.7179606388</c:v>
                </c:pt>
                <c:pt idx="125">
                  <c:v>18494.35231985158</c:v>
                </c:pt>
                <c:pt idx="126">
                  <c:v>18124.46527345455</c:v>
                </c:pt>
                <c:pt idx="127">
                  <c:v>18486.95457892364</c:v>
                </c:pt>
                <c:pt idx="128">
                  <c:v>18856.69367050211</c:v>
                </c:pt>
                <c:pt idx="129">
                  <c:v>19233.82754391215</c:v>
                </c:pt>
                <c:pt idx="130">
                  <c:v>19618.5040947904</c:v>
                </c:pt>
                <c:pt idx="131">
                  <c:v>20010.87417668621</c:v>
                </c:pt>
                <c:pt idx="132">
                  <c:v>20411.09166021993</c:v>
                </c:pt>
                <c:pt idx="133">
                  <c:v>20002.86982701553</c:v>
                </c:pt>
                <c:pt idx="134">
                  <c:v>20402.92722355584</c:v>
                </c:pt>
                <c:pt idx="135">
                  <c:v>20810.98576802696</c:v>
                </c:pt>
                <c:pt idx="136">
                  <c:v>20394.76605266642</c:v>
                </c:pt>
                <c:pt idx="137">
                  <c:v>19986.8707316131</c:v>
                </c:pt>
                <c:pt idx="138">
                  <c:v>20386.60814624535</c:v>
                </c:pt>
                <c:pt idx="139">
                  <c:v>19978.87598332045</c:v>
                </c:pt>
                <c:pt idx="140">
                  <c:v>20378.45350298686</c:v>
                </c:pt>
                <c:pt idx="141">
                  <c:v>19970.88443292712</c:v>
                </c:pt>
                <c:pt idx="142">
                  <c:v>19571.46674426858</c:v>
                </c:pt>
                <c:pt idx="143">
                  <c:v>19180.03740938321</c:v>
                </c:pt>
                <c:pt idx="144">
                  <c:v>19563.63815757087</c:v>
                </c:pt>
                <c:pt idx="145">
                  <c:v>19172.36539441945</c:v>
                </c:pt>
                <c:pt idx="146">
                  <c:v>18788.91808653107</c:v>
                </c:pt>
                <c:pt idx="147">
                  <c:v>18413.13972480044</c:v>
                </c:pt>
                <c:pt idx="148">
                  <c:v>18781.40251929645</c:v>
                </c:pt>
                <c:pt idx="149">
                  <c:v>19157.03056968238</c:v>
                </c:pt>
                <c:pt idx="150">
                  <c:v>19540.17118107603</c:v>
                </c:pt>
                <c:pt idx="151">
                  <c:v>19930.97460469755</c:v>
                </c:pt>
                <c:pt idx="152">
                  <c:v>20329.5940967915</c:v>
                </c:pt>
                <c:pt idx="153">
                  <c:v>20736.18597872733</c:v>
                </c:pt>
                <c:pt idx="154">
                  <c:v>21150.90969830188</c:v>
                </c:pt>
                <c:pt idx="155">
                  <c:v>21573.92789226791</c:v>
                </c:pt>
                <c:pt idx="156">
                  <c:v>21142.44933442256</c:v>
                </c:pt>
                <c:pt idx="157">
                  <c:v>20719.6003477341</c:v>
                </c:pt>
                <c:pt idx="158">
                  <c:v>21133.99235468879</c:v>
                </c:pt>
                <c:pt idx="159">
                  <c:v>20711.31250759501</c:v>
                </c:pt>
                <c:pt idx="160">
                  <c:v>20297.08625744311</c:v>
                </c:pt>
                <c:pt idx="161">
                  <c:v>20703.02798259198</c:v>
                </c:pt>
                <c:pt idx="162">
                  <c:v>21117.08854224381</c:v>
                </c:pt>
                <c:pt idx="163">
                  <c:v>21539.4303130887</c:v>
                </c:pt>
                <c:pt idx="164">
                  <c:v>21108.64170682692</c:v>
                </c:pt>
                <c:pt idx="165">
                  <c:v>21530.81454096346</c:v>
                </c:pt>
                <c:pt idx="166">
                  <c:v>21961.43083178272</c:v>
                </c:pt>
                <c:pt idx="167">
                  <c:v>22400.65944841838</c:v>
                </c:pt>
                <c:pt idx="168">
                  <c:v>22848.67263738675</c:v>
                </c:pt>
                <c:pt idx="169">
                  <c:v>22391.69918463901</c:v>
                </c:pt>
                <c:pt idx="170">
                  <c:v>22839.53316833179</c:v>
                </c:pt>
                <c:pt idx="171">
                  <c:v>23296.32383169843</c:v>
                </c:pt>
                <c:pt idx="172">
                  <c:v>23762.2503083324</c:v>
                </c:pt>
                <c:pt idx="173">
                  <c:v>23287.00530216575</c:v>
                </c:pt>
                <c:pt idx="174">
                  <c:v>22821.26519612243</c:v>
                </c:pt>
                <c:pt idx="175">
                  <c:v>22364.83989219998</c:v>
                </c:pt>
                <c:pt idx="176">
                  <c:v>21917.54309435598</c:v>
                </c:pt>
                <c:pt idx="177">
                  <c:v>21479.19223246886</c:v>
                </c:pt>
                <c:pt idx="178">
                  <c:v>21908.77607711824</c:v>
                </c:pt>
                <c:pt idx="179">
                  <c:v>22346.95159866061</c:v>
                </c:pt>
                <c:pt idx="180">
                  <c:v>21900.01256668739</c:v>
                </c:pt>
                <c:pt idx="181">
                  <c:v>21462.01231535364</c:v>
                </c:pt>
                <c:pt idx="182">
                  <c:v>21891.25256166072</c:v>
                </c:pt>
                <c:pt idx="183">
                  <c:v>22329.07761289393</c:v>
                </c:pt>
                <c:pt idx="184">
                  <c:v>22775.65916515181</c:v>
                </c:pt>
                <c:pt idx="185">
                  <c:v>22320.14598184877</c:v>
                </c:pt>
                <c:pt idx="186">
                  <c:v>22766.54890148575</c:v>
                </c:pt>
                <c:pt idx="187">
                  <c:v>23221.87987951547</c:v>
                </c:pt>
                <c:pt idx="188">
                  <c:v>22757.44228192516</c:v>
                </c:pt>
                <c:pt idx="189">
                  <c:v>23212.59112756366</c:v>
                </c:pt>
                <c:pt idx="190">
                  <c:v>23676.84295011493</c:v>
                </c:pt>
                <c:pt idx="191">
                  <c:v>23203.30609111263</c:v>
                </c:pt>
                <c:pt idx="192">
                  <c:v>22739.23996929038</c:v>
                </c:pt>
                <c:pt idx="193">
                  <c:v>23194.02476867619</c:v>
                </c:pt>
                <c:pt idx="194">
                  <c:v>23657.90526404971</c:v>
                </c:pt>
                <c:pt idx="195">
                  <c:v>24131.0633693307</c:v>
                </c:pt>
                <c:pt idx="196">
                  <c:v>23648.44210194409</c:v>
                </c:pt>
                <c:pt idx="197">
                  <c:v>23175.47325990521</c:v>
                </c:pt>
                <c:pt idx="198">
                  <c:v>22711.9637947071</c:v>
                </c:pt>
                <c:pt idx="199">
                  <c:v>23166.20307060124</c:v>
                </c:pt>
                <c:pt idx="200">
                  <c:v>23629.52713201327</c:v>
                </c:pt>
                <c:pt idx="201">
                  <c:v>23156.93658937301</c:v>
                </c:pt>
                <c:pt idx="202">
                  <c:v>22693.79785758554</c:v>
                </c:pt>
                <c:pt idx="203">
                  <c:v>23147.67381473726</c:v>
                </c:pt>
                <c:pt idx="204">
                  <c:v>23610.627291032</c:v>
                </c:pt>
                <c:pt idx="205">
                  <c:v>24082.83983685264</c:v>
                </c:pt>
                <c:pt idx="206">
                  <c:v>23601.18304011559</c:v>
                </c:pt>
                <c:pt idx="207">
                  <c:v>24073.2067009179</c:v>
                </c:pt>
                <c:pt idx="208">
                  <c:v>23591.74256689954</c:v>
                </c:pt>
                <c:pt idx="209">
                  <c:v>24063.57741823753</c:v>
                </c:pt>
                <c:pt idx="210">
                  <c:v>24544.84896660228</c:v>
                </c:pt>
                <c:pt idx="211">
                  <c:v>24053.95198727023</c:v>
                </c:pt>
                <c:pt idx="212">
                  <c:v>23572.87294752483</c:v>
                </c:pt>
                <c:pt idx="213">
                  <c:v>23101.41548857433</c:v>
                </c:pt>
                <c:pt idx="214">
                  <c:v>23563.44379834582</c:v>
                </c:pt>
                <c:pt idx="215">
                  <c:v>24034.71267431274</c:v>
                </c:pt>
                <c:pt idx="216">
                  <c:v>24515.406927799</c:v>
                </c:pt>
                <c:pt idx="217">
                  <c:v>25005.71506635497</c:v>
                </c:pt>
                <c:pt idx="218">
                  <c:v>25505.82936768207</c:v>
                </c:pt>
                <c:pt idx="219">
                  <c:v>26015.94595503571</c:v>
                </c:pt>
                <c:pt idx="220">
                  <c:v>25495.62703593499</c:v>
                </c:pt>
                <c:pt idx="221">
                  <c:v>26005.53957665369</c:v>
                </c:pt>
                <c:pt idx="222">
                  <c:v>26525.65036818677</c:v>
                </c:pt>
                <c:pt idx="223">
                  <c:v>27056.1633755505</c:v>
                </c:pt>
                <c:pt idx="224">
                  <c:v>27597.28664306151</c:v>
                </c:pt>
                <c:pt idx="225">
                  <c:v>28149.23237592274</c:v>
                </c:pt>
                <c:pt idx="226">
                  <c:v>28712.21702344119</c:v>
                </c:pt>
                <c:pt idx="227">
                  <c:v>28137.97268297237</c:v>
                </c:pt>
                <c:pt idx="228">
                  <c:v>28700.73213663182</c:v>
                </c:pt>
                <c:pt idx="229">
                  <c:v>29274.74677936445</c:v>
                </c:pt>
                <c:pt idx="230">
                  <c:v>29860.24171495174</c:v>
                </c:pt>
                <c:pt idx="231">
                  <c:v>30457.44654925078</c:v>
                </c:pt>
                <c:pt idx="232">
                  <c:v>29848.29761826576</c:v>
                </c:pt>
                <c:pt idx="233">
                  <c:v>30445.26357063108</c:v>
                </c:pt>
                <c:pt idx="234">
                  <c:v>31054.1688420437</c:v>
                </c:pt>
                <c:pt idx="235">
                  <c:v>30433.08546520282</c:v>
                </c:pt>
                <c:pt idx="236">
                  <c:v>31041.74717450688</c:v>
                </c:pt>
                <c:pt idx="237">
                  <c:v>30420.91223101674</c:v>
                </c:pt>
                <c:pt idx="238">
                  <c:v>31029.33047563707</c:v>
                </c:pt>
                <c:pt idx="239">
                  <c:v>31649.91708514981</c:v>
                </c:pt>
                <c:pt idx="240">
                  <c:v>32282.91542685281</c:v>
                </c:pt>
                <c:pt idx="241">
                  <c:v>31637.25711831576</c:v>
                </c:pt>
                <c:pt idx="242">
                  <c:v>32270.00226068207</c:v>
                </c:pt>
                <c:pt idx="243">
                  <c:v>32915.40230589572</c:v>
                </c:pt>
                <c:pt idx="244">
                  <c:v>32257.0942597778</c:v>
                </c:pt>
                <c:pt idx="245">
                  <c:v>32902.23614497336</c:v>
                </c:pt>
                <c:pt idx="246">
                  <c:v>32244.1914220739</c:v>
                </c:pt>
                <c:pt idx="247">
                  <c:v>32889.07525051537</c:v>
                </c:pt>
                <c:pt idx="248">
                  <c:v>32231.29374550506</c:v>
                </c:pt>
                <c:pt idx="249">
                  <c:v>32875.91962041516</c:v>
                </c:pt>
                <c:pt idx="250">
                  <c:v>32218.40122800686</c:v>
                </c:pt>
                <c:pt idx="251">
                  <c:v>32862.76925256699</c:v>
                </c:pt>
                <c:pt idx="252">
                  <c:v>33520.02463761833</c:v>
                </c:pt>
                <c:pt idx="253">
                  <c:v>32849.62414486597</c:v>
                </c:pt>
                <c:pt idx="254">
                  <c:v>32192.63166196865</c:v>
                </c:pt>
                <c:pt idx="255">
                  <c:v>31548.77902872928</c:v>
                </c:pt>
                <c:pt idx="256">
                  <c:v>32179.75460930386</c:v>
                </c:pt>
                <c:pt idx="257">
                  <c:v>32823.34970148994</c:v>
                </c:pt>
                <c:pt idx="258">
                  <c:v>32166.88270746014</c:v>
                </c:pt>
                <c:pt idx="259">
                  <c:v>31523.54505331094</c:v>
                </c:pt>
                <c:pt idx="260">
                  <c:v>32154.01595437716</c:v>
                </c:pt>
                <c:pt idx="261">
                  <c:v>32797.0962734647</c:v>
                </c:pt>
                <c:pt idx="262">
                  <c:v>33453.03819893399</c:v>
                </c:pt>
                <c:pt idx="263">
                  <c:v>34122.09896291268</c:v>
                </c:pt>
                <c:pt idx="264">
                  <c:v>33439.65698365442</c:v>
                </c:pt>
                <c:pt idx="265">
                  <c:v>34108.4501233275</c:v>
                </c:pt>
                <c:pt idx="266">
                  <c:v>34790.61912579406</c:v>
                </c:pt>
                <c:pt idx="267">
                  <c:v>35486.43150830994</c:v>
                </c:pt>
                <c:pt idx="268">
                  <c:v>34776.70287814374</c:v>
                </c:pt>
                <c:pt idx="269">
                  <c:v>35472.23693570661</c:v>
                </c:pt>
                <c:pt idx="270">
                  <c:v>36181.68167442075</c:v>
                </c:pt>
                <c:pt idx="271">
                  <c:v>36905.31530790916</c:v>
                </c:pt>
                <c:pt idx="272">
                  <c:v>36167.20900175098</c:v>
                </c:pt>
                <c:pt idx="273">
                  <c:v>36890.553181786</c:v>
                </c:pt>
                <c:pt idx="274">
                  <c:v>36152.74211815028</c:v>
                </c:pt>
                <c:pt idx="275">
                  <c:v>36875.79696051328</c:v>
                </c:pt>
                <c:pt idx="276">
                  <c:v>36138.28102130302</c:v>
                </c:pt>
                <c:pt idx="277">
                  <c:v>36861.04664172908</c:v>
                </c:pt>
                <c:pt idx="278">
                  <c:v>36123.8257088945</c:v>
                </c:pt>
                <c:pt idx="279">
                  <c:v>36846.30222307238</c:v>
                </c:pt>
                <c:pt idx="280">
                  <c:v>36109.37617861094</c:v>
                </c:pt>
                <c:pt idx="281">
                  <c:v>36831.56370218316</c:v>
                </c:pt>
                <c:pt idx="282">
                  <c:v>36094.93242813949</c:v>
                </c:pt>
                <c:pt idx="283">
                  <c:v>36816.83107670228</c:v>
                </c:pt>
                <c:pt idx="284">
                  <c:v>37553.16769823633</c:v>
                </c:pt>
                <c:pt idx="285">
                  <c:v>38304.23105220105</c:v>
                </c:pt>
                <c:pt idx="286">
                  <c:v>37538.14643115703</c:v>
                </c:pt>
                <c:pt idx="287">
                  <c:v>36787.38350253389</c:v>
                </c:pt>
                <c:pt idx="288">
                  <c:v>37523.13117258457</c:v>
                </c:pt>
                <c:pt idx="289">
                  <c:v>36772.66854913288</c:v>
                </c:pt>
                <c:pt idx="290">
                  <c:v>37508.12192011554</c:v>
                </c:pt>
                <c:pt idx="291">
                  <c:v>38258.28435851785</c:v>
                </c:pt>
                <c:pt idx="292">
                  <c:v>37493.11867134748</c:v>
                </c:pt>
                <c:pt idx="293">
                  <c:v>38242.98104477444</c:v>
                </c:pt>
                <c:pt idx="294">
                  <c:v>39007.84066566993</c:v>
                </c:pt>
                <c:pt idx="295">
                  <c:v>39787.99747898333</c:v>
                </c:pt>
                <c:pt idx="296">
                  <c:v>40583.757428563</c:v>
                </c:pt>
                <c:pt idx="297">
                  <c:v>39772.08227999173</c:v>
                </c:pt>
                <c:pt idx="298">
                  <c:v>40567.52392559157</c:v>
                </c:pt>
                <c:pt idx="299">
                  <c:v>41378.87440410341</c:v>
                </c:pt>
                <c:pt idx="300">
                  <c:v>42206.45189218547</c:v>
                </c:pt>
                <c:pt idx="301">
                  <c:v>43050.58093002918</c:v>
                </c:pt>
                <c:pt idx="302">
                  <c:v>42189.5693114286</c:v>
                </c:pt>
                <c:pt idx="303">
                  <c:v>43033.36069765717</c:v>
                </c:pt>
                <c:pt idx="304">
                  <c:v>43894.02791161032</c:v>
                </c:pt>
                <c:pt idx="305">
                  <c:v>44771.90846984252</c:v>
                </c:pt>
                <c:pt idx="306">
                  <c:v>43876.47030044567</c:v>
                </c:pt>
                <c:pt idx="307">
                  <c:v>44753.99970645459</c:v>
                </c:pt>
                <c:pt idx="308">
                  <c:v>45649.07970058368</c:v>
                </c:pt>
                <c:pt idx="309">
                  <c:v>46562.06129459535</c:v>
                </c:pt>
                <c:pt idx="310">
                  <c:v>47493.30252048726</c:v>
                </c:pt>
                <c:pt idx="311">
                  <c:v>48443.168570897</c:v>
                </c:pt>
                <c:pt idx="312">
                  <c:v>49412.03194231494</c:v>
                </c:pt>
                <c:pt idx="313">
                  <c:v>48423.79130346864</c:v>
                </c:pt>
                <c:pt idx="314">
                  <c:v>47455.31547739927</c:v>
                </c:pt>
                <c:pt idx="315">
                  <c:v>48404.42178694726</c:v>
                </c:pt>
                <c:pt idx="316">
                  <c:v>49372.5102226862</c:v>
                </c:pt>
                <c:pt idx="317">
                  <c:v>48385.06001823247</c:v>
                </c:pt>
                <c:pt idx="318">
                  <c:v>49352.76121859713</c:v>
                </c:pt>
                <c:pt idx="319">
                  <c:v>50339.81644296907</c:v>
                </c:pt>
                <c:pt idx="320">
                  <c:v>49333.02011410969</c:v>
                </c:pt>
                <c:pt idx="321">
                  <c:v>48346.3597118275</c:v>
                </c:pt>
                <c:pt idx="322">
                  <c:v>47379.43251759094</c:v>
                </c:pt>
                <c:pt idx="323">
                  <c:v>46431.84386723912</c:v>
                </c:pt>
                <c:pt idx="324">
                  <c:v>45503.20698989434</c:v>
                </c:pt>
                <c:pt idx="325">
                  <c:v>46413.27112969223</c:v>
                </c:pt>
                <c:pt idx="326">
                  <c:v>47341.53655228607</c:v>
                </c:pt>
                <c:pt idx="327">
                  <c:v>46394.70582124035</c:v>
                </c:pt>
                <c:pt idx="328">
                  <c:v>47322.59993766516</c:v>
                </c:pt>
                <c:pt idx="329">
                  <c:v>48269.05193641846</c:v>
                </c:pt>
                <c:pt idx="330">
                  <c:v>49234.43297514683</c:v>
                </c:pt>
                <c:pt idx="331">
                  <c:v>48249.7443156439</c:v>
                </c:pt>
                <c:pt idx="332">
                  <c:v>49214.73920195678</c:v>
                </c:pt>
                <c:pt idx="333">
                  <c:v>50199.03398599591</c:v>
                </c:pt>
                <c:pt idx="334">
                  <c:v>51203.01466571583</c:v>
                </c:pt>
                <c:pt idx="335">
                  <c:v>50178.95437240151</c:v>
                </c:pt>
                <c:pt idx="336">
                  <c:v>51182.53345984955</c:v>
                </c:pt>
                <c:pt idx="337">
                  <c:v>52206.18412904653</c:v>
                </c:pt>
                <c:pt idx="338">
                  <c:v>51162.06044646561</c:v>
                </c:pt>
                <c:pt idx="339">
                  <c:v>50138.8192375363</c:v>
                </c:pt>
                <c:pt idx="340">
                  <c:v>49136.04285278557</c:v>
                </c:pt>
                <c:pt idx="341">
                  <c:v>50118.76370984128</c:v>
                </c:pt>
                <c:pt idx="342">
                  <c:v>49116.38843564445</c:v>
                </c:pt>
                <c:pt idx="343">
                  <c:v>50098.71620435734</c:v>
                </c:pt>
                <c:pt idx="344">
                  <c:v>49096.74188027019</c:v>
                </c:pt>
                <c:pt idx="345">
                  <c:v>48114.80704266479</c:v>
                </c:pt>
                <c:pt idx="346">
                  <c:v>49077.10318351808</c:v>
                </c:pt>
                <c:pt idx="347">
                  <c:v>50058.64524718845</c:v>
                </c:pt>
                <c:pt idx="348">
                  <c:v>51059.81815213222</c:v>
                </c:pt>
                <c:pt idx="349">
                  <c:v>52081.01451517486</c:v>
                </c:pt>
                <c:pt idx="350">
                  <c:v>53122.63480547835</c:v>
                </c:pt>
                <c:pt idx="351">
                  <c:v>52060.1821093688</c:v>
                </c:pt>
                <c:pt idx="352">
                  <c:v>51018.97846718141</c:v>
                </c:pt>
                <c:pt idx="353">
                  <c:v>52039.35803652503</c:v>
                </c:pt>
                <c:pt idx="354">
                  <c:v>50998.57087579453</c:v>
                </c:pt>
                <c:pt idx="355">
                  <c:v>52018.54229331042</c:v>
                </c:pt>
                <c:pt idx="356">
                  <c:v>50978.17144744422</c:v>
                </c:pt>
                <c:pt idx="357">
                  <c:v>51997.7348763931</c:v>
                </c:pt>
                <c:pt idx="358">
                  <c:v>50957.78017886524</c:v>
                </c:pt>
                <c:pt idx="359">
                  <c:v>49938.62457528794</c:v>
                </c:pt>
                <c:pt idx="360">
                  <c:v>50937.3970667937</c:v>
                </c:pt>
                <c:pt idx="361">
                  <c:v>49918.64912545782</c:v>
                </c:pt>
                <c:pt idx="362">
                  <c:v>50917.02210796698</c:v>
                </c:pt>
                <c:pt idx="363">
                  <c:v>49898.68166580764</c:v>
                </c:pt>
                <c:pt idx="364">
                  <c:v>50896.6552991238</c:v>
                </c:pt>
                <c:pt idx="365">
                  <c:v>51914.58840510627</c:v>
                </c:pt>
                <c:pt idx="366">
                  <c:v>50876.29663700415</c:v>
                </c:pt>
                <c:pt idx="367">
                  <c:v>49858.77070426406</c:v>
                </c:pt>
                <c:pt idx="368">
                  <c:v>50855.94611834934</c:v>
                </c:pt>
                <c:pt idx="369">
                  <c:v>51873.06504071633</c:v>
                </c:pt>
                <c:pt idx="370">
                  <c:v>50835.603739902</c:v>
                </c:pt>
                <c:pt idx="371">
                  <c:v>49818.89166510396</c:v>
                </c:pt>
                <c:pt idx="372">
                  <c:v>48822.51383180188</c:v>
                </c:pt>
                <c:pt idx="373">
                  <c:v>49798.96410843792</c:v>
                </c:pt>
                <c:pt idx="374">
                  <c:v>48802.98482626915</c:v>
                </c:pt>
                <c:pt idx="375">
                  <c:v>49779.04452279454</c:v>
                </c:pt>
                <c:pt idx="376">
                  <c:v>48783.46363233865</c:v>
                </c:pt>
                <c:pt idx="377">
                  <c:v>49759.13290498542</c:v>
                </c:pt>
                <c:pt idx="378">
                  <c:v>50754.31556308513</c:v>
                </c:pt>
                <c:pt idx="379">
                  <c:v>49739.22925182343</c:v>
                </c:pt>
                <c:pt idx="380">
                  <c:v>50734.0138368599</c:v>
                </c:pt>
                <c:pt idx="381">
                  <c:v>51748.6941135971</c:v>
                </c:pt>
                <c:pt idx="382">
                  <c:v>52783.66799586904</c:v>
                </c:pt>
                <c:pt idx="383">
                  <c:v>51727.99463595166</c:v>
                </c:pt>
                <c:pt idx="384">
                  <c:v>50693.43474323262</c:v>
                </c:pt>
                <c:pt idx="385">
                  <c:v>49679.56604836797</c:v>
                </c:pt>
                <c:pt idx="386">
                  <c:v>48685.97472740061</c:v>
                </c:pt>
                <c:pt idx="387">
                  <c:v>49659.69422194863</c:v>
                </c:pt>
                <c:pt idx="388">
                  <c:v>50652.8881063876</c:v>
                </c:pt>
                <c:pt idx="389">
                  <c:v>49639.83034425985</c:v>
                </c:pt>
                <c:pt idx="390">
                  <c:v>50632.62695114504</c:v>
                </c:pt>
                <c:pt idx="391">
                  <c:v>49619.97441212214</c:v>
                </c:pt>
                <c:pt idx="392">
                  <c:v>48627.5749238797</c:v>
                </c:pt>
                <c:pt idx="393">
                  <c:v>47655.02342540211</c:v>
                </c:pt>
                <c:pt idx="394">
                  <c:v>46701.92295689406</c:v>
                </c:pt>
                <c:pt idx="395">
                  <c:v>47635.96141603195</c:v>
                </c:pt>
                <c:pt idx="396">
                  <c:v>46683.24218771131</c:v>
                </c:pt>
                <c:pt idx="397">
                  <c:v>47616.90703146553</c:v>
                </c:pt>
                <c:pt idx="398">
                  <c:v>48569.24517209484</c:v>
                </c:pt>
                <c:pt idx="399">
                  <c:v>49540.63007553674</c:v>
                </c:pt>
                <c:pt idx="400">
                  <c:v>50531.44267704747</c:v>
                </c:pt>
                <c:pt idx="401">
                  <c:v>51542.07153058842</c:v>
                </c:pt>
                <c:pt idx="402">
                  <c:v>52572.9129612002</c:v>
                </c:pt>
                <c:pt idx="403">
                  <c:v>53624.3712204242</c:v>
                </c:pt>
                <c:pt idx="404">
                  <c:v>54696.85864483268</c:v>
                </c:pt>
                <c:pt idx="405">
                  <c:v>55790.79581772933</c:v>
                </c:pt>
                <c:pt idx="406">
                  <c:v>54674.97990137475</c:v>
                </c:pt>
                <c:pt idx="407">
                  <c:v>53581.48030334725</c:v>
                </c:pt>
                <c:pt idx="408">
                  <c:v>54653.1099094142</c:v>
                </c:pt>
                <c:pt idx="409">
                  <c:v>53560.04771122591</c:v>
                </c:pt>
                <c:pt idx="410">
                  <c:v>54631.24866545043</c:v>
                </c:pt>
                <c:pt idx="411">
                  <c:v>55723.87363875944</c:v>
                </c:pt>
                <c:pt idx="412">
                  <c:v>56838.35111153463</c:v>
                </c:pt>
                <c:pt idx="413">
                  <c:v>57975.11813376532</c:v>
                </c:pt>
                <c:pt idx="414">
                  <c:v>56815.61577109002</c:v>
                </c:pt>
                <c:pt idx="415">
                  <c:v>55679.30345566822</c:v>
                </c:pt>
                <c:pt idx="416">
                  <c:v>56792.88952478158</c:v>
                </c:pt>
                <c:pt idx="417">
                  <c:v>57928.74731527721</c:v>
                </c:pt>
                <c:pt idx="418">
                  <c:v>59087.32226158276</c:v>
                </c:pt>
                <c:pt idx="419">
                  <c:v>60269.06870681442</c:v>
                </c:pt>
                <c:pt idx="420">
                  <c:v>59063.68733267812</c:v>
                </c:pt>
                <c:pt idx="421">
                  <c:v>60244.96107933169</c:v>
                </c:pt>
                <c:pt idx="422">
                  <c:v>61449.86030091832</c:v>
                </c:pt>
                <c:pt idx="423">
                  <c:v>60220.86309489995</c:v>
                </c:pt>
                <c:pt idx="424">
                  <c:v>61425.28035679795</c:v>
                </c:pt>
                <c:pt idx="425">
                  <c:v>62653.78596393391</c:v>
                </c:pt>
                <c:pt idx="426">
                  <c:v>63906.86168321259</c:v>
                </c:pt>
                <c:pt idx="427">
                  <c:v>65184.99891687684</c:v>
                </c:pt>
                <c:pt idx="428">
                  <c:v>66488.69889521439</c:v>
                </c:pt>
                <c:pt idx="429">
                  <c:v>65158.9249173101</c:v>
                </c:pt>
                <c:pt idx="430">
                  <c:v>66462.1034156563</c:v>
                </c:pt>
                <c:pt idx="431">
                  <c:v>65132.86134734317</c:v>
                </c:pt>
                <c:pt idx="432">
                  <c:v>63830.2041203963</c:v>
                </c:pt>
                <c:pt idx="433">
                  <c:v>62553.60003798837</c:v>
                </c:pt>
                <c:pt idx="434">
                  <c:v>63804.67203874814</c:v>
                </c:pt>
                <c:pt idx="435">
                  <c:v>65080.76547952311</c:v>
                </c:pt>
                <c:pt idx="436">
                  <c:v>66382.38078911358</c:v>
                </c:pt>
                <c:pt idx="437">
                  <c:v>65054.73317333131</c:v>
                </c:pt>
                <c:pt idx="438">
                  <c:v>66355.82783679793</c:v>
                </c:pt>
                <c:pt idx="439">
                  <c:v>67682.94439353389</c:v>
                </c:pt>
                <c:pt idx="440">
                  <c:v>66329.28550566321</c:v>
                </c:pt>
                <c:pt idx="441">
                  <c:v>65002.69979554995</c:v>
                </c:pt>
                <c:pt idx="442">
                  <c:v>63702.64579963895</c:v>
                </c:pt>
                <c:pt idx="443">
                  <c:v>62428.59288364617</c:v>
                </c:pt>
                <c:pt idx="444">
                  <c:v>63677.1647413191</c:v>
                </c:pt>
                <c:pt idx="445">
                  <c:v>62403.62144649272</c:v>
                </c:pt>
                <c:pt idx="446">
                  <c:v>61155.54901756287</c:v>
                </c:pt>
                <c:pt idx="447">
                  <c:v>62378.65999791412</c:v>
                </c:pt>
                <c:pt idx="448">
                  <c:v>63626.23319787241</c:v>
                </c:pt>
                <c:pt idx="449">
                  <c:v>64898.75786182986</c:v>
                </c:pt>
                <c:pt idx="450">
                  <c:v>66196.73301906645</c:v>
                </c:pt>
                <c:pt idx="451">
                  <c:v>64872.79835868512</c:v>
                </c:pt>
                <c:pt idx="452">
                  <c:v>63575.34239151142</c:v>
                </c:pt>
                <c:pt idx="453">
                  <c:v>62303.83554368119</c:v>
                </c:pt>
                <c:pt idx="454">
                  <c:v>63549.91225455481</c:v>
                </c:pt>
                <c:pt idx="455">
                  <c:v>64820.91049964591</c:v>
                </c:pt>
                <c:pt idx="456">
                  <c:v>63524.492289653</c:v>
                </c:pt>
                <c:pt idx="457">
                  <c:v>62254.00244385994</c:v>
                </c:pt>
                <c:pt idx="458">
                  <c:v>63499.08249273714</c:v>
                </c:pt>
                <c:pt idx="459">
                  <c:v>64769.06414259188</c:v>
                </c:pt>
                <c:pt idx="460">
                  <c:v>66064.44542544371</c:v>
                </c:pt>
                <c:pt idx="461">
                  <c:v>67385.73433395258</c:v>
                </c:pt>
                <c:pt idx="462">
                  <c:v>68733.44902063164</c:v>
                </c:pt>
                <c:pt idx="463">
                  <c:v>70108.11800104427</c:v>
                </c:pt>
                <c:pt idx="464">
                  <c:v>71510.28036106516</c:v>
                </c:pt>
                <c:pt idx="465">
                  <c:v>70080.07475384385</c:v>
                </c:pt>
                <c:pt idx="466">
                  <c:v>68678.47325876699</c:v>
                </c:pt>
                <c:pt idx="467">
                  <c:v>67304.90379359164</c:v>
                </c:pt>
                <c:pt idx="468">
                  <c:v>68651.00186946348</c:v>
                </c:pt>
                <c:pt idx="469">
                  <c:v>70024.02190685275</c:v>
                </c:pt>
                <c:pt idx="470">
                  <c:v>68623.5414687157</c:v>
                </c:pt>
                <c:pt idx="471">
                  <c:v>67251.07063934138</c:v>
                </c:pt>
                <c:pt idx="472">
                  <c:v>68596.09205212821</c:v>
                </c:pt>
                <c:pt idx="473">
                  <c:v>69968.01389317078</c:v>
                </c:pt>
                <c:pt idx="474">
                  <c:v>71367.37417103418</c:v>
                </c:pt>
                <c:pt idx="475">
                  <c:v>72794.72165445487</c:v>
                </c:pt>
                <c:pt idx="476">
                  <c:v>74250.61608754397</c:v>
                </c:pt>
                <c:pt idx="477">
                  <c:v>75735.62840929484</c:v>
                </c:pt>
                <c:pt idx="478">
                  <c:v>74220.91584110894</c:v>
                </c:pt>
                <c:pt idx="479">
                  <c:v>72736.49752428677</c:v>
                </c:pt>
                <c:pt idx="480">
                  <c:v>71281.76757380103</c:v>
                </c:pt>
                <c:pt idx="481">
                  <c:v>69856.132222325</c:v>
                </c:pt>
                <c:pt idx="482">
                  <c:v>71253.2548667715</c:v>
                </c:pt>
                <c:pt idx="483">
                  <c:v>72678.31996410693</c:v>
                </c:pt>
                <c:pt idx="484">
                  <c:v>74131.88636338907</c:v>
                </c:pt>
                <c:pt idx="485">
                  <c:v>72649.24863612129</c:v>
                </c:pt>
                <c:pt idx="486">
                  <c:v>74102.23360884371</c:v>
                </c:pt>
                <c:pt idx="487">
                  <c:v>75584.27828102058</c:v>
                </c:pt>
                <c:pt idx="488">
                  <c:v>77095.963846641</c:v>
                </c:pt>
                <c:pt idx="489">
                  <c:v>78637.88312357381</c:v>
                </c:pt>
                <c:pt idx="490">
                  <c:v>80210.64078604528</c:v>
                </c:pt>
                <c:pt idx="491">
                  <c:v>81814.8536017662</c:v>
                </c:pt>
                <c:pt idx="492">
                  <c:v>83451.15067380151</c:v>
                </c:pt>
                <c:pt idx="493">
                  <c:v>85120.17368727755</c:v>
                </c:pt>
                <c:pt idx="494">
                  <c:v>86822.5771610231</c:v>
                </c:pt>
                <c:pt idx="495">
                  <c:v>85086.12561780263</c:v>
                </c:pt>
                <c:pt idx="496">
                  <c:v>86787.84813015869</c:v>
                </c:pt>
                <c:pt idx="497">
                  <c:v>85052.0911675555</c:v>
                </c:pt>
                <c:pt idx="498">
                  <c:v>86753.13299090663</c:v>
                </c:pt>
                <c:pt idx="499">
                  <c:v>85018.0703310885</c:v>
                </c:pt>
                <c:pt idx="500">
                  <c:v>83317.70892446673</c:v>
                </c:pt>
                <c:pt idx="501">
                  <c:v>84984.06310295606</c:v>
                </c:pt>
                <c:pt idx="502">
                  <c:v>83284.38184089693</c:v>
                </c:pt>
                <c:pt idx="503">
                  <c:v>84950.06947771487</c:v>
                </c:pt>
                <c:pt idx="504">
                  <c:v>83251.06808816058</c:v>
                </c:pt>
                <c:pt idx="505">
                  <c:v>84916.0894499238</c:v>
                </c:pt>
                <c:pt idx="506">
                  <c:v>86614.41123892227</c:v>
                </c:pt>
                <c:pt idx="507">
                  <c:v>88346.6994637007</c:v>
                </c:pt>
                <c:pt idx="508">
                  <c:v>90113.63345297472</c:v>
                </c:pt>
                <c:pt idx="509">
                  <c:v>91915.90612203422</c:v>
                </c:pt>
                <c:pt idx="510">
                  <c:v>93754.22424447491</c:v>
                </c:pt>
                <c:pt idx="511">
                  <c:v>91879.1397595854</c:v>
                </c:pt>
                <c:pt idx="512">
                  <c:v>93716.72255477712</c:v>
                </c:pt>
                <c:pt idx="513">
                  <c:v>95591.05700587266</c:v>
                </c:pt>
                <c:pt idx="514">
                  <c:v>93679.2358657552</c:v>
                </c:pt>
                <c:pt idx="515">
                  <c:v>91805.6511484401</c:v>
                </c:pt>
                <c:pt idx="516">
                  <c:v>89969.5381254713</c:v>
                </c:pt>
                <c:pt idx="517">
                  <c:v>91768.92888798074</c:v>
                </c:pt>
                <c:pt idx="518">
                  <c:v>89933.55031022112</c:v>
                </c:pt>
                <c:pt idx="519">
                  <c:v>91732.22131642555</c:v>
                </c:pt>
                <c:pt idx="520">
                  <c:v>93566.86574275406</c:v>
                </c:pt>
                <c:pt idx="521">
                  <c:v>95438.20305760913</c:v>
                </c:pt>
                <c:pt idx="522">
                  <c:v>97346.9671187613</c:v>
                </c:pt>
                <c:pt idx="523">
                  <c:v>99293.90646113653</c:v>
                </c:pt>
                <c:pt idx="524">
                  <c:v>97308.0283319138</c:v>
                </c:pt>
                <c:pt idx="525">
                  <c:v>95361.86776527551</c:v>
                </c:pt>
                <c:pt idx="526">
                  <c:v>97269.105120581</c:v>
                </c:pt>
                <c:pt idx="527">
                  <c:v>99214.48722299264</c:v>
                </c:pt>
                <c:pt idx="528">
                  <c:v>101198.7769674525</c:v>
                </c:pt>
                <c:pt idx="529">
                  <c:v>99174.80142810344</c:v>
                </c:pt>
                <c:pt idx="530">
                  <c:v>101158.2974566655</c:v>
                </c:pt>
                <c:pt idx="531">
                  <c:v>103181.4634057988</c:v>
                </c:pt>
                <c:pt idx="532">
                  <c:v>101117.8341376828</c:v>
                </c:pt>
                <c:pt idx="533">
                  <c:v>99095.47745492917</c:v>
                </c:pt>
                <c:pt idx="534">
                  <c:v>101077.3870040278</c:v>
                </c:pt>
                <c:pt idx="535">
                  <c:v>99055.8392639472</c:v>
                </c:pt>
                <c:pt idx="536">
                  <c:v>101036.9560492261</c:v>
                </c:pt>
                <c:pt idx="537">
                  <c:v>103057.6951702107</c:v>
                </c:pt>
                <c:pt idx="538">
                  <c:v>100996.5412668065</c:v>
                </c:pt>
                <c:pt idx="539">
                  <c:v>98976.61044147033</c:v>
                </c:pt>
                <c:pt idx="540">
                  <c:v>100956.1426502997</c:v>
                </c:pt>
                <c:pt idx="541">
                  <c:v>102975.2655033057</c:v>
                </c:pt>
                <c:pt idx="542">
                  <c:v>105034.7708133718</c:v>
                </c:pt>
                <c:pt idx="543">
                  <c:v>107135.4662296393</c:v>
                </c:pt>
                <c:pt idx="544">
                  <c:v>109278.1755542321</c:v>
                </c:pt>
                <c:pt idx="545">
                  <c:v>111463.7390653167</c:v>
                </c:pt>
                <c:pt idx="546">
                  <c:v>113693.013846623</c:v>
                </c:pt>
                <c:pt idx="547">
                  <c:v>111419.1535696906</c:v>
                </c:pt>
                <c:pt idx="548">
                  <c:v>113647.5366410844</c:v>
                </c:pt>
                <c:pt idx="549">
                  <c:v>115920.4873739061</c:v>
                </c:pt>
                <c:pt idx="550">
                  <c:v>113602.0776264279</c:v>
                </c:pt>
                <c:pt idx="551">
                  <c:v>111330.0360738994</c:v>
                </c:pt>
                <c:pt idx="552">
                  <c:v>113556.6367953774</c:v>
                </c:pt>
                <c:pt idx="553">
                  <c:v>115827.7695312849</c:v>
                </c:pt>
                <c:pt idx="554">
                  <c:v>113511.2141406592</c:v>
                </c:pt>
                <c:pt idx="555">
                  <c:v>115781.4384234724</c:v>
                </c:pt>
                <c:pt idx="556">
                  <c:v>113465.8096550029</c:v>
                </c:pt>
                <c:pt idx="557">
                  <c:v>111196.4934619029</c:v>
                </c:pt>
                <c:pt idx="558">
                  <c:v>108972.5635926648</c:v>
                </c:pt>
                <c:pt idx="559">
                  <c:v>111152.0148645181</c:v>
                </c:pt>
                <c:pt idx="560">
                  <c:v>113375.0551618085</c:v>
                </c:pt>
                <c:pt idx="561">
                  <c:v>115642.5562650447</c:v>
                </c:pt>
                <c:pt idx="562">
                  <c:v>117955.4073903455</c:v>
                </c:pt>
                <c:pt idx="563">
                  <c:v>115596.2992425386</c:v>
                </c:pt>
                <c:pt idx="564">
                  <c:v>117908.2252273894</c:v>
                </c:pt>
                <c:pt idx="565">
                  <c:v>120266.3897319372</c:v>
                </c:pt>
                <c:pt idx="566">
                  <c:v>117861.0619372985</c:v>
                </c:pt>
                <c:pt idx="567">
                  <c:v>115503.8406985525</c:v>
                </c:pt>
                <c:pt idx="568">
                  <c:v>117813.9175125235</c:v>
                </c:pt>
                <c:pt idx="569">
                  <c:v>120170.195862774</c:v>
                </c:pt>
                <c:pt idx="570">
                  <c:v>117766.7919455185</c:v>
                </c:pt>
                <c:pt idx="571">
                  <c:v>115411.4561066082</c:v>
                </c:pt>
                <c:pt idx="572">
                  <c:v>117719.6852287403</c:v>
                </c:pt>
                <c:pt idx="573">
                  <c:v>120074.0789333151</c:v>
                </c:pt>
                <c:pt idx="574">
                  <c:v>122475.5605119815</c:v>
                </c:pt>
                <c:pt idx="575">
                  <c:v>120026.0493017418</c:v>
                </c:pt>
                <c:pt idx="576">
                  <c:v>117625.528315707</c:v>
                </c:pt>
                <c:pt idx="577">
                  <c:v>119978.0388820211</c:v>
                </c:pt>
                <c:pt idx="578">
                  <c:v>122377.5996596616</c:v>
                </c:pt>
                <c:pt idx="579">
                  <c:v>124825.1516528548</c:v>
                </c:pt>
                <c:pt idx="580">
                  <c:v>127321.6546859119</c:v>
                </c:pt>
                <c:pt idx="581">
                  <c:v>124775.2215921937</c:v>
                </c:pt>
                <c:pt idx="582">
                  <c:v>122279.7171603498</c:v>
                </c:pt>
                <c:pt idx="583">
                  <c:v>124725.3115035568</c:v>
                </c:pt>
                <c:pt idx="584">
                  <c:v>127219.8177336279</c:v>
                </c:pt>
                <c:pt idx="585">
                  <c:v>129764.2140883005</c:v>
                </c:pt>
                <c:pt idx="586">
                  <c:v>127168.9298065344</c:v>
                </c:pt>
                <c:pt idx="587">
                  <c:v>129712.3084026651</c:v>
                </c:pt>
                <c:pt idx="588">
                  <c:v>132306.5545707184</c:v>
                </c:pt>
                <c:pt idx="589">
                  <c:v>129660.4234793041</c:v>
                </c:pt>
                <c:pt idx="590">
                  <c:v>132253.6319488901</c:v>
                </c:pt>
                <c:pt idx="591">
                  <c:v>134898.7045878679</c:v>
                </c:pt>
                <c:pt idx="592">
                  <c:v>132200.7304961106</c:v>
                </c:pt>
                <c:pt idx="593">
                  <c:v>134844.7451060328</c:v>
                </c:pt>
                <c:pt idx="594">
                  <c:v>137541.6400081535</c:v>
                </c:pt>
                <c:pt idx="595">
                  <c:v>140292.4728083166</c:v>
                </c:pt>
                <c:pt idx="596">
                  <c:v>143098.3222644829</c:v>
                </c:pt>
                <c:pt idx="597">
                  <c:v>145960.2887097725</c:v>
                </c:pt>
                <c:pt idx="598">
                  <c:v>148879.494483968</c:v>
                </c:pt>
                <c:pt idx="599">
                  <c:v>145901.9045942886</c:v>
                </c:pt>
                <c:pt idx="600">
                  <c:v>148819.9426861744</c:v>
                </c:pt>
                <c:pt idx="601">
                  <c:v>145843.5438324509</c:v>
                </c:pt>
                <c:pt idx="602">
                  <c:v>148760.4147090999</c:v>
                </c:pt>
                <c:pt idx="603">
                  <c:v>151735.6230032819</c:v>
                </c:pt>
                <c:pt idx="604">
                  <c:v>154770.3354633476</c:v>
                </c:pt>
                <c:pt idx="605">
                  <c:v>157865.7421726145</c:v>
                </c:pt>
                <c:pt idx="606">
                  <c:v>161023.0570160668</c:v>
                </c:pt>
                <c:pt idx="607">
                  <c:v>164243.5181563882</c:v>
                </c:pt>
                <c:pt idx="608">
                  <c:v>167528.3885195159</c:v>
                </c:pt>
                <c:pt idx="609">
                  <c:v>164177.8207491256</c:v>
                </c:pt>
                <c:pt idx="610">
                  <c:v>167461.3771641081</c:v>
                </c:pt>
                <c:pt idx="611">
                  <c:v>164112.1496208259</c:v>
                </c:pt>
                <c:pt idx="612">
                  <c:v>160829.9066284094</c:v>
                </c:pt>
                <c:pt idx="613">
                  <c:v>157613.3084958413</c:v>
                </c:pt>
                <c:pt idx="614">
                  <c:v>160765.5746657581</c:v>
                </c:pt>
                <c:pt idx="615">
                  <c:v>157550.2631724429</c:v>
                </c:pt>
                <c:pt idx="616">
                  <c:v>154399.2579089941</c:v>
                </c:pt>
                <c:pt idx="617">
                  <c:v>157487.243067174</c:v>
                </c:pt>
                <c:pt idx="618">
                  <c:v>154337.4982058305</c:v>
                </c:pt>
                <c:pt idx="619">
                  <c:v>151250.7482417139</c:v>
                </c:pt>
                <c:pt idx="620">
                  <c:v>154275.7632065482</c:v>
                </c:pt>
                <c:pt idx="621">
                  <c:v>157361.2784706791</c:v>
                </c:pt>
                <c:pt idx="622">
                  <c:v>154214.0529012655</c:v>
                </c:pt>
                <c:pt idx="623">
                  <c:v>151129.7718432402</c:v>
                </c:pt>
                <c:pt idx="624">
                  <c:v>148107.1764063754</c:v>
                </c:pt>
                <c:pt idx="625">
                  <c:v>145145.032878248</c:v>
                </c:pt>
                <c:pt idx="626">
                  <c:v>148047.9335358129</c:v>
                </c:pt>
                <c:pt idx="627">
                  <c:v>151008.8922065291</c:v>
                </c:pt>
                <c:pt idx="628">
                  <c:v>147988.7143623985</c:v>
                </c:pt>
                <c:pt idx="629">
                  <c:v>150948.4886496465</c:v>
                </c:pt>
                <c:pt idx="630">
                  <c:v>147929.5188766536</c:v>
                </c:pt>
                <c:pt idx="631">
                  <c:v>144970.9284991205</c:v>
                </c:pt>
                <c:pt idx="632">
                  <c:v>147870.347069103</c:v>
                </c:pt>
                <c:pt idx="633">
                  <c:v>144912.9401277209</c:v>
                </c:pt>
                <c:pt idx="634">
                  <c:v>147811.1989302753</c:v>
                </c:pt>
                <c:pt idx="635">
                  <c:v>150767.4229088808</c:v>
                </c:pt>
                <c:pt idx="636">
                  <c:v>147752.0744507032</c:v>
                </c:pt>
                <c:pt idx="637">
                  <c:v>144797.0329616891</c:v>
                </c:pt>
                <c:pt idx="638">
                  <c:v>147692.9736209229</c:v>
                </c:pt>
                <c:pt idx="639">
                  <c:v>144739.1141485044</c:v>
                </c:pt>
                <c:pt idx="640">
                  <c:v>147633.8964314745</c:v>
                </c:pt>
                <c:pt idx="641">
                  <c:v>150586.574360104</c:v>
                </c:pt>
                <c:pt idx="642">
                  <c:v>153598.3058473061</c:v>
                </c:pt>
                <c:pt idx="643">
                  <c:v>150526.3397303599</c:v>
                </c:pt>
                <c:pt idx="644">
                  <c:v>153536.8665249671</c:v>
                </c:pt>
                <c:pt idx="645">
                  <c:v>156607.6038554665</c:v>
                </c:pt>
                <c:pt idx="646">
                  <c:v>153475.4517783572</c:v>
                </c:pt>
                <c:pt idx="647">
                  <c:v>156544.9608139243</c:v>
                </c:pt>
                <c:pt idx="648">
                  <c:v>159675.8600302028</c:v>
                </c:pt>
                <c:pt idx="649">
                  <c:v>162869.3772308068</c:v>
                </c:pt>
                <c:pt idx="650">
                  <c:v>166126.764775423</c:v>
                </c:pt>
                <c:pt idx="651">
                  <c:v>169449.3000709314</c:v>
                </c:pt>
                <c:pt idx="652">
                  <c:v>166060.3140695128</c:v>
                </c:pt>
                <c:pt idx="653">
                  <c:v>169381.520350903</c:v>
                </c:pt>
                <c:pt idx="654">
                  <c:v>172769.1507579211</c:v>
                </c:pt>
                <c:pt idx="655">
                  <c:v>169313.7677427626</c:v>
                </c:pt>
                <c:pt idx="656">
                  <c:v>172700.043097618</c:v>
                </c:pt>
                <c:pt idx="657">
                  <c:v>176154.0439595703</c:v>
                </c:pt>
                <c:pt idx="658">
                  <c:v>179677.1248387617</c:v>
                </c:pt>
                <c:pt idx="659">
                  <c:v>183270.667335537</c:v>
                </c:pt>
                <c:pt idx="660">
                  <c:v>186936.0806822477</c:v>
                </c:pt>
                <c:pt idx="661">
                  <c:v>190674.8022958926</c:v>
                </c:pt>
                <c:pt idx="662">
                  <c:v>186861.3062499748</c:v>
                </c:pt>
                <c:pt idx="663">
                  <c:v>190598.5323749743</c:v>
                </c:pt>
                <c:pt idx="664">
                  <c:v>194410.5030224737</c:v>
                </c:pt>
                <c:pt idx="665">
                  <c:v>190522.2929620243</c:v>
                </c:pt>
                <c:pt idx="666">
                  <c:v>186711.8471027838</c:v>
                </c:pt>
                <c:pt idx="667">
                  <c:v>182977.6101607281</c:v>
                </c:pt>
                <c:pt idx="668">
                  <c:v>179318.0579575136</c:v>
                </c:pt>
                <c:pt idx="669">
                  <c:v>182904.4191166639</c:v>
                </c:pt>
                <c:pt idx="670">
                  <c:v>179246.3307343306</c:v>
                </c:pt>
                <c:pt idx="671">
                  <c:v>182831.2573490172</c:v>
                </c:pt>
                <c:pt idx="672">
                  <c:v>179174.6322020369</c:v>
                </c:pt>
                <c:pt idx="673">
                  <c:v>175591.1395579961</c:v>
                </c:pt>
                <c:pt idx="674">
                  <c:v>179102.962349156</c:v>
                </c:pt>
                <c:pt idx="675">
                  <c:v>182685.0215961392</c:v>
                </c:pt>
                <c:pt idx="676">
                  <c:v>186338.722028062</c:v>
                </c:pt>
                <c:pt idx="677">
                  <c:v>190065.4964686232</c:v>
                </c:pt>
                <c:pt idx="678">
                  <c:v>193866.8063979956</c:v>
                </c:pt>
                <c:pt idx="679">
                  <c:v>197744.1425259555</c:v>
                </c:pt>
                <c:pt idx="680">
                  <c:v>193789.2596754364</c:v>
                </c:pt>
                <c:pt idx="681">
                  <c:v>189913.4744819277</c:v>
                </c:pt>
                <c:pt idx="682">
                  <c:v>193711.7439715662</c:v>
                </c:pt>
                <c:pt idx="683">
                  <c:v>197585.9788509976</c:v>
                </c:pt>
                <c:pt idx="684">
                  <c:v>193634.2592739776</c:v>
                </c:pt>
                <c:pt idx="685">
                  <c:v>197506.9444594572</c:v>
                </c:pt>
                <c:pt idx="686">
                  <c:v>193556.805570268</c:v>
                </c:pt>
                <c:pt idx="687">
                  <c:v>197427.9416816734</c:v>
                </c:pt>
                <c:pt idx="688">
                  <c:v>193479.3828480399</c:v>
                </c:pt>
                <c:pt idx="689">
                  <c:v>197348.9705050007</c:v>
                </c:pt>
                <c:pt idx="690">
                  <c:v>201295.9499151007</c:v>
                </c:pt>
                <c:pt idx="691">
                  <c:v>205321.8689134028</c:v>
                </c:pt>
                <c:pt idx="692">
                  <c:v>201215.4315351347</c:v>
                </c:pt>
                <c:pt idx="693">
                  <c:v>197191.122904432</c:v>
                </c:pt>
                <c:pt idx="694">
                  <c:v>201134.9453625206</c:v>
                </c:pt>
                <c:pt idx="695">
                  <c:v>205157.6442697711</c:v>
                </c:pt>
                <c:pt idx="696">
                  <c:v>209260.7971551665</c:v>
                </c:pt>
                <c:pt idx="697">
                  <c:v>213446.0130982698</c:v>
                </c:pt>
                <c:pt idx="698">
                  <c:v>217714.9333602352</c:v>
                </c:pt>
                <c:pt idx="699">
                  <c:v>213360.6346930305</c:v>
                </c:pt>
                <c:pt idx="700">
                  <c:v>209093.4219991699</c:v>
                </c:pt>
                <c:pt idx="701">
                  <c:v>213275.2904391533</c:v>
                </c:pt>
                <c:pt idx="702">
                  <c:v>209009.7846303702</c:v>
                </c:pt>
                <c:pt idx="703">
                  <c:v>213189.9803229776</c:v>
                </c:pt>
                <c:pt idx="704">
                  <c:v>217453.7799294372</c:v>
                </c:pt>
                <c:pt idx="705">
                  <c:v>213104.7043308485</c:v>
                </c:pt>
                <c:pt idx="706">
                  <c:v>217366.7984174654</c:v>
                </c:pt>
                <c:pt idx="707">
                  <c:v>221714.1343858147</c:v>
                </c:pt>
                <c:pt idx="708">
                  <c:v>226148.417073531</c:v>
                </c:pt>
                <c:pt idx="709">
                  <c:v>221625.4487320604</c:v>
                </c:pt>
                <c:pt idx="710">
                  <c:v>226057.9577067017</c:v>
                </c:pt>
                <c:pt idx="711">
                  <c:v>230579.1168608357</c:v>
                </c:pt>
                <c:pt idx="712">
                  <c:v>235190.6991980524</c:v>
                </c:pt>
                <c:pt idx="713">
                  <c:v>239894.5131820134</c:v>
                </c:pt>
                <c:pt idx="714">
                  <c:v>244692.4034456537</c:v>
                </c:pt>
                <c:pt idx="715">
                  <c:v>249586.2515145668</c:v>
                </c:pt>
                <c:pt idx="716">
                  <c:v>244594.5264842754</c:v>
                </c:pt>
                <c:pt idx="717">
                  <c:v>249486.4170139609</c:v>
                </c:pt>
                <c:pt idx="718">
                  <c:v>254476.1453542402</c:v>
                </c:pt>
                <c:pt idx="719">
                  <c:v>259565.668261325</c:v>
                </c:pt>
                <c:pt idx="720">
                  <c:v>254374.3548960985</c:v>
                </c:pt>
                <c:pt idx="721">
                  <c:v>259461.8419940204</c:v>
                </c:pt>
                <c:pt idx="722">
                  <c:v>264651.0788339009</c:v>
                </c:pt>
                <c:pt idx="723">
                  <c:v>269944.1004105789</c:v>
                </c:pt>
                <c:pt idx="724">
                  <c:v>275342.9824187904</c:v>
                </c:pt>
                <c:pt idx="725">
                  <c:v>280849.8420671663</c:v>
                </c:pt>
                <c:pt idx="726">
                  <c:v>286466.8389085096</c:v>
                </c:pt>
                <c:pt idx="727">
                  <c:v>280737.5021303394</c:v>
                </c:pt>
                <c:pt idx="728">
                  <c:v>275122.7520877327</c:v>
                </c:pt>
                <c:pt idx="729">
                  <c:v>269620.297045978</c:v>
                </c:pt>
                <c:pt idx="730">
                  <c:v>264227.8911050585</c:v>
                </c:pt>
                <c:pt idx="731">
                  <c:v>269512.4489271597</c:v>
                </c:pt>
                <c:pt idx="732">
                  <c:v>264122.1999486164</c:v>
                </c:pt>
                <c:pt idx="733">
                  <c:v>269404.6439475887</c:v>
                </c:pt>
                <c:pt idx="734">
                  <c:v>264016.551068637</c:v>
                </c:pt>
                <c:pt idx="735">
                  <c:v>269296.8820900097</c:v>
                </c:pt>
                <c:pt idx="736">
                  <c:v>274682.81973181</c:v>
                </c:pt>
                <c:pt idx="737">
                  <c:v>280176.4761264462</c:v>
                </c:pt>
                <c:pt idx="738">
                  <c:v>285780.005648975</c:v>
                </c:pt>
                <c:pt idx="739">
                  <c:v>291495.6057619546</c:v>
                </c:pt>
                <c:pt idx="740">
                  <c:v>297325.5178771936</c:v>
                </c:pt>
                <c:pt idx="741">
                  <c:v>291379.0075196497</c:v>
                </c:pt>
                <c:pt idx="742">
                  <c:v>285551.4273692567</c:v>
                </c:pt>
                <c:pt idx="743">
                  <c:v>279840.3988218716</c:v>
                </c:pt>
                <c:pt idx="744">
                  <c:v>285437.2067983091</c:v>
                </c:pt>
                <c:pt idx="745">
                  <c:v>279728.4626623429</c:v>
                </c:pt>
                <c:pt idx="746">
                  <c:v>285323.0319155898</c:v>
                </c:pt>
                <c:pt idx="747">
                  <c:v>279616.571277278</c:v>
                </c:pt>
                <c:pt idx="748">
                  <c:v>274024.2398517324</c:v>
                </c:pt>
                <c:pt idx="749">
                  <c:v>279504.724648767</c:v>
                </c:pt>
                <c:pt idx="750">
                  <c:v>273914.6301557917</c:v>
                </c:pt>
                <c:pt idx="751">
                  <c:v>279392.9227589075</c:v>
                </c:pt>
                <c:pt idx="752">
                  <c:v>284980.7812140857</c:v>
                </c:pt>
                <c:pt idx="753">
                  <c:v>279281.165589804</c:v>
                </c:pt>
                <c:pt idx="754">
                  <c:v>273695.542278008</c:v>
                </c:pt>
                <c:pt idx="755">
                  <c:v>279169.4531235681</c:v>
                </c:pt>
                <c:pt idx="756">
                  <c:v>284752.8421860394</c:v>
                </c:pt>
                <c:pt idx="757">
                  <c:v>279057.7853423186</c:v>
                </c:pt>
                <c:pt idx="758">
                  <c:v>284638.941049165</c:v>
                </c:pt>
                <c:pt idx="759">
                  <c:v>278946.1622281817</c:v>
                </c:pt>
                <c:pt idx="760">
                  <c:v>273367.2389836181</c:v>
                </c:pt>
                <c:pt idx="761">
                  <c:v>278834.5837632904</c:v>
                </c:pt>
                <c:pt idx="762">
                  <c:v>284411.2754385562</c:v>
                </c:pt>
                <c:pt idx="763">
                  <c:v>278723.0499297851</c:v>
                </c:pt>
                <c:pt idx="764">
                  <c:v>284297.5109283808</c:v>
                </c:pt>
                <c:pt idx="765">
                  <c:v>289983.4611469484</c:v>
                </c:pt>
                <c:pt idx="766">
                  <c:v>295783.1303698873</c:v>
                </c:pt>
                <c:pt idx="767">
                  <c:v>301698.7929772851</c:v>
                </c:pt>
                <c:pt idx="768">
                  <c:v>307732.7688368308</c:v>
                </c:pt>
                <c:pt idx="769">
                  <c:v>301578.1134600942</c:v>
                </c:pt>
                <c:pt idx="770">
                  <c:v>295546.5511908923</c:v>
                </c:pt>
                <c:pt idx="771">
                  <c:v>289635.6201670744</c:v>
                </c:pt>
                <c:pt idx="772">
                  <c:v>295428.332570416</c:v>
                </c:pt>
                <c:pt idx="773">
                  <c:v>301336.8992218242</c:v>
                </c:pt>
                <c:pt idx="774">
                  <c:v>307363.6372062608</c:v>
                </c:pt>
                <c:pt idx="775">
                  <c:v>313510.909950386</c:v>
                </c:pt>
                <c:pt idx="776">
                  <c:v>319781.1281493937</c:v>
                </c:pt>
                <c:pt idx="777">
                  <c:v>326176.7507123816</c:v>
                </c:pt>
                <c:pt idx="778">
                  <c:v>319653.215698134</c:v>
                </c:pt>
                <c:pt idx="779">
                  <c:v>313260.1513841712</c:v>
                </c:pt>
                <c:pt idx="780">
                  <c:v>319525.3544118546</c:v>
                </c:pt>
                <c:pt idx="781">
                  <c:v>325915.8615000917</c:v>
                </c:pt>
                <c:pt idx="782">
                  <c:v>319397.5442700899</c:v>
                </c:pt>
                <c:pt idx="783">
                  <c:v>313009.5933846881</c:v>
                </c:pt>
                <c:pt idx="784">
                  <c:v>306749.4015169943</c:v>
                </c:pt>
                <c:pt idx="785">
                  <c:v>312884.3895473342</c:v>
                </c:pt>
                <c:pt idx="786">
                  <c:v>306626.7017563875</c:v>
                </c:pt>
                <c:pt idx="787">
                  <c:v>312759.2357915153</c:v>
                </c:pt>
                <c:pt idx="788">
                  <c:v>319014.4205073455</c:v>
                </c:pt>
                <c:pt idx="789">
                  <c:v>325394.7089174925</c:v>
                </c:pt>
                <c:pt idx="790">
                  <c:v>331902.6030958424</c:v>
                </c:pt>
                <c:pt idx="791">
                  <c:v>325264.5510339255</c:v>
                </c:pt>
                <c:pt idx="792">
                  <c:v>331769.842054604</c:v>
                </c:pt>
                <c:pt idx="793">
                  <c:v>325134.445213512</c:v>
                </c:pt>
                <c:pt idx="794">
                  <c:v>331637.1341177822</c:v>
                </c:pt>
                <c:pt idx="795">
                  <c:v>338269.8768001378</c:v>
                </c:pt>
                <c:pt idx="796">
                  <c:v>331504.4792641351</c:v>
                </c:pt>
                <c:pt idx="797">
                  <c:v>338134.5688494178</c:v>
                </c:pt>
                <c:pt idx="798">
                  <c:v>331371.8774724294</c:v>
                </c:pt>
                <c:pt idx="799">
                  <c:v>324744.4399229808</c:v>
                </c:pt>
                <c:pt idx="800">
                  <c:v>331239.3287214405</c:v>
                </c:pt>
                <c:pt idx="801">
                  <c:v>324614.5421470117</c:v>
                </c:pt>
                <c:pt idx="802">
                  <c:v>318122.2513040715</c:v>
                </c:pt>
                <c:pt idx="803">
                  <c:v>311759.8062779901</c:v>
                </c:pt>
                <c:pt idx="804">
                  <c:v>317995.0024035498</c:v>
                </c:pt>
                <c:pt idx="805">
                  <c:v>311635.1023554789</c:v>
                </c:pt>
                <c:pt idx="806">
                  <c:v>317867.8044025885</c:v>
                </c:pt>
                <c:pt idx="807">
                  <c:v>311510.4483145367</c:v>
                </c:pt>
                <c:pt idx="808">
                  <c:v>317740.6572808275</c:v>
                </c:pt>
                <c:pt idx="809">
                  <c:v>324095.470426444</c:v>
                </c:pt>
                <c:pt idx="810">
                  <c:v>330577.3798349729</c:v>
                </c:pt>
                <c:pt idx="811">
                  <c:v>323965.8322382734</c:v>
                </c:pt>
                <c:pt idx="812">
                  <c:v>330445.148883039</c:v>
                </c:pt>
                <c:pt idx="813">
                  <c:v>337054.0518606997</c:v>
                </c:pt>
                <c:pt idx="814">
                  <c:v>330312.9708234858</c:v>
                </c:pt>
                <c:pt idx="815">
                  <c:v>336919.2302399554</c:v>
                </c:pt>
                <c:pt idx="816">
                  <c:v>330180.8456351564</c:v>
                </c:pt>
                <c:pt idx="817">
                  <c:v>323577.2287224532</c:v>
                </c:pt>
                <c:pt idx="818">
                  <c:v>330048.7732969023</c:v>
                </c:pt>
                <c:pt idx="819">
                  <c:v>336649.7487628403</c:v>
                </c:pt>
                <c:pt idx="820">
                  <c:v>343382.7437380971</c:v>
                </c:pt>
                <c:pt idx="821">
                  <c:v>350250.398612859</c:v>
                </c:pt>
                <c:pt idx="822">
                  <c:v>357255.4065851162</c:v>
                </c:pt>
                <c:pt idx="823">
                  <c:v>364400.5147168186</c:v>
                </c:pt>
                <c:pt idx="824">
                  <c:v>371688.525011155</c:v>
                </c:pt>
                <c:pt idx="825">
                  <c:v>364254.7545109318</c:v>
                </c:pt>
                <c:pt idx="826">
                  <c:v>356969.6594207132</c:v>
                </c:pt>
                <c:pt idx="827">
                  <c:v>364109.0526091275</c:v>
                </c:pt>
                <c:pt idx="828">
                  <c:v>371391.23366131</c:v>
                </c:pt>
                <c:pt idx="829">
                  <c:v>363963.4089880838</c:v>
                </c:pt>
                <c:pt idx="830">
                  <c:v>371242.6771678455</c:v>
                </c:pt>
                <c:pt idx="831">
                  <c:v>378667.5307112024</c:v>
                </c:pt>
                <c:pt idx="832">
                  <c:v>371094.1800969784</c:v>
                </c:pt>
                <c:pt idx="833">
                  <c:v>378516.063698918</c:v>
                </c:pt>
                <c:pt idx="834">
                  <c:v>386086.3849728963</c:v>
                </c:pt>
                <c:pt idx="835">
                  <c:v>378364.6572734384</c:v>
                </c:pt>
                <c:pt idx="836">
                  <c:v>370797.3641279697</c:v>
                </c:pt>
                <c:pt idx="837">
                  <c:v>363381.4168454102</c:v>
                </c:pt>
                <c:pt idx="838">
                  <c:v>370649.0451823184</c:v>
                </c:pt>
                <c:pt idx="839">
                  <c:v>378062.0260859648</c:v>
                </c:pt>
                <c:pt idx="840">
                  <c:v>385623.2666076841</c:v>
                </c:pt>
                <c:pt idx="841">
                  <c:v>377910.8012755304</c:v>
                </c:pt>
                <c:pt idx="842">
                  <c:v>370352.5852500198</c:v>
                </c:pt>
                <c:pt idx="843">
                  <c:v>362945.5335450193</c:v>
                </c:pt>
                <c:pt idx="844">
                  <c:v>370204.4442159197</c:v>
                </c:pt>
                <c:pt idx="845">
                  <c:v>362800.3553316013</c:v>
                </c:pt>
                <c:pt idx="846">
                  <c:v>370056.3624382334</c:v>
                </c:pt>
                <c:pt idx="847">
                  <c:v>362655.2351894687</c:v>
                </c:pt>
                <c:pt idx="848">
                  <c:v>369908.3398932581</c:v>
                </c:pt>
                <c:pt idx="849">
                  <c:v>377306.5066911233</c:v>
                </c:pt>
                <c:pt idx="850">
                  <c:v>384852.6368249457</c:v>
                </c:pt>
                <c:pt idx="851">
                  <c:v>377155.5840884468</c:v>
                </c:pt>
                <c:pt idx="852">
                  <c:v>369612.4724066778</c:v>
                </c:pt>
                <c:pt idx="853">
                  <c:v>377004.7218548114</c:v>
                </c:pt>
                <c:pt idx="854">
                  <c:v>384544.8162919076</c:v>
                </c:pt>
                <c:pt idx="855">
                  <c:v>376853.9199660694</c:v>
                </c:pt>
                <c:pt idx="856">
                  <c:v>384390.9983653909</c:v>
                </c:pt>
                <c:pt idx="857">
                  <c:v>392078.8183326987</c:v>
                </c:pt>
                <c:pt idx="858">
                  <c:v>399920.3946993526</c:v>
                </c:pt>
                <c:pt idx="859">
                  <c:v>391921.9868053655</c:v>
                </c:pt>
                <c:pt idx="860">
                  <c:v>399760.4265414728</c:v>
                </c:pt>
                <c:pt idx="861">
                  <c:v>407755.6350723023</c:v>
                </c:pt>
                <c:pt idx="862">
                  <c:v>399600.5223708563</c:v>
                </c:pt>
                <c:pt idx="863">
                  <c:v>391608.5119234391</c:v>
                </c:pt>
                <c:pt idx="864">
                  <c:v>399440.6821619079</c:v>
                </c:pt>
                <c:pt idx="865">
                  <c:v>391451.8685186697</c:v>
                </c:pt>
                <c:pt idx="866">
                  <c:v>383622.8311482964</c:v>
                </c:pt>
                <c:pt idx="867">
                  <c:v>375950.3745253304</c:v>
                </c:pt>
                <c:pt idx="868">
                  <c:v>368431.3670348238</c:v>
                </c:pt>
                <c:pt idx="869">
                  <c:v>361062.7396941273</c:v>
                </c:pt>
                <c:pt idx="870">
                  <c:v>368283.9944880098</c:v>
                </c:pt>
                <c:pt idx="871">
                  <c:v>360918.3145982497</c:v>
                </c:pt>
                <c:pt idx="872">
                  <c:v>368136.6808902147</c:v>
                </c:pt>
                <c:pt idx="873">
                  <c:v>375499.414508019</c:v>
                </c:pt>
                <c:pt idx="874">
                  <c:v>383009.4027981794</c:v>
                </c:pt>
                <c:pt idx="875">
                  <c:v>375349.2147422157</c:v>
                </c:pt>
                <c:pt idx="876">
                  <c:v>382856.1990370601</c:v>
                </c:pt>
                <c:pt idx="877">
                  <c:v>375199.0750563189</c:v>
                </c:pt>
                <c:pt idx="878">
                  <c:v>367695.0935551925</c:v>
                </c:pt>
                <c:pt idx="879">
                  <c:v>375048.9954262964</c:v>
                </c:pt>
                <c:pt idx="880">
                  <c:v>382549.9753348223</c:v>
                </c:pt>
                <c:pt idx="881">
                  <c:v>374898.9758281259</c:v>
                </c:pt>
                <c:pt idx="882">
                  <c:v>382396.9553446884</c:v>
                </c:pt>
                <c:pt idx="883">
                  <c:v>390044.8944515822</c:v>
                </c:pt>
                <c:pt idx="884">
                  <c:v>382243.9965625506</c:v>
                </c:pt>
                <c:pt idx="885">
                  <c:v>389888.8764938016</c:v>
                </c:pt>
                <c:pt idx="886">
                  <c:v>397686.6540236776</c:v>
                </c:pt>
                <c:pt idx="887">
                  <c:v>405640.3871041512</c:v>
                </c:pt>
                <c:pt idx="888">
                  <c:v>397527.5793620681</c:v>
                </c:pt>
                <c:pt idx="889">
                  <c:v>405478.1309493095</c:v>
                </c:pt>
                <c:pt idx="890">
                  <c:v>397368.5683303233</c:v>
                </c:pt>
                <c:pt idx="891">
                  <c:v>389421.1969637169</c:v>
                </c:pt>
                <c:pt idx="892">
                  <c:v>397209.6209029912</c:v>
                </c:pt>
                <c:pt idx="893">
                  <c:v>405153.813321051</c:v>
                </c:pt>
                <c:pt idx="894">
                  <c:v>397050.73705463</c:v>
                </c:pt>
                <c:pt idx="895">
                  <c:v>404991.7517957226</c:v>
                </c:pt>
                <c:pt idx="896">
                  <c:v>396891.9167598082</c:v>
                </c:pt>
                <c:pt idx="897">
                  <c:v>388954.0784246121</c:v>
                </c:pt>
                <c:pt idx="898">
                  <c:v>396733.1599931043</c:v>
                </c:pt>
                <c:pt idx="899">
                  <c:v>388798.4967932422</c:v>
                </c:pt>
                <c:pt idx="900">
                  <c:v>396574.4667291071</c:v>
                </c:pt>
                <c:pt idx="901">
                  <c:v>388642.977394525</c:v>
                </c:pt>
                <c:pt idx="902">
                  <c:v>396415.8369424154</c:v>
                </c:pt>
                <c:pt idx="903">
                  <c:v>404344.1536812637</c:v>
                </c:pt>
                <c:pt idx="904">
                  <c:v>396257.2706076385</c:v>
                </c:pt>
                <c:pt idx="905">
                  <c:v>388332.1251954857</c:v>
                </c:pt>
                <c:pt idx="906">
                  <c:v>380565.482691576</c:v>
                </c:pt>
                <c:pt idx="907">
                  <c:v>372954.1730377445</c:v>
                </c:pt>
                <c:pt idx="908">
                  <c:v>380413.2564984994</c:v>
                </c:pt>
                <c:pt idx="909">
                  <c:v>388021.5216284693</c:v>
                </c:pt>
                <c:pt idx="910">
                  <c:v>380261.0911958999</c:v>
                </c:pt>
                <c:pt idx="911">
                  <c:v>372655.8693719819</c:v>
                </c:pt>
                <c:pt idx="912">
                  <c:v>380108.9867594216</c:v>
                </c:pt>
                <c:pt idx="913">
                  <c:v>372506.8070242332</c:v>
                </c:pt>
                <c:pt idx="914">
                  <c:v>365056.6708837485</c:v>
                </c:pt>
                <c:pt idx="915">
                  <c:v>357755.5374660735</c:v>
                </c:pt>
                <c:pt idx="916">
                  <c:v>350600.4267167521</c:v>
                </c:pt>
                <c:pt idx="917">
                  <c:v>357612.4352510871</c:v>
                </c:pt>
                <c:pt idx="918">
                  <c:v>350460.1865460654</c:v>
                </c:pt>
                <c:pt idx="919">
                  <c:v>357469.3902769867</c:v>
                </c:pt>
                <c:pt idx="920">
                  <c:v>350320.002471447</c:v>
                </c:pt>
                <c:pt idx="921">
                  <c:v>357326.402520876</c:v>
                </c:pt>
                <c:pt idx="922">
                  <c:v>364472.9305712934</c:v>
                </c:pt>
                <c:pt idx="923">
                  <c:v>371762.3891827193</c:v>
                </c:pt>
                <c:pt idx="924">
                  <c:v>364327.141399065</c:v>
                </c:pt>
                <c:pt idx="925">
                  <c:v>357040.5985710837</c:v>
                </c:pt>
                <c:pt idx="926">
                  <c:v>364181.4105425053</c:v>
                </c:pt>
                <c:pt idx="927">
                  <c:v>356897.7823316552</c:v>
                </c:pt>
                <c:pt idx="928">
                  <c:v>349759.8266850221</c:v>
                </c:pt>
                <c:pt idx="929">
                  <c:v>356755.0232187225</c:v>
                </c:pt>
                <c:pt idx="930">
                  <c:v>349619.9227543481</c:v>
                </c:pt>
                <c:pt idx="931">
                  <c:v>342627.5242992611</c:v>
                </c:pt>
                <c:pt idx="932">
                  <c:v>335774.9738132758</c:v>
                </c:pt>
                <c:pt idx="933">
                  <c:v>329059.4743370103</c:v>
                </c:pt>
                <c:pt idx="934">
                  <c:v>322478.2848502701</c:v>
                </c:pt>
                <c:pt idx="935">
                  <c:v>316028.7191532647</c:v>
                </c:pt>
                <c:pt idx="936">
                  <c:v>322349.29353633</c:v>
                </c:pt>
                <c:pt idx="937">
                  <c:v>315902.3076656034</c:v>
                </c:pt>
                <c:pt idx="938">
                  <c:v>322220.3538189155</c:v>
                </c:pt>
                <c:pt idx="939">
                  <c:v>315775.9467425372</c:v>
                </c:pt>
                <c:pt idx="940">
                  <c:v>322091.465677388</c:v>
                </c:pt>
                <c:pt idx="941">
                  <c:v>328533.2949909357</c:v>
                </c:pt>
                <c:pt idx="942">
                  <c:v>321962.629091117</c:v>
                </c:pt>
                <c:pt idx="943">
                  <c:v>328401.8816729393</c:v>
                </c:pt>
                <c:pt idx="944">
                  <c:v>334969.9193063981</c:v>
                </c:pt>
                <c:pt idx="945">
                  <c:v>341669.3176925261</c:v>
                </c:pt>
                <c:pt idx="946">
                  <c:v>348502.7040463766</c:v>
                </c:pt>
                <c:pt idx="947">
                  <c:v>341532.6499654491</c:v>
                </c:pt>
                <c:pt idx="948">
                  <c:v>334701.9969661401</c:v>
                </c:pt>
                <c:pt idx="949">
                  <c:v>341396.0369054629</c:v>
                </c:pt>
                <c:pt idx="950">
                  <c:v>334568.1161673536</c:v>
                </c:pt>
                <c:pt idx="951">
                  <c:v>327876.7538440066</c:v>
                </c:pt>
                <c:pt idx="952">
                  <c:v>334434.2889208867</c:v>
                </c:pt>
                <c:pt idx="953">
                  <c:v>341122.9746993044</c:v>
                </c:pt>
                <c:pt idx="954">
                  <c:v>347945.4341932905</c:v>
                </c:pt>
                <c:pt idx="955">
                  <c:v>354904.3428771563</c:v>
                </c:pt>
                <c:pt idx="956">
                  <c:v>362002.4297346995</c:v>
                </c:pt>
                <c:pt idx="957">
                  <c:v>369242.4783293935</c:v>
                </c:pt>
                <c:pt idx="958">
                  <c:v>376627.3278959814</c:v>
                </c:pt>
                <c:pt idx="959">
                  <c:v>369094.7813380617</c:v>
                </c:pt>
                <c:pt idx="960">
                  <c:v>376476.676964823</c:v>
                </c:pt>
                <c:pt idx="961">
                  <c:v>368947.1434255265</c:v>
                </c:pt>
                <c:pt idx="962">
                  <c:v>361568.200557016</c:v>
                </c:pt>
                <c:pt idx="963">
                  <c:v>354336.8365458756</c:v>
                </c:pt>
                <c:pt idx="964">
                  <c:v>347250.0998149581</c:v>
                </c:pt>
                <c:pt idx="965">
                  <c:v>354195.1018112572</c:v>
                </c:pt>
                <c:pt idx="966">
                  <c:v>347111.1997750321</c:v>
                </c:pt>
                <c:pt idx="967">
                  <c:v>354053.4237705328</c:v>
                </c:pt>
                <c:pt idx="968">
                  <c:v>361134.4922459434</c:v>
                </c:pt>
                <c:pt idx="969">
                  <c:v>353911.8024010245</c:v>
                </c:pt>
                <c:pt idx="970">
                  <c:v>360990.038449045</c:v>
                </c:pt>
                <c:pt idx="971">
                  <c:v>368209.839218026</c:v>
                </c:pt>
                <c:pt idx="972">
                  <c:v>375574.0360023864</c:v>
                </c:pt>
                <c:pt idx="973">
                  <c:v>368062.5552823387</c:v>
                </c:pt>
                <c:pt idx="974">
                  <c:v>360701.3041766919</c:v>
                </c:pt>
                <c:pt idx="975">
                  <c:v>367915.3302602257</c:v>
                </c:pt>
                <c:pt idx="976">
                  <c:v>375273.6368654303</c:v>
                </c:pt>
                <c:pt idx="977">
                  <c:v>367768.1641281217</c:v>
                </c:pt>
                <c:pt idx="978">
                  <c:v>360412.8008455593</c:v>
                </c:pt>
                <c:pt idx="979">
                  <c:v>367621.0568624705</c:v>
                </c:pt>
                <c:pt idx="980">
                  <c:v>374973.4779997198</c:v>
                </c:pt>
                <c:pt idx="981">
                  <c:v>367474.0084397254</c:v>
                </c:pt>
                <c:pt idx="982">
                  <c:v>374823.48860852</c:v>
                </c:pt>
                <c:pt idx="983">
                  <c:v>382319.9583806904</c:v>
                </c:pt>
                <c:pt idx="984">
                  <c:v>374673.5592130765</c:v>
                </c:pt>
                <c:pt idx="985">
                  <c:v>367180.088028815</c:v>
                </c:pt>
                <c:pt idx="986">
                  <c:v>359836.4862682387</c:v>
                </c:pt>
                <c:pt idx="987">
                  <c:v>367033.2159936034</c:v>
                </c:pt>
                <c:pt idx="988">
                  <c:v>374373.8803134754</c:v>
                </c:pt>
                <c:pt idx="989">
                  <c:v>381861.357919745</c:v>
                </c:pt>
                <c:pt idx="990">
                  <c:v>389498.58507814</c:v>
                </c:pt>
                <c:pt idx="991">
                  <c:v>397288.5567797027</c:v>
                </c:pt>
                <c:pt idx="992">
                  <c:v>405234.3279152968</c:v>
                </c:pt>
                <c:pt idx="993">
                  <c:v>413339.0144736027</c:v>
                </c:pt>
                <c:pt idx="994">
                  <c:v>421605.7947630747</c:v>
                </c:pt>
                <c:pt idx="995">
                  <c:v>413173.6788678133</c:v>
                </c:pt>
                <c:pt idx="996">
                  <c:v>404910.205290457</c:v>
                </c:pt>
                <c:pt idx="997">
                  <c:v>396812.0011846478</c:v>
                </c:pt>
                <c:pt idx="998">
                  <c:v>404748.2412083408</c:v>
                </c:pt>
                <c:pt idx="999">
                  <c:v>412843.2060325076</c:v>
                </c:pt>
                <c:pt idx="1000">
                  <c:v>421100.0701531578</c:v>
                </c:pt>
                <c:pt idx="1001">
                  <c:v>412678.0687500946</c:v>
                </c:pt>
                <c:pt idx="1002">
                  <c:v>420931.6301250965</c:v>
                </c:pt>
                <c:pt idx="1003">
                  <c:v>429350.2627275985</c:v>
                </c:pt>
                <c:pt idx="1004">
                  <c:v>420763.2574730465</c:v>
                </c:pt>
                <c:pt idx="1005">
                  <c:v>412347.9923235856</c:v>
                </c:pt>
                <c:pt idx="1006">
                  <c:v>420594.9521700573</c:v>
                </c:pt>
                <c:pt idx="1007">
                  <c:v>412183.0531266562</c:v>
                </c:pt>
                <c:pt idx="1008">
                  <c:v>403939.3920641231</c:v>
                </c:pt>
                <c:pt idx="1009">
                  <c:v>395860.6042228406</c:v>
                </c:pt>
                <c:pt idx="1010">
                  <c:v>403777.8163072974</c:v>
                </c:pt>
                <c:pt idx="1011">
                  <c:v>411853.3726334434</c:v>
                </c:pt>
                <c:pt idx="1012">
                  <c:v>420090.4400861122</c:v>
                </c:pt>
                <c:pt idx="1013">
                  <c:v>411688.63128439</c:v>
                </c:pt>
                <c:pt idx="1014">
                  <c:v>403454.8586587022</c:v>
                </c:pt>
                <c:pt idx="1015">
                  <c:v>395385.7614855281</c:v>
                </c:pt>
                <c:pt idx="1016">
                  <c:v>403293.4767152387</c:v>
                </c:pt>
                <c:pt idx="1017">
                  <c:v>395227.6071809339</c:v>
                </c:pt>
                <c:pt idx="1018">
                  <c:v>403132.1593245526</c:v>
                </c:pt>
                <c:pt idx="1019">
                  <c:v>411194.8025110437</c:v>
                </c:pt>
                <c:pt idx="1020">
                  <c:v>419418.6985612645</c:v>
                </c:pt>
                <c:pt idx="1021">
                  <c:v>427807.0725324898</c:v>
                </c:pt>
                <c:pt idx="1022">
                  <c:v>419250.93108184</c:v>
                </c:pt>
                <c:pt idx="1023">
                  <c:v>410865.9124602033</c:v>
                </c:pt>
                <c:pt idx="1024">
                  <c:v>402648.5942109992</c:v>
                </c:pt>
                <c:pt idx="1025">
                  <c:v>394595.6223267792</c:v>
                </c:pt>
                <c:pt idx="1026">
                  <c:v>402487.5347733148</c:v>
                </c:pt>
                <c:pt idx="1027">
                  <c:v>410537.2854687811</c:v>
                </c:pt>
                <c:pt idx="1028">
                  <c:v>402326.5397594055</c:v>
                </c:pt>
                <c:pt idx="1029">
                  <c:v>410373.0705545936</c:v>
                </c:pt>
                <c:pt idx="1030">
                  <c:v>418580.5319656855</c:v>
                </c:pt>
                <c:pt idx="1031">
                  <c:v>426952.1426049992</c:v>
                </c:pt>
                <c:pt idx="1032">
                  <c:v>435491.1854570992</c:v>
                </c:pt>
                <c:pt idx="1033">
                  <c:v>444201.0091662412</c:v>
                </c:pt>
                <c:pt idx="1034">
                  <c:v>453085.029349566</c:v>
                </c:pt>
                <c:pt idx="1035">
                  <c:v>444023.3287625746</c:v>
                </c:pt>
                <c:pt idx="1036">
                  <c:v>452903.7953378261</c:v>
                </c:pt>
                <c:pt idx="1037">
                  <c:v>443845.7194310696</c:v>
                </c:pt>
                <c:pt idx="1038">
                  <c:v>434968.8050424482</c:v>
                </c:pt>
                <c:pt idx="1039">
                  <c:v>426269.4289415993</c:v>
                </c:pt>
                <c:pt idx="1040">
                  <c:v>434794.8175204312</c:v>
                </c:pt>
                <c:pt idx="1041">
                  <c:v>443490.7138708398</c:v>
                </c:pt>
                <c:pt idx="1042">
                  <c:v>452360.5281482566</c:v>
                </c:pt>
                <c:pt idx="1043">
                  <c:v>461407.7387112218</c:v>
                </c:pt>
                <c:pt idx="1044">
                  <c:v>470635.8934854462</c:v>
                </c:pt>
                <c:pt idx="1045">
                  <c:v>480048.6113551551</c:v>
                </c:pt>
                <c:pt idx="1046">
                  <c:v>489649.5835822582</c:v>
                </c:pt>
                <c:pt idx="1047">
                  <c:v>499442.5752539033</c:v>
                </c:pt>
                <c:pt idx="1048">
                  <c:v>509431.4267589814</c:v>
                </c:pt>
                <c:pt idx="1049">
                  <c:v>499242.7982238018</c:v>
                </c:pt>
                <c:pt idx="1050">
                  <c:v>489257.9422593258</c:v>
                </c:pt>
                <c:pt idx="1051">
                  <c:v>499043.1011045123</c:v>
                </c:pt>
                <c:pt idx="1052">
                  <c:v>489062.239082422</c:v>
                </c:pt>
                <c:pt idx="1053">
                  <c:v>479280.9943007736</c:v>
                </c:pt>
                <c:pt idx="1054">
                  <c:v>469695.3744147581</c:v>
                </c:pt>
                <c:pt idx="1055">
                  <c:v>479089.2819030533</c:v>
                </c:pt>
                <c:pt idx="1056">
                  <c:v>488671.0675411143</c:v>
                </c:pt>
                <c:pt idx="1057">
                  <c:v>498444.4888919366</c:v>
                </c:pt>
                <c:pt idx="1058">
                  <c:v>508413.3786697753</c:v>
                </c:pt>
                <c:pt idx="1059">
                  <c:v>518581.6462431708</c:v>
                </c:pt>
                <c:pt idx="1060">
                  <c:v>528953.2791680342</c:v>
                </c:pt>
                <c:pt idx="1061">
                  <c:v>518374.2135846735</c:v>
                </c:pt>
                <c:pt idx="1062">
                  <c:v>528741.697856367</c:v>
                </c:pt>
                <c:pt idx="1063">
                  <c:v>518166.8638992396</c:v>
                </c:pt>
                <c:pt idx="1064">
                  <c:v>528530.2011772244</c:v>
                </c:pt>
                <c:pt idx="1065">
                  <c:v>539100.8052007688</c:v>
                </c:pt>
                <c:pt idx="1066">
                  <c:v>528318.7890967535</c:v>
                </c:pt>
                <c:pt idx="1067">
                  <c:v>538885.1648786885</c:v>
                </c:pt>
                <c:pt idx="1068">
                  <c:v>549662.8681762622</c:v>
                </c:pt>
                <c:pt idx="1069">
                  <c:v>538669.610812737</c:v>
                </c:pt>
                <c:pt idx="1070">
                  <c:v>527896.2185964823</c:v>
                </c:pt>
                <c:pt idx="1071">
                  <c:v>538454.142968412</c:v>
                </c:pt>
                <c:pt idx="1072">
                  <c:v>549223.22582778</c:v>
                </c:pt>
                <c:pt idx="1073">
                  <c:v>560207.6903443357</c:v>
                </c:pt>
                <c:pt idx="1074">
                  <c:v>571411.8441512225</c:v>
                </c:pt>
                <c:pt idx="1075">
                  <c:v>582840.081034247</c:v>
                </c:pt>
                <c:pt idx="1076">
                  <c:v>594496.8826549318</c:v>
                </c:pt>
                <c:pt idx="1077">
                  <c:v>582606.9450018332</c:v>
                </c:pt>
                <c:pt idx="1078">
                  <c:v>570954.8061017965</c:v>
                </c:pt>
                <c:pt idx="1079">
                  <c:v>582373.9022238324</c:v>
                </c:pt>
                <c:pt idx="1080">
                  <c:v>594021.380268309</c:v>
                </c:pt>
                <c:pt idx="1081">
                  <c:v>605901.8078736752</c:v>
                </c:pt>
                <c:pt idx="1082">
                  <c:v>618019.8440311487</c:v>
                </c:pt>
                <c:pt idx="1083">
                  <c:v>605659.4471505257</c:v>
                </c:pt>
                <c:pt idx="1084">
                  <c:v>617772.6360935362</c:v>
                </c:pt>
                <c:pt idx="1085">
                  <c:v>630128.088815407</c:v>
                </c:pt>
                <c:pt idx="1086">
                  <c:v>642730.6505917151</c:v>
                </c:pt>
                <c:pt idx="1087">
                  <c:v>655585.2636035494</c:v>
                </c:pt>
                <c:pt idx="1088">
                  <c:v>668696.9688756203</c:v>
                </c:pt>
                <c:pt idx="1089">
                  <c:v>682070.9082531328</c:v>
                </c:pt>
                <c:pt idx="1090">
                  <c:v>668429.4900880702</c:v>
                </c:pt>
                <c:pt idx="1091">
                  <c:v>681798.0798898316</c:v>
                </c:pt>
                <c:pt idx="1092">
                  <c:v>695434.041487628</c:v>
                </c:pt>
                <c:pt idx="1093">
                  <c:v>681525.3606578756</c:v>
                </c:pt>
                <c:pt idx="1094">
                  <c:v>695155.867871033</c:v>
                </c:pt>
                <c:pt idx="1095">
                  <c:v>709058.9852284538</c:v>
                </c:pt>
                <c:pt idx="1096">
                  <c:v>694877.8055238847</c:v>
                </c:pt>
                <c:pt idx="1097">
                  <c:v>708775.3616343623</c:v>
                </c:pt>
                <c:pt idx="1098">
                  <c:v>722950.8688670495</c:v>
                </c:pt>
                <c:pt idx="1099">
                  <c:v>708491.8514897085</c:v>
                </c:pt>
                <c:pt idx="1100">
                  <c:v>694322.0144599144</c:v>
                </c:pt>
                <c:pt idx="1101">
                  <c:v>708208.4547491127</c:v>
                </c:pt>
                <c:pt idx="1102">
                  <c:v>694044.2856541305</c:v>
                </c:pt>
                <c:pt idx="1103">
                  <c:v>707925.1713672131</c:v>
                </c:pt>
                <c:pt idx="1104">
                  <c:v>693766.6679398689</c:v>
                </c:pt>
                <c:pt idx="1105">
                  <c:v>707642.0012986662</c:v>
                </c:pt>
                <c:pt idx="1106">
                  <c:v>721794.8413246395</c:v>
                </c:pt>
                <c:pt idx="1107">
                  <c:v>736230.7381511322</c:v>
                </c:pt>
                <c:pt idx="1108">
                  <c:v>721506.1233881096</c:v>
                </c:pt>
                <c:pt idx="1109">
                  <c:v>735936.2458558718</c:v>
                </c:pt>
                <c:pt idx="1110">
                  <c:v>750654.9707729892</c:v>
                </c:pt>
                <c:pt idx="1111">
                  <c:v>765668.070188449</c:v>
                </c:pt>
                <c:pt idx="1112">
                  <c:v>780981.431592218</c:v>
                </c:pt>
                <c:pt idx="1113">
                  <c:v>796601.0602240622</c:v>
                </c:pt>
                <c:pt idx="1114">
                  <c:v>812533.0814285435</c:v>
                </c:pt>
                <c:pt idx="1115">
                  <c:v>796282.4197999727</c:v>
                </c:pt>
                <c:pt idx="1116">
                  <c:v>780356.7714039732</c:v>
                </c:pt>
                <c:pt idx="1117">
                  <c:v>764749.6359758937</c:v>
                </c:pt>
                <c:pt idx="1118">
                  <c:v>749454.6432563757</c:v>
                </c:pt>
                <c:pt idx="1119">
                  <c:v>734465.5503912483</c:v>
                </c:pt>
                <c:pt idx="1120">
                  <c:v>719776.2393834233</c:v>
                </c:pt>
                <c:pt idx="1121">
                  <c:v>705380.7145957549</c:v>
                </c:pt>
                <c:pt idx="1122">
                  <c:v>719488.32888767</c:v>
                </c:pt>
                <c:pt idx="1123">
                  <c:v>705098.5623099166</c:v>
                </c:pt>
                <c:pt idx="1124">
                  <c:v>690996.5910637183</c:v>
                </c:pt>
                <c:pt idx="1125">
                  <c:v>704816.5228849926</c:v>
                </c:pt>
                <c:pt idx="1126">
                  <c:v>718912.8533426925</c:v>
                </c:pt>
                <c:pt idx="1127">
                  <c:v>733291.1104095462</c:v>
                </c:pt>
                <c:pt idx="1128">
                  <c:v>747956.9326177372</c:v>
                </c:pt>
                <c:pt idx="1129">
                  <c:v>762916.071270092</c:v>
                </c:pt>
                <c:pt idx="1130">
                  <c:v>747657.7498446901</c:v>
                </c:pt>
                <c:pt idx="1131">
                  <c:v>762610.904841584</c:v>
                </c:pt>
                <c:pt idx="1132">
                  <c:v>747358.6867447522</c:v>
                </c:pt>
                <c:pt idx="1133">
                  <c:v>732411.5130098572</c:v>
                </c:pt>
                <c:pt idx="1134">
                  <c:v>717763.28274966</c:v>
                </c:pt>
                <c:pt idx="1135">
                  <c:v>732118.5484046532</c:v>
                </c:pt>
                <c:pt idx="1136">
                  <c:v>746760.9193727462</c:v>
                </c:pt>
                <c:pt idx="1137">
                  <c:v>761696.1377602012</c:v>
                </c:pt>
                <c:pt idx="1138">
                  <c:v>776930.0605154052</c:v>
                </c:pt>
                <c:pt idx="1139">
                  <c:v>792468.6617257134</c:v>
                </c:pt>
                <c:pt idx="1140">
                  <c:v>808318.0349602277</c:v>
                </c:pt>
                <c:pt idx="1141">
                  <c:v>824484.3956594322</c:v>
                </c:pt>
                <c:pt idx="1142">
                  <c:v>807994.7077462437</c:v>
                </c:pt>
                <c:pt idx="1143">
                  <c:v>824154.6019011686</c:v>
                </c:pt>
                <c:pt idx="1144">
                  <c:v>807671.5098631451</c:v>
                </c:pt>
                <c:pt idx="1145">
                  <c:v>823824.940060408</c:v>
                </c:pt>
                <c:pt idx="1146">
                  <c:v>840301.4388616163</c:v>
                </c:pt>
                <c:pt idx="1147">
                  <c:v>857107.4676388485</c:v>
                </c:pt>
                <c:pt idx="1148">
                  <c:v>874249.6169916255</c:v>
                </c:pt>
                <c:pt idx="1149">
                  <c:v>856764.624651793</c:v>
                </c:pt>
                <c:pt idx="1150">
                  <c:v>839629.3321587571</c:v>
                </c:pt>
                <c:pt idx="1151">
                  <c:v>856421.9188019322</c:v>
                </c:pt>
                <c:pt idx="1152">
                  <c:v>873550.357177971</c:v>
                </c:pt>
                <c:pt idx="1153">
                  <c:v>856079.3500344115</c:v>
                </c:pt>
                <c:pt idx="1154">
                  <c:v>838957.7630337233</c:v>
                </c:pt>
                <c:pt idx="1155">
                  <c:v>855736.9182943977</c:v>
                </c:pt>
                <c:pt idx="1156">
                  <c:v>838622.1799285098</c:v>
                </c:pt>
                <c:pt idx="1157">
                  <c:v>821849.7363299396</c:v>
                </c:pt>
                <c:pt idx="1158">
                  <c:v>838286.7310565384</c:v>
                </c:pt>
                <c:pt idx="1159">
                  <c:v>855052.4656776691</c:v>
                </c:pt>
                <c:pt idx="1160">
                  <c:v>872153.5149912225</c:v>
                </c:pt>
                <c:pt idx="1161">
                  <c:v>889596.585291047</c:v>
                </c:pt>
                <c:pt idx="1162">
                  <c:v>907388.516996868</c:v>
                </c:pt>
                <c:pt idx="1163">
                  <c:v>925536.2873368054</c:v>
                </c:pt>
                <c:pt idx="1164">
                  <c:v>907025.5615900692</c:v>
                </c:pt>
                <c:pt idx="1165">
                  <c:v>925166.0728218706</c:v>
                </c:pt>
                <c:pt idx="1166">
                  <c:v>906662.751365433</c:v>
                </c:pt>
                <c:pt idx="1167">
                  <c:v>924796.0063927418</c:v>
                </c:pt>
                <c:pt idx="1168">
                  <c:v>943291.9265205966</c:v>
                </c:pt>
                <c:pt idx="1169">
                  <c:v>924426.0879901847</c:v>
                </c:pt>
                <c:pt idx="1170">
                  <c:v>942914.6097499883</c:v>
                </c:pt>
                <c:pt idx="1171">
                  <c:v>961772.901944988</c:v>
                </c:pt>
                <c:pt idx="1172">
                  <c:v>942537.4439060882</c:v>
                </c:pt>
                <c:pt idx="1173">
                  <c:v>923686.6950279665</c:v>
                </c:pt>
                <c:pt idx="1174">
                  <c:v>905212.961127407</c:v>
                </c:pt>
                <c:pt idx="1175">
                  <c:v>923317.2203499553</c:v>
                </c:pt>
                <c:pt idx="1176">
                  <c:v>941783.5647569543</c:v>
                </c:pt>
                <c:pt idx="1177">
                  <c:v>960619.2360520934</c:v>
                </c:pt>
                <c:pt idx="1178">
                  <c:v>979831.6207731353</c:v>
                </c:pt>
                <c:pt idx="1179">
                  <c:v>999428.2531885981</c:v>
                </c:pt>
                <c:pt idx="1180">
                  <c:v>1.01941681825237E6</c:v>
                </c:pt>
                <c:pt idx="1181">
                  <c:v>1.03980515461742E6</c:v>
                </c:pt>
                <c:pt idx="1182">
                  <c:v>1.06060125770977E6</c:v>
                </c:pt>
                <c:pt idx="1183">
                  <c:v>1.08181328286396E6</c:v>
                </c:pt>
                <c:pt idx="1184">
                  <c:v>1.10344954852124E6</c:v>
                </c:pt>
                <c:pt idx="1185">
                  <c:v>1.08138055755082E6</c:v>
                </c:pt>
                <c:pt idx="1186">
                  <c:v>1.10300816870183E6</c:v>
                </c:pt>
                <c:pt idx="1187">
                  <c:v>1.12506833207587E6</c:v>
                </c:pt>
                <c:pt idx="1188">
                  <c:v>1.10256696543435E6</c:v>
                </c:pt>
                <c:pt idx="1189">
                  <c:v>1.12461830474304E6</c:v>
                </c:pt>
                <c:pt idx="1190">
                  <c:v>1.1471106708379E6</c:v>
                </c:pt>
                <c:pt idx="1191">
                  <c:v>1.12416845742114E6</c:v>
                </c:pt>
                <c:pt idx="1192">
                  <c:v>1.14665182656956E6</c:v>
                </c:pt>
                <c:pt idx="1193">
                  <c:v>1.12371879003817E6</c:v>
                </c:pt>
                <c:pt idx="1194">
                  <c:v>1.10124441423741E6</c:v>
                </c:pt>
                <c:pt idx="1195">
                  <c:v>1.07921952595266E6</c:v>
                </c:pt>
                <c:pt idx="1196">
                  <c:v>1.10080391647171E6</c:v>
                </c:pt>
                <c:pt idx="1197">
                  <c:v>1.12281999480115E6</c:v>
                </c:pt>
                <c:pt idx="1198">
                  <c:v>1.14527639469717E6</c:v>
                </c:pt>
                <c:pt idx="1199">
                  <c:v>1.16818192259111E6</c:v>
                </c:pt>
                <c:pt idx="1200">
                  <c:v>1.19154556104294E6</c:v>
                </c:pt>
                <c:pt idx="1201">
                  <c:v>1.16771464982208E6</c:v>
                </c:pt>
                <c:pt idx="1202">
                  <c:v>1.19106894281852E6</c:v>
                </c:pt>
                <c:pt idx="1203">
                  <c:v>1.16724756396215E6</c:v>
                </c:pt>
                <c:pt idx="1204">
                  <c:v>1.14390261268291E6</c:v>
                </c:pt>
                <c:pt idx="1205">
                  <c:v>1.16678066493656E6</c:v>
                </c:pt>
                <c:pt idx="1206">
                  <c:v>1.1901162782353E6</c:v>
                </c:pt>
                <c:pt idx="1207">
                  <c:v>1.16631395267059E6</c:v>
                </c:pt>
                <c:pt idx="1208">
                  <c:v>1.189640231724E6</c:v>
                </c:pt>
                <c:pt idx="1209">
                  <c:v>1.21343303635848E6</c:v>
                </c:pt>
                <c:pt idx="1210">
                  <c:v>1.23770169708565E6</c:v>
                </c:pt>
                <c:pt idx="1211">
                  <c:v>1.26245573102736E6</c:v>
                </c:pt>
                <c:pt idx="1212">
                  <c:v>1.23720661640682E6</c:v>
                </c:pt>
                <c:pt idx="1213">
                  <c:v>1.21246248407868E6</c:v>
                </c:pt>
                <c:pt idx="1214">
                  <c:v>1.18821323439711E6</c:v>
                </c:pt>
                <c:pt idx="1215">
                  <c:v>1.21197749908505E6</c:v>
                </c:pt>
                <c:pt idx="1216">
                  <c:v>1.23621704906675E6</c:v>
                </c:pt>
                <c:pt idx="1217">
                  <c:v>1.21149270808541E6</c:v>
                </c:pt>
                <c:pt idx="1218">
                  <c:v>1.18726285392371E6</c:v>
                </c:pt>
                <c:pt idx="1219">
                  <c:v>1.21100811100218E6</c:v>
                </c:pt>
                <c:pt idx="1220">
                  <c:v>1.23522827322222E6</c:v>
                </c:pt>
                <c:pt idx="1221">
                  <c:v>1.25993283868667E6</c:v>
                </c:pt>
                <c:pt idx="1222">
                  <c:v>1.2851314954604E6</c:v>
                </c:pt>
                <c:pt idx="1223">
                  <c:v>1.25942886555119E6</c:v>
                </c:pt>
                <c:pt idx="1224">
                  <c:v>1.28461744286222E6</c:v>
                </c:pt>
                <c:pt idx="1225">
                  <c:v>1.31030979171946E6</c:v>
                </c:pt>
                <c:pt idx="1226">
                  <c:v>1.28410359588507E6</c:v>
                </c:pt>
                <c:pt idx="1227">
                  <c:v>1.30978566780277E6</c:v>
                </c:pt>
                <c:pt idx="1228">
                  <c:v>1.28358995444672E6</c:v>
                </c:pt>
                <c:pt idx="1229">
                  <c:v>1.30926175353565E6</c:v>
                </c:pt>
                <c:pt idx="1230">
                  <c:v>1.33544698860637E6</c:v>
                </c:pt>
                <c:pt idx="1231">
                  <c:v>1.36215592837849E6</c:v>
                </c:pt>
                <c:pt idx="1232">
                  <c:v>1.33491280981092E6</c:v>
                </c:pt>
                <c:pt idx="1233">
                  <c:v>1.36161106600714E6</c:v>
                </c:pt>
                <c:pt idx="1234">
                  <c:v>1.38884328732729E6</c:v>
                </c:pt>
                <c:pt idx="1235">
                  <c:v>1.41662015307383E6</c:v>
                </c:pt>
                <c:pt idx="1236">
                  <c:v>1.44495255613531E6</c:v>
                </c:pt>
                <c:pt idx="1237">
                  <c:v>1.4160535050126E6</c:v>
                </c:pt>
                <c:pt idx="1238">
                  <c:v>1.44437457511285E6</c:v>
                </c:pt>
                <c:pt idx="1239">
                  <c:v>1.47326206661511E6</c:v>
                </c:pt>
                <c:pt idx="1240">
                  <c:v>1.50272730794741E6</c:v>
                </c:pt>
                <c:pt idx="1241">
                  <c:v>1.47267276178846E6</c:v>
                </c:pt>
                <c:pt idx="1242">
                  <c:v>1.50212621702423E6</c:v>
                </c:pt>
                <c:pt idx="1243">
                  <c:v>1.47208369268375E6</c:v>
                </c:pt>
                <c:pt idx="1244">
                  <c:v>1.50152536653742E6</c:v>
                </c:pt>
                <c:pt idx="1245">
                  <c:v>1.47149485920667E6</c:v>
                </c:pt>
                <c:pt idx="1246">
                  <c:v>1.44206496202254E6</c:v>
                </c:pt>
                <c:pt idx="1247">
                  <c:v>1.41322366278209E6</c:v>
                </c:pt>
                <c:pt idx="1248">
                  <c:v>1.44148813603773E6</c:v>
                </c:pt>
                <c:pt idx="1249">
                  <c:v>1.41265837331698E6</c:v>
                </c:pt>
                <c:pt idx="1250">
                  <c:v>1.38440520585064E6</c:v>
                </c:pt>
                <c:pt idx="1251">
                  <c:v>1.41209330996765E6</c:v>
                </c:pt>
                <c:pt idx="1252">
                  <c:v>1.440335176167E6</c:v>
                </c:pt>
                <c:pt idx="1253">
                  <c:v>1.41152847264366E6</c:v>
                </c:pt>
                <c:pt idx="1254">
                  <c:v>1.38329790319079E6</c:v>
                </c:pt>
                <c:pt idx="1255">
                  <c:v>1.35563194512697E6</c:v>
                </c:pt>
                <c:pt idx="1256">
                  <c:v>1.32851930622444E6</c:v>
                </c:pt>
                <c:pt idx="1257">
                  <c:v>1.30194892009995E6</c:v>
                </c:pt>
                <c:pt idx="1258">
                  <c:v>1.27590994169795E6</c:v>
                </c:pt>
                <c:pt idx="1259">
                  <c:v>1.25039174286399E6</c:v>
                </c:pt>
                <c:pt idx="1260">
                  <c:v>1.22538390800671E6</c:v>
                </c:pt>
                <c:pt idx="1261">
                  <c:v>1.24989158616684E6</c:v>
                </c:pt>
                <c:pt idx="1262">
                  <c:v>1.22489375444351E6</c:v>
                </c:pt>
                <c:pt idx="1263">
                  <c:v>1.24939162953238E6</c:v>
                </c:pt>
                <c:pt idx="1264">
                  <c:v>1.27437946212302E6</c:v>
                </c:pt>
                <c:pt idx="1265">
                  <c:v>1.24889187288056E6</c:v>
                </c:pt>
                <c:pt idx="1266">
                  <c:v>1.27386971033818E6</c:v>
                </c:pt>
                <c:pt idx="1267">
                  <c:v>1.29934710454494E6</c:v>
                </c:pt>
                <c:pt idx="1268">
                  <c:v>1.32533404663584E6</c:v>
                </c:pt>
                <c:pt idx="1269">
                  <c:v>1.35184072756855E6</c:v>
                </c:pt>
                <c:pt idx="1270">
                  <c:v>1.32480391301718E6</c:v>
                </c:pt>
                <c:pt idx="1271">
                  <c:v>1.29830783475684E6</c:v>
                </c:pt>
                <c:pt idx="1272">
                  <c:v>1.32427399145198E6</c:v>
                </c:pt>
                <c:pt idx="1273">
                  <c:v>1.35075947128102E6</c:v>
                </c:pt>
                <c:pt idx="1274">
                  <c:v>1.3237442818554E6</c:v>
                </c:pt>
                <c:pt idx="1275">
                  <c:v>1.29726939621829E6</c:v>
                </c:pt>
                <c:pt idx="1276">
                  <c:v>1.27132400829392E6</c:v>
                </c:pt>
                <c:pt idx="1277">
                  <c:v>1.24589752812804E6</c:v>
                </c:pt>
                <c:pt idx="1278">
                  <c:v>1.22097957756548E6</c:v>
                </c:pt>
                <c:pt idx="1279">
                  <c:v>1.19655998601417E6</c:v>
                </c:pt>
                <c:pt idx="1280">
                  <c:v>1.17262878629389E6</c:v>
                </c:pt>
                <c:pt idx="1281">
                  <c:v>1.14917621056801E6</c:v>
                </c:pt>
                <c:pt idx="1282">
                  <c:v>1.12619268635665E6</c:v>
                </c:pt>
                <c:pt idx="1283">
                  <c:v>1.14871654008378E6</c:v>
                </c:pt>
                <c:pt idx="1284">
                  <c:v>1.12574220928211E6</c:v>
                </c:pt>
                <c:pt idx="1285">
                  <c:v>1.14825705346775E6</c:v>
                </c:pt>
                <c:pt idx="1286">
                  <c:v>1.1252919123984E6</c:v>
                </c:pt>
                <c:pt idx="1287">
                  <c:v>1.14779775064636E6</c:v>
                </c:pt>
                <c:pt idx="1288">
                  <c:v>1.17075370565929E6</c:v>
                </c:pt>
                <c:pt idx="1289">
                  <c:v>1.1473386315461E6</c:v>
                </c:pt>
                <c:pt idx="1290">
                  <c:v>1.17028540417703E6</c:v>
                </c:pt>
                <c:pt idx="1291">
                  <c:v>1.14687969609349E6</c:v>
                </c:pt>
                <c:pt idx="1292">
                  <c:v>1.12394210217162E6</c:v>
                </c:pt>
                <c:pt idx="1293">
                  <c:v>1.10146326012818E6</c:v>
                </c:pt>
                <c:pt idx="1294">
                  <c:v>1.07943399492562E6</c:v>
                </c:pt>
                <c:pt idx="1295">
                  <c:v>1.10102267482413E6</c:v>
                </c:pt>
                <c:pt idx="1296">
                  <c:v>1.12304312832062E6</c:v>
                </c:pt>
                <c:pt idx="1297">
                  <c:v>1.14550399088703E6</c:v>
                </c:pt>
                <c:pt idx="1298">
                  <c:v>1.12259391106929E6</c:v>
                </c:pt>
                <c:pt idx="1299">
                  <c:v>1.14504578929067E6</c:v>
                </c:pt>
                <c:pt idx="1300">
                  <c:v>1.16794670507649E6</c:v>
                </c:pt>
                <c:pt idx="1301">
                  <c:v>1.19130563917802E6</c:v>
                </c:pt>
                <c:pt idx="1302">
                  <c:v>1.16747952639446E6</c:v>
                </c:pt>
                <c:pt idx="1303">
                  <c:v>1.14412993586657E6</c:v>
                </c:pt>
                <c:pt idx="1304">
                  <c:v>1.12124733714924E6</c:v>
                </c:pt>
                <c:pt idx="1305">
                  <c:v>1.09882239040625E6</c:v>
                </c:pt>
                <c:pt idx="1306">
                  <c:v>1.07684594259813E6</c:v>
                </c:pt>
                <c:pt idx="1307">
                  <c:v>1.09838286145009E6</c:v>
                </c:pt>
                <c:pt idx="1308">
                  <c:v>1.07641520422109E6</c:v>
                </c:pt>
                <c:pt idx="1309">
                  <c:v>1.09794350830551E6</c:v>
                </c:pt>
                <c:pt idx="1310">
                  <c:v>1.11990237847162E6</c:v>
                </c:pt>
                <c:pt idx="1311">
                  <c:v>1.14230042604105E6</c:v>
                </c:pt>
                <c:pt idx="1312">
                  <c:v>1.16514643456187E6</c:v>
                </c:pt>
                <c:pt idx="1313">
                  <c:v>1.18844936325311E6</c:v>
                </c:pt>
                <c:pt idx="1314">
                  <c:v>1.16468037598805E6</c:v>
                </c:pt>
                <c:pt idx="1315">
                  <c:v>1.18797398350781E6</c:v>
                </c:pt>
                <c:pt idx="1316">
                  <c:v>1.21173346317796E6</c:v>
                </c:pt>
                <c:pt idx="1317">
                  <c:v>1.1874987939144E6</c:v>
                </c:pt>
                <c:pt idx="1318">
                  <c:v>1.21124876979269E6</c:v>
                </c:pt>
                <c:pt idx="1319">
                  <c:v>1.23547374518855E6</c:v>
                </c:pt>
                <c:pt idx="1320">
                  <c:v>1.26018322009232E6</c:v>
                </c:pt>
                <c:pt idx="1321">
                  <c:v>1.28538688449416E6</c:v>
                </c:pt>
                <c:pt idx="1322">
                  <c:v>1.31109462218405E6</c:v>
                </c:pt>
                <c:pt idx="1323">
                  <c:v>1.28487272974037E6</c:v>
                </c:pt>
                <c:pt idx="1324">
                  <c:v>1.31057018433517E6</c:v>
                </c:pt>
                <c:pt idx="1325">
                  <c:v>1.33678158802188E6</c:v>
                </c:pt>
                <c:pt idx="1326">
                  <c:v>1.36351721978231E6</c:v>
                </c:pt>
                <c:pt idx="1327">
                  <c:v>1.39078756417796E6</c:v>
                </c:pt>
                <c:pt idx="1328">
                  <c:v>1.41860331546152E6</c:v>
                </c:pt>
                <c:pt idx="1329">
                  <c:v>1.44697538177075E6</c:v>
                </c:pt>
                <c:pt idx="1330">
                  <c:v>1.47591488940617E6</c:v>
                </c:pt>
                <c:pt idx="1331">
                  <c:v>1.44639659161804E6</c:v>
                </c:pt>
                <c:pt idx="1332">
                  <c:v>1.4753245234504E6</c:v>
                </c:pt>
                <c:pt idx="1333">
                  <c:v>1.50483101391941E6</c:v>
                </c:pt>
                <c:pt idx="1334">
                  <c:v>1.5349276341978E6</c:v>
                </c:pt>
                <c:pt idx="1335">
                  <c:v>1.56562618688175E6</c:v>
                </c:pt>
                <c:pt idx="1336">
                  <c:v>1.53431366314412E6</c:v>
                </c:pt>
                <c:pt idx="1337">
                  <c:v>1.564999936407E6</c:v>
                </c:pt>
                <c:pt idx="1338">
                  <c:v>1.53369993767886E6</c:v>
                </c:pt>
                <c:pt idx="1339">
                  <c:v>1.50302593892529E6</c:v>
                </c:pt>
                <c:pt idx="1340">
                  <c:v>1.53308645770379E6</c:v>
                </c:pt>
                <c:pt idx="1341">
                  <c:v>1.56374818685787E6</c:v>
                </c:pt>
                <c:pt idx="1342">
                  <c:v>1.53247322312071E6</c:v>
                </c:pt>
                <c:pt idx="1343">
                  <c:v>1.50182375865829E6</c:v>
                </c:pt>
                <c:pt idx="1344">
                  <c:v>1.53186023383146E6</c:v>
                </c:pt>
                <c:pt idx="1345">
                  <c:v>1.5624974385081E6</c:v>
                </c:pt>
                <c:pt idx="1346">
                  <c:v>1.59374738727825E6</c:v>
                </c:pt>
                <c:pt idx="1347">
                  <c:v>1.62562233502382E6</c:v>
                </c:pt>
                <c:pt idx="1348">
                  <c:v>1.65813478172429E6</c:v>
                </c:pt>
                <c:pt idx="1349">
                  <c:v>1.69129747735878E6</c:v>
                </c:pt>
                <c:pt idx="1350">
                  <c:v>1.72512342690595E6</c:v>
                </c:pt>
                <c:pt idx="1351">
                  <c:v>1.75962589544407E6</c:v>
                </c:pt>
                <c:pt idx="1352">
                  <c:v>1.79481841335296E6</c:v>
                </c:pt>
                <c:pt idx="1353">
                  <c:v>1.83071478162001E6</c:v>
                </c:pt>
                <c:pt idx="1354">
                  <c:v>1.86732907725241E6</c:v>
                </c:pt>
                <c:pt idx="1355">
                  <c:v>1.90467565879746E6</c:v>
                </c:pt>
                <c:pt idx="1356">
                  <c:v>1.86658214562151E6</c:v>
                </c:pt>
                <c:pt idx="1357">
                  <c:v>1.82925050270908E6</c:v>
                </c:pt>
                <c:pt idx="1358">
                  <c:v>1.86583551276327E6</c:v>
                </c:pt>
                <c:pt idx="1359">
                  <c:v>1.90315222301853E6</c:v>
                </c:pt>
                <c:pt idx="1360">
                  <c:v>1.9412152674789E6</c:v>
                </c:pt>
                <c:pt idx="1361">
                  <c:v>1.98003957282848E6</c:v>
                </c:pt>
                <c:pt idx="1362">
                  <c:v>2.01964036428505E6</c:v>
                </c:pt>
                <c:pt idx="1363">
                  <c:v>2.06003317157075E6</c:v>
                </c:pt>
                <c:pt idx="1364">
                  <c:v>2.01883250813933E6</c:v>
                </c:pt>
                <c:pt idx="1365">
                  <c:v>2.05920915830212E6</c:v>
                </c:pt>
                <c:pt idx="1366">
                  <c:v>2.01802497513608E6</c:v>
                </c:pt>
                <c:pt idx="1367">
                  <c:v>2.0583854746388E6</c:v>
                </c:pt>
                <c:pt idx="1368">
                  <c:v>2.01721776514602E6</c:v>
                </c:pt>
                <c:pt idx="1369">
                  <c:v>1.9768734098431E6</c:v>
                </c:pt>
                <c:pt idx="1370">
                  <c:v>2.01641087803997E6</c:v>
                </c:pt>
                <c:pt idx="1371">
                  <c:v>2.05673909560076E6</c:v>
                </c:pt>
                <c:pt idx="1372">
                  <c:v>2.09787387751278E6</c:v>
                </c:pt>
                <c:pt idx="1373">
                  <c:v>2.13983135506304E6</c:v>
                </c:pt>
                <c:pt idx="1374">
                  <c:v>2.1826279821643E6</c:v>
                </c:pt>
                <c:pt idx="1375">
                  <c:v>2.22628054180758E6</c:v>
                </c:pt>
                <c:pt idx="1376">
                  <c:v>2.18175493097143E6</c:v>
                </c:pt>
                <c:pt idx="1377">
                  <c:v>2.22539002959086E6</c:v>
                </c:pt>
                <c:pt idx="1378">
                  <c:v>2.18088222899904E6</c:v>
                </c:pt>
                <c:pt idx="1379">
                  <c:v>2.22449987357902E6</c:v>
                </c:pt>
                <c:pt idx="1380">
                  <c:v>2.2689898710506E6</c:v>
                </c:pt>
                <c:pt idx="1381">
                  <c:v>2.22361007362959E6</c:v>
                </c:pt>
                <c:pt idx="1382">
                  <c:v>2.26808227510218E6</c:v>
                </c:pt>
                <c:pt idx="1383">
                  <c:v>2.22272062960014E6</c:v>
                </c:pt>
                <c:pt idx="1384">
                  <c:v>2.26717504219214E6</c:v>
                </c:pt>
                <c:pt idx="1385">
                  <c:v>2.31251854303598E6</c:v>
                </c:pt>
                <c:pt idx="1386">
                  <c:v>2.26626817217527E6</c:v>
                </c:pt>
                <c:pt idx="1387">
                  <c:v>2.22094280873176E6</c:v>
                </c:pt>
                <c:pt idx="1388">
                  <c:v>2.2653616649064E6</c:v>
                </c:pt>
                <c:pt idx="1389">
                  <c:v>2.22005443160827E6</c:v>
                </c:pt>
                <c:pt idx="1390">
                  <c:v>2.26445552024043E6</c:v>
                </c:pt>
                <c:pt idx="1391">
                  <c:v>2.30974463064524E6</c:v>
                </c:pt>
                <c:pt idx="1392">
                  <c:v>2.26354973803234E6</c:v>
                </c:pt>
                <c:pt idx="1393">
                  <c:v>2.30882073279298E6</c:v>
                </c:pt>
                <c:pt idx="1394">
                  <c:v>2.35499714744884E6</c:v>
                </c:pt>
                <c:pt idx="1395">
                  <c:v>2.30789720449987E6</c:v>
                </c:pt>
                <c:pt idx="1396">
                  <c:v>2.35405514858986E6</c:v>
                </c:pt>
                <c:pt idx="1397">
                  <c:v>2.40113625156166E6</c:v>
                </c:pt>
                <c:pt idx="1398">
                  <c:v>2.44915897659289E6</c:v>
                </c:pt>
                <c:pt idx="1399">
                  <c:v>2.49814215612475E6</c:v>
                </c:pt>
                <c:pt idx="1400">
                  <c:v>2.54810499924725E6</c:v>
                </c:pt>
                <c:pt idx="1401">
                  <c:v>2.59906709923219E6</c:v>
                </c:pt>
                <c:pt idx="1402">
                  <c:v>2.65104844121683E6</c:v>
                </c:pt>
                <c:pt idx="1403">
                  <c:v>2.5980274723925E6</c:v>
                </c:pt>
                <c:pt idx="1404">
                  <c:v>2.64998802184035E6</c:v>
                </c:pt>
                <c:pt idx="1405">
                  <c:v>2.70298778227715E6</c:v>
                </c:pt>
                <c:pt idx="1406">
                  <c:v>2.7570475379227E6</c:v>
                </c:pt>
                <c:pt idx="1407">
                  <c:v>2.70190658716424E6</c:v>
                </c:pt>
                <c:pt idx="1408">
                  <c:v>2.64786845542096E6</c:v>
                </c:pt>
                <c:pt idx="1409">
                  <c:v>2.59491108631254E6</c:v>
                </c:pt>
                <c:pt idx="1410">
                  <c:v>2.54301286458629E6</c:v>
                </c:pt>
                <c:pt idx="1411">
                  <c:v>2.59387312187801E6</c:v>
                </c:pt>
                <c:pt idx="1412">
                  <c:v>2.54199565944045E6</c:v>
                </c:pt>
                <c:pt idx="1413">
                  <c:v>2.59283557262926E6</c:v>
                </c:pt>
                <c:pt idx="1414">
                  <c:v>2.64469228408185E6</c:v>
                </c:pt>
                <c:pt idx="1415">
                  <c:v>2.69758612976349E6</c:v>
                </c:pt>
                <c:pt idx="1416">
                  <c:v>2.75153785235875E6</c:v>
                </c:pt>
                <c:pt idx="1417">
                  <c:v>2.80656860940593E6</c:v>
                </c:pt>
                <c:pt idx="1418">
                  <c:v>2.86269998159405E6</c:v>
                </c:pt>
                <c:pt idx="1419">
                  <c:v>2.91995398122593E6</c:v>
                </c:pt>
                <c:pt idx="1420">
                  <c:v>2.97835306085045E6</c:v>
                </c:pt>
                <c:pt idx="1421">
                  <c:v>2.91878599963344E6</c:v>
                </c:pt>
                <c:pt idx="1422">
                  <c:v>2.97716171962611E6</c:v>
                </c:pt>
                <c:pt idx="1423">
                  <c:v>3.03670495401863E6</c:v>
                </c:pt>
                <c:pt idx="1424">
                  <c:v>3.097439053099E6</c:v>
                </c:pt>
                <c:pt idx="1425">
                  <c:v>3.03549027203702E6</c:v>
                </c:pt>
                <c:pt idx="1426">
                  <c:v>3.09620007747776E6</c:v>
                </c:pt>
                <c:pt idx="1427">
                  <c:v>3.03427607592821E6</c:v>
                </c:pt>
                <c:pt idx="1428">
                  <c:v>2.97359055440964E6</c:v>
                </c:pt>
                <c:pt idx="1429">
                  <c:v>3.03306236549784E6</c:v>
                </c:pt>
                <c:pt idx="1430">
                  <c:v>2.97240111818788E6</c:v>
                </c:pt>
                <c:pt idx="1431">
                  <c:v>3.03184914055164E6</c:v>
                </c:pt>
                <c:pt idx="1432">
                  <c:v>3.09248612336267E6</c:v>
                </c:pt>
                <c:pt idx="1433">
                  <c:v>3.03063640089542E6</c:v>
                </c:pt>
                <c:pt idx="1434">
                  <c:v>3.09124912891333E6</c:v>
                </c:pt>
                <c:pt idx="1435">
                  <c:v>3.15307411149159E6</c:v>
                </c:pt>
                <c:pt idx="1436">
                  <c:v>3.21613559372142E6</c:v>
                </c:pt>
                <c:pt idx="1437">
                  <c:v>3.28045830559585E6</c:v>
                </c:pt>
                <c:pt idx="1438">
                  <c:v>3.21484913948394E6</c:v>
                </c:pt>
                <c:pt idx="1439">
                  <c:v>3.15055215669426E6</c:v>
                </c:pt>
                <c:pt idx="1440">
                  <c:v>3.08754111356037E6</c:v>
                </c:pt>
                <c:pt idx="1441">
                  <c:v>3.14929193583158E6</c:v>
                </c:pt>
                <c:pt idx="1442">
                  <c:v>3.21227777454821E6</c:v>
                </c:pt>
                <c:pt idx="1443">
                  <c:v>3.14803221905725E6</c:v>
                </c:pt>
                <c:pt idx="1444">
                  <c:v>3.21099286343839E6</c:v>
                </c:pt>
                <c:pt idx="1445">
                  <c:v>3.27521272070716E6</c:v>
                </c:pt>
                <c:pt idx="1446">
                  <c:v>3.3407169751213E6</c:v>
                </c:pt>
                <c:pt idx="1447">
                  <c:v>3.40753131462373E6</c:v>
                </c:pt>
                <c:pt idx="1448">
                  <c:v>3.4756819409162E6</c:v>
                </c:pt>
                <c:pt idx="1449">
                  <c:v>3.54519557973453E6</c:v>
                </c:pt>
                <c:pt idx="1450">
                  <c:v>3.61609949132922E6</c:v>
                </c:pt>
                <c:pt idx="1451">
                  <c:v>3.54377750150263E6</c:v>
                </c:pt>
                <c:pt idx="1452">
                  <c:v>3.61465305153269E6</c:v>
                </c:pt>
                <c:pt idx="1453">
                  <c:v>3.54235999050203E6</c:v>
                </c:pt>
                <c:pt idx="1454">
                  <c:v>3.47151279069199E6</c:v>
                </c:pt>
                <c:pt idx="1455">
                  <c:v>3.54094304650583E6</c:v>
                </c:pt>
                <c:pt idx="1456">
                  <c:v>3.47012418557571E6</c:v>
                </c:pt>
                <c:pt idx="1457">
                  <c:v>3.53952666928723E6</c:v>
                </c:pt>
                <c:pt idx="1458">
                  <c:v>3.61031720267297E6</c:v>
                </c:pt>
                <c:pt idx="1459">
                  <c:v>3.53811085861951E6</c:v>
                </c:pt>
                <c:pt idx="1460">
                  <c:v>3.6088730757919E6</c:v>
                </c:pt>
                <c:pt idx="1461">
                  <c:v>3.53669561427607E6</c:v>
                </c:pt>
                <c:pt idx="1462">
                  <c:v>3.46596170199055E6</c:v>
                </c:pt>
                <c:pt idx="1463">
                  <c:v>3.53528093603036E6</c:v>
                </c:pt>
                <c:pt idx="1464">
                  <c:v>3.60598655475096E6</c:v>
                </c:pt>
                <c:pt idx="1465">
                  <c:v>3.53386682365594E6</c:v>
                </c:pt>
                <c:pt idx="1466">
                  <c:v>3.60454416012906E6</c:v>
                </c:pt>
                <c:pt idx="1467">
                  <c:v>3.67663504333164E6</c:v>
                </c:pt>
                <c:pt idx="1468">
                  <c:v>3.75016774419828E6</c:v>
                </c:pt>
                <c:pt idx="1469">
                  <c:v>3.67516438931431E6</c:v>
                </c:pt>
                <c:pt idx="1470">
                  <c:v>3.60166110152803E6</c:v>
                </c:pt>
                <c:pt idx="1471">
                  <c:v>3.67369432355859E6</c:v>
                </c:pt>
                <c:pt idx="1472">
                  <c:v>3.74716821002976E6</c:v>
                </c:pt>
                <c:pt idx="1473">
                  <c:v>3.67222484582916E6</c:v>
                </c:pt>
                <c:pt idx="1474">
                  <c:v>3.74566934274575E6</c:v>
                </c:pt>
                <c:pt idx="1475">
                  <c:v>3.67075595589083E6</c:v>
                </c:pt>
                <c:pt idx="1476">
                  <c:v>3.59734083677301E6</c:v>
                </c:pt>
                <c:pt idx="1477">
                  <c:v>3.66928765350847E6</c:v>
                </c:pt>
                <c:pt idx="1478">
                  <c:v>3.74267340657864E6</c:v>
                </c:pt>
                <c:pt idx="1479">
                  <c:v>3.81752687471022E6</c:v>
                </c:pt>
                <c:pt idx="1480">
                  <c:v>3.89387741220442E6</c:v>
                </c:pt>
                <c:pt idx="1481">
                  <c:v>3.81599986396033E6</c:v>
                </c:pt>
                <c:pt idx="1482">
                  <c:v>3.89231986123954E6</c:v>
                </c:pt>
                <c:pt idx="1483">
                  <c:v>3.81447346401475E6</c:v>
                </c:pt>
                <c:pt idx="1484">
                  <c:v>3.89076293329504E6</c:v>
                </c:pt>
                <c:pt idx="1485">
                  <c:v>3.96857819196094E6</c:v>
                </c:pt>
                <c:pt idx="1486">
                  <c:v>3.88920662812173E6</c:v>
                </c:pt>
                <c:pt idx="1487">
                  <c:v>3.81142249555929E6</c:v>
                </c:pt>
                <c:pt idx="1488">
                  <c:v>3.88765094547048E6</c:v>
                </c:pt>
                <c:pt idx="1489">
                  <c:v>3.96540396437989E6</c:v>
                </c:pt>
                <c:pt idx="1490">
                  <c:v>4.04471204366749E6</c:v>
                </c:pt>
                <c:pt idx="1491">
                  <c:v>4.12560628454083E6</c:v>
                </c:pt>
                <c:pt idx="1492">
                  <c:v>4.20811841023165E6</c:v>
                </c:pt>
                <c:pt idx="1493">
                  <c:v>4.12395604202702E6</c:v>
                </c:pt>
                <c:pt idx="1494">
                  <c:v>4.20643516286756E6</c:v>
                </c:pt>
                <c:pt idx="1495">
                  <c:v>4.29056386612491E6</c:v>
                </c:pt>
                <c:pt idx="1496">
                  <c:v>4.37637514344741E6</c:v>
                </c:pt>
                <c:pt idx="1497">
                  <c:v>4.46390264631636E6</c:v>
                </c:pt>
                <c:pt idx="1498">
                  <c:v>4.55318069924268E6</c:v>
                </c:pt>
                <c:pt idx="1499">
                  <c:v>4.46211708525783E6</c:v>
                </c:pt>
                <c:pt idx="1500">
                  <c:v>4.55135942696299E6</c:v>
                </c:pt>
                <c:pt idx="1501">
                  <c:v>4.64238661550225E6</c:v>
                </c:pt>
                <c:pt idx="1502">
                  <c:v>4.73523434781229E6</c:v>
                </c:pt>
                <c:pt idx="1503">
                  <c:v>4.64052966085605E6</c:v>
                </c:pt>
                <c:pt idx="1504">
                  <c:v>4.54771906763893E6</c:v>
                </c:pt>
                <c:pt idx="1505">
                  <c:v>4.45676468628615E6</c:v>
                </c:pt>
                <c:pt idx="1506">
                  <c:v>4.54589998001187E6</c:v>
                </c:pt>
                <c:pt idx="1507">
                  <c:v>4.63681797961211E6</c:v>
                </c:pt>
                <c:pt idx="1508">
                  <c:v>4.72955433920435E6</c:v>
                </c:pt>
                <c:pt idx="1509">
                  <c:v>4.82414542598844E6</c:v>
                </c:pt>
                <c:pt idx="1510">
                  <c:v>4.72766251746867E6</c:v>
                </c:pt>
                <c:pt idx="1511">
                  <c:v>4.82221576781804E6</c:v>
                </c:pt>
                <c:pt idx="1512">
                  <c:v>4.72577145246168E6</c:v>
                </c:pt>
                <c:pt idx="1513">
                  <c:v>4.63125602341245E6</c:v>
                </c:pt>
                <c:pt idx="1514">
                  <c:v>4.5386309029442E6</c:v>
                </c:pt>
                <c:pt idx="1515">
                  <c:v>4.62940352100308E6</c:v>
                </c:pt>
                <c:pt idx="1516">
                  <c:v>4.72199159142314E6</c:v>
                </c:pt>
                <c:pt idx="1517">
                  <c:v>4.8164314232516E6</c:v>
                </c:pt>
                <c:pt idx="1518">
                  <c:v>4.91276005171664E6</c:v>
                </c:pt>
                <c:pt idx="1519">
                  <c:v>4.8145048506823E6</c:v>
                </c:pt>
                <c:pt idx="1520">
                  <c:v>4.91079494769595E6</c:v>
                </c:pt>
                <c:pt idx="1521">
                  <c:v>4.81257904874203E6</c:v>
                </c:pt>
                <c:pt idx="1522">
                  <c:v>4.71632746776719E6</c:v>
                </c:pt>
                <c:pt idx="1523">
                  <c:v>4.62200091841185E6</c:v>
                </c:pt>
                <c:pt idx="1524">
                  <c:v>4.71444093678008E6</c:v>
                </c:pt>
                <c:pt idx="1525">
                  <c:v>4.80872975551568E6</c:v>
                </c:pt>
                <c:pt idx="1526">
                  <c:v>4.904904350626E6</c:v>
                </c:pt>
                <c:pt idx="1527">
                  <c:v>4.80680626361348E6</c:v>
                </c:pt>
                <c:pt idx="1528">
                  <c:v>4.90294238888575E6</c:v>
                </c:pt>
                <c:pt idx="1529">
                  <c:v>4.80488354110803E6</c:v>
                </c:pt>
                <c:pt idx="1530">
                  <c:v>4.90098121193019E6</c:v>
                </c:pt>
                <c:pt idx="1531">
                  <c:v>4.9990008361688E6</c:v>
                </c:pt>
                <c:pt idx="1532">
                  <c:v>4.89902081944542E6</c:v>
                </c:pt>
                <c:pt idx="1533">
                  <c:v>4.80104040305651E6</c:v>
                </c:pt>
                <c:pt idx="1534">
                  <c:v>4.89706121111764E6</c:v>
                </c:pt>
                <c:pt idx="1535">
                  <c:v>4.99500243534E6</c:v>
                </c:pt>
                <c:pt idx="1536">
                  <c:v>4.8951023866332E6</c:v>
                </c:pt>
                <c:pt idx="1537">
                  <c:v>4.79720033890053E6</c:v>
                </c:pt>
                <c:pt idx="1538">
                  <c:v>4.70125633212252E6</c:v>
                </c:pt>
                <c:pt idx="1539">
                  <c:v>4.79528145876497E6</c:v>
                </c:pt>
                <c:pt idx="1540">
                  <c:v>4.89118708794027E6</c:v>
                </c:pt>
                <c:pt idx="1541">
                  <c:v>4.98901082969908E6</c:v>
                </c:pt>
                <c:pt idx="1542">
                  <c:v>5.08879104629306E6</c:v>
                </c:pt>
                <c:pt idx="1543">
                  <c:v>5.19056686721892E6</c:v>
                </c:pt>
                <c:pt idx="1544">
                  <c:v>5.08675552987454E6</c:v>
                </c:pt>
                <c:pt idx="1545">
                  <c:v>4.98502041927705E6</c:v>
                </c:pt>
                <c:pt idx="1546">
                  <c:v>4.88532001089151E6</c:v>
                </c:pt>
                <c:pt idx="1547">
                  <c:v>4.78761361067368E6</c:v>
                </c:pt>
                <c:pt idx="1548">
                  <c:v>4.88336588288715E6</c:v>
                </c:pt>
                <c:pt idx="1549">
                  <c:v>4.78569856522941E6</c:v>
                </c:pt>
                <c:pt idx="1550">
                  <c:v>4.881412536534E6</c:v>
                </c:pt>
                <c:pt idx="1551">
                  <c:v>4.97904078726468E6</c:v>
                </c:pt>
                <c:pt idx="1552">
                  <c:v>5.07862160300997E6</c:v>
                </c:pt>
                <c:pt idx="1553">
                  <c:v>4.97704917094977E6</c:v>
                </c:pt>
                <c:pt idx="1554">
                  <c:v>4.87750818753078E6</c:v>
                </c:pt>
                <c:pt idx="1555">
                  <c:v>4.77995802378016E6</c:v>
                </c:pt>
                <c:pt idx="1556">
                  <c:v>4.87555718425576E6</c:v>
                </c:pt>
                <c:pt idx="1557">
                  <c:v>4.77804604057065E6</c:v>
                </c:pt>
                <c:pt idx="1558">
                  <c:v>4.87360696138206E6</c:v>
                </c:pt>
                <c:pt idx="1559">
                  <c:v>4.9710791006097E6</c:v>
                </c:pt>
                <c:pt idx="1560">
                  <c:v>5.0705006826219E6</c:v>
                </c:pt>
                <c:pt idx="1561">
                  <c:v>4.96909066896946E6</c:v>
                </c:pt>
                <c:pt idx="1562">
                  <c:v>5.06847248234885E6</c:v>
                </c:pt>
                <c:pt idx="1563">
                  <c:v>4.96710303270187E6</c:v>
                </c:pt>
                <c:pt idx="1564">
                  <c:v>5.06644509335591E6</c:v>
                </c:pt>
                <c:pt idx="1565">
                  <c:v>4.96511619148879E6</c:v>
                </c:pt>
                <c:pt idx="1566">
                  <c:v>4.86581386765902E6</c:v>
                </c:pt>
                <c:pt idx="1567">
                  <c:v>4.76849759030584E6</c:v>
                </c:pt>
                <c:pt idx="1568">
                  <c:v>4.86386754211195E6</c:v>
                </c:pt>
                <c:pt idx="1569">
                  <c:v>4.76659019126971E6</c:v>
                </c:pt>
                <c:pt idx="1570">
                  <c:v>4.86192199509511E6</c:v>
                </c:pt>
                <c:pt idx="1571">
                  <c:v>4.7646835551932E6</c:v>
                </c:pt>
                <c:pt idx="1572">
                  <c:v>4.85997722629707E6</c:v>
                </c:pt>
                <c:pt idx="1573">
                  <c:v>4.95717677082301E6</c:v>
                </c:pt>
                <c:pt idx="1574">
                  <c:v>5.05632030623947E6</c:v>
                </c:pt>
                <c:pt idx="1575">
                  <c:v>5.15744671236426E6</c:v>
                </c:pt>
                <c:pt idx="1576">
                  <c:v>5.05429777811697E6</c:v>
                </c:pt>
                <c:pt idx="1577">
                  <c:v>4.95321182255463E6</c:v>
                </c:pt>
                <c:pt idx="1578">
                  <c:v>4.85414758610354E6</c:v>
                </c:pt>
                <c:pt idx="1579">
                  <c:v>4.95123053782561E6</c:v>
                </c:pt>
                <c:pt idx="1580">
                  <c:v>4.8522059270691E6</c:v>
                </c:pt>
                <c:pt idx="1581">
                  <c:v>4.75516180852772E6</c:v>
                </c:pt>
                <c:pt idx="1582">
                  <c:v>4.85026504469827E6</c:v>
                </c:pt>
                <c:pt idx="1583">
                  <c:v>4.75325974380431E6</c:v>
                </c:pt>
                <c:pt idx="1584">
                  <c:v>4.84832493868039E6</c:v>
                </c:pt>
                <c:pt idx="1585">
                  <c:v>4.945291437454E6</c:v>
                </c:pt>
                <c:pt idx="1586">
                  <c:v>5.04419726620308E6</c:v>
                </c:pt>
                <c:pt idx="1587">
                  <c:v>5.14508121152714E6</c:v>
                </c:pt>
                <c:pt idx="1588">
                  <c:v>5.0421795872966E6</c:v>
                </c:pt>
                <c:pt idx="1589">
                  <c:v>5.14302317904253E6</c:v>
                </c:pt>
                <c:pt idx="1590">
                  <c:v>5.24588364262338E6</c:v>
                </c:pt>
                <c:pt idx="1591">
                  <c:v>5.14096596977091E6</c:v>
                </c:pt>
                <c:pt idx="1592">
                  <c:v>5.24378528916633E6</c:v>
                </c:pt>
                <c:pt idx="1593">
                  <c:v>5.34866099494966E6</c:v>
                </c:pt>
                <c:pt idx="1594">
                  <c:v>5.45563421484865E6</c:v>
                </c:pt>
                <c:pt idx="1595">
                  <c:v>5.56474689914563E6</c:v>
                </c:pt>
                <c:pt idx="1596">
                  <c:v>5.67604183712854E6</c:v>
                </c:pt>
                <c:pt idx="1597">
                  <c:v>5.78956267387111E6</c:v>
                </c:pt>
                <c:pt idx="1598">
                  <c:v>5.90535392734853E6</c:v>
                </c:pt>
                <c:pt idx="1599">
                  <c:v>6.0234610058955E6</c:v>
                </c:pt>
                <c:pt idx="1600">
                  <c:v>6.14393022601341E6</c:v>
                </c:pt>
                <c:pt idx="1601">
                  <c:v>6.02105162149314E6</c:v>
                </c:pt>
                <c:pt idx="1602">
                  <c:v>6.14147265392301E6</c:v>
                </c:pt>
                <c:pt idx="1603">
                  <c:v>6.01864320084455E6</c:v>
                </c:pt>
                <c:pt idx="1604">
                  <c:v>6.13901606486144E6</c:v>
                </c:pt>
                <c:pt idx="1605">
                  <c:v>6.26179638615866E6</c:v>
                </c:pt>
                <c:pt idx="1606">
                  <c:v>6.38703231388184E6</c:v>
                </c:pt>
                <c:pt idx="1607">
                  <c:v>6.51477296015948E6</c:v>
                </c:pt>
                <c:pt idx="1608">
                  <c:v>6.38447750095629E6</c:v>
                </c:pt>
                <c:pt idx="1609">
                  <c:v>6.51216705097541E6</c:v>
                </c:pt>
                <c:pt idx="1610">
                  <c:v>6.3819237099559E6</c:v>
                </c:pt>
                <c:pt idx="1611">
                  <c:v>6.25428523575679E6</c:v>
                </c:pt>
                <c:pt idx="1612">
                  <c:v>6.37937094047192E6</c:v>
                </c:pt>
                <c:pt idx="1613">
                  <c:v>6.50695835928136E6</c:v>
                </c:pt>
                <c:pt idx="1614">
                  <c:v>6.37681919209573E6</c:v>
                </c:pt>
                <c:pt idx="1615">
                  <c:v>6.50435557593765E6</c:v>
                </c:pt>
                <c:pt idx="1616">
                  <c:v>6.6344426874564E6</c:v>
                </c:pt>
                <c:pt idx="1617">
                  <c:v>6.50175383370727E6</c:v>
                </c:pt>
                <c:pt idx="1618">
                  <c:v>6.37171875703313E6</c:v>
                </c:pt>
                <c:pt idx="1619">
                  <c:v>6.49915313217379E6</c:v>
                </c:pt>
                <c:pt idx="1620">
                  <c:v>6.62913619481726E6</c:v>
                </c:pt>
                <c:pt idx="1621">
                  <c:v>6.76171891871361E6</c:v>
                </c:pt>
                <c:pt idx="1622">
                  <c:v>6.89695329708788E6</c:v>
                </c:pt>
                <c:pt idx="1623">
                  <c:v>6.75901423114612E6</c:v>
                </c:pt>
                <c:pt idx="1624">
                  <c:v>6.89419451576905E6</c:v>
                </c:pt>
                <c:pt idx="1625">
                  <c:v>6.75631062545366E6</c:v>
                </c:pt>
                <c:pt idx="1626">
                  <c:v>6.62118441294459E6</c:v>
                </c:pt>
                <c:pt idx="1627">
                  <c:v>6.4887607246857E6</c:v>
                </c:pt>
                <c:pt idx="1628">
                  <c:v>6.35898551019199E6</c:v>
                </c:pt>
                <c:pt idx="1629">
                  <c:v>6.23180579998815E6</c:v>
                </c:pt>
                <c:pt idx="1630">
                  <c:v>6.35644191598791E6</c:v>
                </c:pt>
                <c:pt idx="1631">
                  <c:v>6.48357075430767E6</c:v>
                </c:pt>
                <c:pt idx="1632">
                  <c:v>6.35389933922151E6</c:v>
                </c:pt>
                <c:pt idx="1633">
                  <c:v>6.48097732600594E6</c:v>
                </c:pt>
                <c:pt idx="1634">
                  <c:v>6.61059687252606E6</c:v>
                </c:pt>
                <c:pt idx="1635">
                  <c:v>6.47838493507554E6</c:v>
                </c:pt>
                <c:pt idx="1636">
                  <c:v>6.60795263377705E6</c:v>
                </c:pt>
                <c:pt idx="1637">
                  <c:v>6.47579358110151E6</c:v>
                </c:pt>
                <c:pt idx="1638">
                  <c:v>6.34627770947948E6</c:v>
                </c:pt>
                <c:pt idx="1639">
                  <c:v>6.2193521552899E6</c:v>
                </c:pt>
                <c:pt idx="1640">
                  <c:v>6.34373919839569E6</c:v>
                </c:pt>
                <c:pt idx="1641">
                  <c:v>6.4706139823636E6</c:v>
                </c:pt>
                <c:pt idx="1642">
                  <c:v>6.60002626201087E6</c:v>
                </c:pt>
                <c:pt idx="1643">
                  <c:v>6.73202678725109E6</c:v>
                </c:pt>
                <c:pt idx="1644">
                  <c:v>6.86666732299611E6</c:v>
                </c:pt>
                <c:pt idx="1645">
                  <c:v>7.00400066945604E6</c:v>
                </c:pt>
                <c:pt idx="1646">
                  <c:v>6.86392065606691E6</c:v>
                </c:pt>
                <c:pt idx="1647">
                  <c:v>7.00119906918825E6</c:v>
                </c:pt>
                <c:pt idx="1648">
                  <c:v>6.86117508780449E6</c:v>
                </c:pt>
                <c:pt idx="1649">
                  <c:v>6.7239515860484E6</c:v>
                </c:pt>
                <c:pt idx="1650">
                  <c:v>6.58947255432743E6</c:v>
                </c:pt>
                <c:pt idx="1651">
                  <c:v>6.45768310324088E6</c:v>
                </c:pt>
                <c:pt idx="1652">
                  <c:v>6.5868367653057E6</c:v>
                </c:pt>
                <c:pt idx="1653">
                  <c:v>6.71857350061181E6</c:v>
                </c:pt>
                <c:pt idx="1654">
                  <c:v>6.85294497062405E6</c:v>
                </c:pt>
                <c:pt idx="1655">
                  <c:v>6.99000387003653E6</c:v>
                </c:pt>
                <c:pt idx="1656">
                  <c:v>7.12980394743726E6</c:v>
                </c:pt>
                <c:pt idx="1657">
                  <c:v>6.98720786848852E6</c:v>
                </c:pt>
                <c:pt idx="1658">
                  <c:v>7.12695202585829E6</c:v>
                </c:pt>
                <c:pt idx="1659">
                  <c:v>7.26949106637545E6</c:v>
                </c:pt>
                <c:pt idx="1660">
                  <c:v>7.41488088770296E6</c:v>
                </c:pt>
                <c:pt idx="1661">
                  <c:v>7.2665832699489E6</c:v>
                </c:pt>
                <c:pt idx="1662">
                  <c:v>7.41191493534788E6</c:v>
                </c:pt>
                <c:pt idx="1663">
                  <c:v>7.26367663664092E6</c:v>
                </c:pt>
                <c:pt idx="1664">
                  <c:v>7.11840310390811E6</c:v>
                </c:pt>
                <c:pt idx="1665">
                  <c:v>6.97603504182994E6</c:v>
                </c:pt>
                <c:pt idx="1666">
                  <c:v>7.11555574266654E6</c:v>
                </c:pt>
                <c:pt idx="1667">
                  <c:v>7.25786685751987E6</c:v>
                </c:pt>
                <c:pt idx="1668">
                  <c:v>7.40302419467027E6</c:v>
                </c:pt>
                <c:pt idx="1669">
                  <c:v>7.55108467856368E6</c:v>
                </c:pt>
                <c:pt idx="1670">
                  <c:v>7.70210637213495E6</c:v>
                </c:pt>
                <c:pt idx="1671">
                  <c:v>7.85614849957765E6</c:v>
                </c:pt>
                <c:pt idx="1672">
                  <c:v>8.0132714695692E6</c:v>
                </c:pt>
                <c:pt idx="1673">
                  <c:v>8.17353689896058E6</c:v>
                </c:pt>
                <c:pt idx="1674">
                  <c:v>8.01006616098137E6</c:v>
                </c:pt>
                <c:pt idx="1675">
                  <c:v>8.170267484201E6</c:v>
                </c:pt>
                <c:pt idx="1676">
                  <c:v>8.33367283388502E6</c:v>
                </c:pt>
                <c:pt idx="1677">
                  <c:v>8.16699937720732E6</c:v>
                </c:pt>
                <c:pt idx="1678">
                  <c:v>8.00365938966317E6</c:v>
                </c:pt>
                <c:pt idx="1679">
                  <c:v>8.16373257745644E6</c:v>
                </c:pt>
                <c:pt idx="1680">
                  <c:v>8.00045792590731E6</c:v>
                </c:pt>
                <c:pt idx="1681">
                  <c:v>8.16046708442545E6</c:v>
                </c:pt>
                <c:pt idx="1682">
                  <c:v>8.32367642611396E6</c:v>
                </c:pt>
                <c:pt idx="1683">
                  <c:v>8.49014995463624E6</c:v>
                </c:pt>
                <c:pt idx="1684">
                  <c:v>8.65995295372897E6</c:v>
                </c:pt>
                <c:pt idx="1685">
                  <c:v>8.83315201280354E6</c:v>
                </c:pt>
                <c:pt idx="1686">
                  <c:v>9.00981505305962E6</c:v>
                </c:pt>
                <c:pt idx="1687">
                  <c:v>9.19001135412081E6</c:v>
                </c:pt>
                <c:pt idx="1688">
                  <c:v>9.00621112703839E6</c:v>
                </c:pt>
                <c:pt idx="1689">
                  <c:v>8.82608690449762E6</c:v>
                </c:pt>
                <c:pt idx="1690">
                  <c:v>9.00260864258758E6</c:v>
                </c:pt>
                <c:pt idx="1691">
                  <c:v>9.18266081543933E6</c:v>
                </c:pt>
                <c:pt idx="1692">
                  <c:v>9.36631403174811E6</c:v>
                </c:pt>
                <c:pt idx="1693">
                  <c:v>9.55364031238307E6</c:v>
                </c:pt>
                <c:pt idx="1694">
                  <c:v>9.74471311863073E6</c:v>
                </c:pt>
                <c:pt idx="1695">
                  <c:v>9.93960738100335E6</c:v>
                </c:pt>
                <c:pt idx="1696">
                  <c:v>1.01383995286234E7</c:v>
                </c:pt>
                <c:pt idx="1697">
                  <c:v>9.93563153805095E6</c:v>
                </c:pt>
                <c:pt idx="1698">
                  <c:v>9.73691890728993E6</c:v>
                </c:pt>
                <c:pt idx="1699">
                  <c:v>9.93165728543573E6</c:v>
                </c:pt>
                <c:pt idx="1700">
                  <c:v>1.01302904311444E7</c:v>
                </c:pt>
                <c:pt idx="1701">
                  <c:v>1.03328962397673E7</c:v>
                </c:pt>
                <c:pt idx="1702">
                  <c:v>1.05395541645627E7</c:v>
                </c:pt>
                <c:pt idx="1703">
                  <c:v>1.03287630812714E7</c:v>
                </c:pt>
                <c:pt idx="1704">
                  <c:v>1.05353383428969E7</c:v>
                </c:pt>
                <c:pt idx="1705">
                  <c:v>1.03246315760389E7</c:v>
                </c:pt>
                <c:pt idx="1706">
                  <c:v>1.05311242075597E7</c:v>
                </c:pt>
                <c:pt idx="1707">
                  <c:v>1.07417466917109E7</c:v>
                </c:pt>
                <c:pt idx="1708">
                  <c:v>1.09565816255451E7</c:v>
                </c:pt>
                <c:pt idx="1709">
                  <c:v>1.07374499930342E7</c:v>
                </c:pt>
                <c:pt idx="1710">
                  <c:v>1.05227009931735E7</c:v>
                </c:pt>
                <c:pt idx="1711">
                  <c:v>1.031224697331E7</c:v>
                </c:pt>
                <c:pt idx="1712">
                  <c:v>1.05184919127763E7</c:v>
                </c:pt>
                <c:pt idx="1713">
                  <c:v>1.07288617510318E7</c:v>
                </c:pt>
                <c:pt idx="1714">
                  <c:v>1.05142845160111E7</c:v>
                </c:pt>
                <c:pt idx="1715">
                  <c:v>1.03039988256909E7</c:v>
                </c:pt>
                <c:pt idx="1716">
                  <c:v>1.00979188491771E7</c:v>
                </c:pt>
                <c:pt idx="1717">
                  <c:v>9.89596047219356E6</c:v>
                </c:pt>
                <c:pt idx="1718">
                  <c:v>1.00938796816374E7</c:v>
                </c:pt>
                <c:pt idx="1719">
                  <c:v>9.89200208800468E6</c:v>
                </c:pt>
                <c:pt idx="1720">
                  <c:v>1.00898421297648E7</c:v>
                </c:pt>
                <c:pt idx="1721">
                  <c:v>1.02916389723601E7</c:v>
                </c:pt>
                <c:pt idx="1722">
                  <c:v>1.04974717518073E7</c:v>
                </c:pt>
                <c:pt idx="1723">
                  <c:v>1.07074211868434E7</c:v>
                </c:pt>
                <c:pt idx="1724">
                  <c:v>1.04932727631065E7</c:v>
                </c:pt>
                <c:pt idx="1725">
                  <c:v>1.02834073078444E7</c:v>
                </c:pt>
                <c:pt idx="1726">
                  <c:v>1.04890754540013E7</c:v>
                </c:pt>
                <c:pt idx="1727">
                  <c:v>1.02792939449213E7</c:v>
                </c:pt>
                <c:pt idx="1728">
                  <c:v>1.04848798238197E7</c:v>
                </c:pt>
                <c:pt idx="1729">
                  <c:v>1.02751822273433E7</c:v>
                </c:pt>
                <c:pt idx="1730">
                  <c:v>1.04806858718902E7</c:v>
                </c:pt>
                <c:pt idx="1731">
                  <c:v>1.0690299589328E7</c:v>
                </c:pt>
                <c:pt idx="1732">
                  <c:v>1.09041055811145E7</c:v>
                </c:pt>
                <c:pt idx="1733">
                  <c:v>1.11221876927368E7</c:v>
                </c:pt>
                <c:pt idx="1734">
                  <c:v>1.13446314465916E7</c:v>
                </c:pt>
                <c:pt idx="1735">
                  <c:v>1.15715240755234E7</c:v>
                </c:pt>
                <c:pt idx="1736">
                  <c:v>1.18029545570339E7</c:v>
                </c:pt>
                <c:pt idx="1737">
                  <c:v>1.15668954658932E7</c:v>
                </c:pt>
                <c:pt idx="1738">
                  <c:v>1.17982333752111E7</c:v>
                </c:pt>
                <c:pt idx="1739">
                  <c:v>1.15622687077068E7</c:v>
                </c:pt>
                <c:pt idx="1740">
                  <c:v>1.1793514081861E7</c:v>
                </c:pt>
                <c:pt idx="1741">
                  <c:v>1.20293843634982E7</c:v>
                </c:pt>
                <c:pt idx="1742">
                  <c:v>1.22699720507682E7</c:v>
                </c:pt>
                <c:pt idx="1743">
                  <c:v>1.20245726097528E7</c:v>
                </c:pt>
                <c:pt idx="1744">
                  <c:v>1.22650640619478E7</c:v>
                </c:pt>
                <c:pt idx="1745">
                  <c:v>1.20197627807089E7</c:v>
                </c:pt>
                <c:pt idx="1746">
                  <c:v>1.22601580363231E7</c:v>
                </c:pt>
                <c:pt idx="1747">
                  <c:v>1.25053611970495E7</c:v>
                </c:pt>
                <c:pt idx="1748">
                  <c:v>1.22552539731085E7</c:v>
                </c:pt>
                <c:pt idx="1749">
                  <c:v>1.25003590525707E7</c:v>
                </c:pt>
                <c:pt idx="1750">
                  <c:v>1.22503518715193E7</c:v>
                </c:pt>
                <c:pt idx="1751">
                  <c:v>1.20053448340889E7</c:v>
                </c:pt>
                <c:pt idx="1752">
                  <c:v>1.17652379374071E7</c:v>
                </c:pt>
                <c:pt idx="1753">
                  <c:v>1.20005426961553E7</c:v>
                </c:pt>
                <c:pt idx="1754">
                  <c:v>1.17605318422322E7</c:v>
                </c:pt>
                <c:pt idx="1755">
                  <c:v>1.15253212053875E7</c:v>
                </c:pt>
                <c:pt idx="1756">
                  <c:v>1.17558276294953E7</c:v>
                </c:pt>
                <c:pt idx="1757">
                  <c:v>1.19909441820852E7</c:v>
                </c:pt>
                <c:pt idx="1758">
                  <c:v>1.22307630657269E7</c:v>
                </c:pt>
                <c:pt idx="1759">
                  <c:v>1.19861478044123E7</c:v>
                </c:pt>
                <c:pt idx="1760">
                  <c:v>1.17464248483241E7</c:v>
                </c:pt>
                <c:pt idx="1761">
                  <c:v>1.15114963513576E7</c:v>
                </c:pt>
                <c:pt idx="1762">
                  <c:v>1.17417262783848E7</c:v>
                </c:pt>
                <c:pt idx="1763">
                  <c:v>1.19765608039525E7</c:v>
                </c:pt>
                <c:pt idx="1764">
                  <c:v>1.22160920200315E7</c:v>
                </c:pt>
                <c:pt idx="1765">
                  <c:v>1.19717701796309E7</c:v>
                </c:pt>
                <c:pt idx="1766">
                  <c:v>1.22112055832235E7</c:v>
                </c:pt>
                <c:pt idx="1767">
                  <c:v>1.2455429694888E7</c:v>
                </c:pt>
                <c:pt idx="1768">
                  <c:v>1.27045382887857E7</c:v>
                </c:pt>
                <c:pt idx="1769">
                  <c:v>1.29586290545614E7</c:v>
                </c:pt>
                <c:pt idx="1770">
                  <c:v>1.32178016356527E7</c:v>
                </c:pt>
                <c:pt idx="1771">
                  <c:v>1.34821576683657E7</c:v>
                </c:pt>
                <c:pt idx="1772">
                  <c:v>1.32125145149984E7</c:v>
                </c:pt>
                <c:pt idx="1773">
                  <c:v>1.34767648052984E7</c:v>
                </c:pt>
                <c:pt idx="1774">
                  <c:v>1.37463001014044E7</c:v>
                </c:pt>
                <c:pt idx="1775">
                  <c:v>1.40212261034324E7</c:v>
                </c:pt>
                <c:pt idx="1776">
                  <c:v>1.37408015813638E7</c:v>
                </c:pt>
                <c:pt idx="1777">
                  <c:v>1.40156176129911E7</c:v>
                </c:pt>
                <c:pt idx="1778">
                  <c:v>1.42959299652509E7</c:v>
                </c:pt>
                <c:pt idx="1779">
                  <c:v>1.45818485645559E7</c:v>
                </c:pt>
                <c:pt idx="1780">
                  <c:v>1.42902115932648E7</c:v>
                </c:pt>
                <c:pt idx="1781">
                  <c:v>1.45760158251301E7</c:v>
                </c:pt>
                <c:pt idx="1782">
                  <c:v>1.42844955086275E7</c:v>
                </c:pt>
                <c:pt idx="1783">
                  <c:v>1.39988055984549E7</c:v>
                </c:pt>
                <c:pt idx="1784">
                  <c:v>1.37188294864858E7</c:v>
                </c:pt>
                <c:pt idx="1785">
                  <c:v>1.39932060762156E7</c:v>
                </c:pt>
                <c:pt idx="1786">
                  <c:v>1.37133419546912E7</c:v>
                </c:pt>
                <c:pt idx="1787">
                  <c:v>1.39876087937851E7</c:v>
                </c:pt>
                <c:pt idx="1788">
                  <c:v>1.42673609696608E7</c:v>
                </c:pt>
                <c:pt idx="1789">
                  <c:v>1.39820137502675E7</c:v>
                </c:pt>
                <c:pt idx="1790">
                  <c:v>1.42616540252729E7</c:v>
                </c:pt>
                <c:pt idx="1791">
                  <c:v>1.45468871057784E7</c:v>
                </c:pt>
                <c:pt idx="1792">
                  <c:v>1.48378248478939E7</c:v>
                </c:pt>
                <c:pt idx="1793">
                  <c:v>1.45410683509361E7</c:v>
                </c:pt>
                <c:pt idx="1794">
                  <c:v>1.48318897179548E7</c:v>
                </c:pt>
                <c:pt idx="1795">
                  <c:v>1.45352519235957E7</c:v>
                </c:pt>
                <c:pt idx="1796">
                  <c:v>1.48259569620676E7</c:v>
                </c:pt>
                <c:pt idx="1797">
                  <c:v>1.45294378228262E7</c:v>
                </c:pt>
                <c:pt idx="1798">
                  <c:v>1.42388490663697E7</c:v>
                </c:pt>
                <c:pt idx="1799">
                  <c:v>1.39540720850423E7</c:v>
                </c:pt>
                <c:pt idx="1800">
                  <c:v>1.42331535267432E7</c:v>
                </c:pt>
                <c:pt idx="1801">
                  <c:v>1.4517816597278E7</c:v>
                </c:pt>
                <c:pt idx="1802">
                  <c:v>1.48081729292236E7</c:v>
                </c:pt>
                <c:pt idx="1803">
                  <c:v>1.51043363878081E7</c:v>
                </c:pt>
                <c:pt idx="1804">
                  <c:v>1.48022496600519E7</c:v>
                </c:pt>
                <c:pt idx="1805">
                  <c:v>1.45062046668509E7</c:v>
                </c:pt>
                <c:pt idx="1806">
                  <c:v>1.47963287601879E7</c:v>
                </c:pt>
                <c:pt idx="1807">
                  <c:v>1.45004021849841E7</c:v>
                </c:pt>
                <c:pt idx="1808">
                  <c:v>1.47904102286838E7</c:v>
                </c:pt>
                <c:pt idx="1809">
                  <c:v>1.50862184332575E7</c:v>
                </c:pt>
                <c:pt idx="1810">
                  <c:v>1.53879428019226E7</c:v>
                </c:pt>
                <c:pt idx="1811">
                  <c:v>1.50801839458842E7</c:v>
                </c:pt>
                <c:pt idx="1812">
                  <c:v>1.53817876248019E7</c:v>
                </c:pt>
                <c:pt idx="1813">
                  <c:v>1.50741518723058E7</c:v>
                </c:pt>
                <c:pt idx="1814">
                  <c:v>1.53756349097519E7</c:v>
                </c:pt>
                <c:pt idx="1815">
                  <c:v>1.5068122211557E7</c:v>
                </c:pt>
                <c:pt idx="1816">
                  <c:v>1.47667597673258E7</c:v>
                </c:pt>
                <c:pt idx="1817">
                  <c:v>1.50620949626723E7</c:v>
                </c:pt>
                <c:pt idx="1818">
                  <c:v>1.47608530634188E7</c:v>
                </c:pt>
                <c:pt idx="1819">
                  <c:v>1.50560701246872E7</c:v>
                </c:pt>
                <c:pt idx="1820">
                  <c:v>1.5357191527181E7</c:v>
                </c:pt>
                <c:pt idx="1821">
                  <c:v>1.50500476966373E7</c:v>
                </c:pt>
                <c:pt idx="1822">
                  <c:v>1.53510486505701E7</c:v>
                </c:pt>
                <c:pt idx="1823">
                  <c:v>1.56580696235815E7</c:v>
                </c:pt>
                <c:pt idx="1824">
                  <c:v>1.59712310160531E7</c:v>
                </c:pt>
                <c:pt idx="1825">
                  <c:v>1.56518063957321E7</c:v>
                </c:pt>
                <c:pt idx="1826">
                  <c:v>1.59648425236467E7</c:v>
                </c:pt>
                <c:pt idx="1827">
                  <c:v>1.62841393741196E7</c:v>
                </c:pt>
                <c:pt idx="1828">
                  <c:v>1.59584565866372E7</c:v>
                </c:pt>
                <c:pt idx="1829">
                  <c:v>1.56392874549045E7</c:v>
                </c:pt>
                <c:pt idx="1830">
                  <c:v>1.59520732040026E7</c:v>
                </c:pt>
                <c:pt idx="1831">
                  <c:v>1.62711146680826E7</c:v>
                </c:pt>
                <c:pt idx="1832">
                  <c:v>1.5945692374721E7</c:v>
                </c:pt>
                <c:pt idx="1833">
                  <c:v>1.62646062222154E7</c:v>
                </c:pt>
                <c:pt idx="1834">
                  <c:v>1.65898983466597E7</c:v>
                </c:pt>
                <c:pt idx="1835">
                  <c:v>1.69216963135929E7</c:v>
                </c:pt>
                <c:pt idx="1836">
                  <c:v>1.72601302398648E7</c:v>
                </c:pt>
                <c:pt idx="1837">
                  <c:v>1.76053328446621E7</c:v>
                </c:pt>
                <c:pt idx="1838">
                  <c:v>1.79574395015553E7</c:v>
                </c:pt>
                <c:pt idx="1839">
                  <c:v>1.83165882915864E7</c:v>
                </c:pt>
                <c:pt idx="1840">
                  <c:v>1.86829200574181E7</c:v>
                </c:pt>
                <c:pt idx="1841">
                  <c:v>1.90565784585665E7</c:v>
                </c:pt>
                <c:pt idx="1842">
                  <c:v>1.86754468893952E7</c:v>
                </c:pt>
                <c:pt idx="1843">
                  <c:v>1.90489558271831E7</c:v>
                </c:pt>
                <c:pt idx="1844">
                  <c:v>1.94299349437267E7</c:v>
                </c:pt>
                <c:pt idx="1845">
                  <c:v>1.98185336426013E7</c:v>
                </c:pt>
                <c:pt idx="1846">
                  <c:v>1.94221629697492E7</c:v>
                </c:pt>
                <c:pt idx="1847">
                  <c:v>1.98106062291442E7</c:v>
                </c:pt>
                <c:pt idx="1848">
                  <c:v>1.94143941045613E7</c:v>
                </c:pt>
                <c:pt idx="1849">
                  <c:v>1.98026819866526E7</c:v>
                </c:pt>
                <c:pt idx="1850">
                  <c:v>2.01987356263856E7</c:v>
                </c:pt>
                <c:pt idx="1851">
                  <c:v>1.97947609138579E7</c:v>
                </c:pt>
                <c:pt idx="1852">
                  <c:v>2.01906561321351E7</c:v>
                </c:pt>
                <c:pt idx="1853">
                  <c:v>1.97868430094924E7</c:v>
                </c:pt>
                <c:pt idx="1854">
                  <c:v>2.01825798696822E7</c:v>
                </c:pt>
                <c:pt idx="1855">
                  <c:v>2.05862314670759E7</c:v>
                </c:pt>
                <c:pt idx="1856">
                  <c:v>2.09979560964174E7</c:v>
                </c:pt>
                <c:pt idx="1857">
                  <c:v>2.14179152183457E7</c:v>
                </c:pt>
                <c:pt idx="1858">
                  <c:v>2.18462735227126E7</c:v>
                </c:pt>
                <c:pt idx="1859">
                  <c:v>2.22831989931669E7</c:v>
                </c:pt>
                <c:pt idx="1860">
                  <c:v>2.18375350133036E7</c:v>
                </c:pt>
                <c:pt idx="1861">
                  <c:v>2.14007843130375E7</c:v>
                </c:pt>
                <c:pt idx="1862">
                  <c:v>2.09727686267767E7</c:v>
                </c:pt>
                <c:pt idx="1863">
                  <c:v>2.13922239993123E7</c:v>
                </c:pt>
                <c:pt idx="1864">
                  <c:v>2.18200684792985E7</c:v>
                </c:pt>
                <c:pt idx="1865">
                  <c:v>2.22564698488845E7</c:v>
                </c:pt>
                <c:pt idx="1866">
                  <c:v>2.27015992458622E7</c:v>
                </c:pt>
                <c:pt idx="1867">
                  <c:v>2.22475672609449E7</c:v>
                </c:pt>
                <c:pt idx="1868">
                  <c:v>2.26925186061638E7</c:v>
                </c:pt>
                <c:pt idx="1869">
                  <c:v>2.31463689782871E7</c:v>
                </c:pt>
                <c:pt idx="1870">
                  <c:v>2.26834415987214E7</c:v>
                </c:pt>
                <c:pt idx="1871">
                  <c:v>2.31371104306958E7</c:v>
                </c:pt>
                <c:pt idx="1872">
                  <c:v>2.35998526393097E7</c:v>
                </c:pt>
                <c:pt idx="1873">
                  <c:v>2.4071849692096E7</c:v>
                </c:pt>
                <c:pt idx="1874">
                  <c:v>2.45532866859378E7</c:v>
                </c:pt>
                <c:pt idx="1875">
                  <c:v>2.50443524196566E7</c:v>
                </c:pt>
                <c:pt idx="1876">
                  <c:v>2.55452394680497E7</c:v>
                </c:pt>
                <c:pt idx="1877">
                  <c:v>2.50343346786887E7</c:v>
                </c:pt>
                <c:pt idx="1878">
                  <c:v>2.45336479851149E7</c:v>
                </c:pt>
                <c:pt idx="1879">
                  <c:v>2.50243209448172E7</c:v>
                </c:pt>
                <c:pt idx="1880">
                  <c:v>2.55248073637136E7</c:v>
                </c:pt>
                <c:pt idx="1881">
                  <c:v>2.60353035109879E7</c:v>
                </c:pt>
                <c:pt idx="1882">
                  <c:v>2.65560095812076E7</c:v>
                </c:pt>
                <c:pt idx="1883">
                  <c:v>2.70871297728318E7</c:v>
                </c:pt>
                <c:pt idx="1884">
                  <c:v>2.65453871773751E7</c:v>
                </c:pt>
                <c:pt idx="1885">
                  <c:v>2.60144794338276E7</c:v>
                </c:pt>
                <c:pt idx="1886">
                  <c:v>2.54941898451511E7</c:v>
                </c:pt>
                <c:pt idx="1887">
                  <c:v>2.49843060482481E7</c:v>
                </c:pt>
                <c:pt idx="1888">
                  <c:v>2.5483992169213E7</c:v>
                </c:pt>
                <c:pt idx="1889">
                  <c:v>2.59936720125973E7</c:v>
                </c:pt>
                <c:pt idx="1890">
                  <c:v>2.65135454528492E7</c:v>
                </c:pt>
                <c:pt idx="1891">
                  <c:v>2.70438163619062E7</c:v>
                </c:pt>
                <c:pt idx="1892">
                  <c:v>2.65029400346681E7</c:v>
                </c:pt>
                <c:pt idx="1893">
                  <c:v>2.59728812339747E7</c:v>
                </c:pt>
                <c:pt idx="1894">
                  <c:v>2.54534236092952E7</c:v>
                </c:pt>
                <c:pt idx="1895">
                  <c:v>2.59624920814811E7</c:v>
                </c:pt>
                <c:pt idx="1896">
                  <c:v>2.54432422398515E7</c:v>
                </c:pt>
                <c:pt idx="1897">
                  <c:v>2.49343773950545E7</c:v>
                </c:pt>
                <c:pt idx="1898">
                  <c:v>2.54330649429556E7</c:v>
                </c:pt>
                <c:pt idx="1899">
                  <c:v>2.59417262418147E7</c:v>
                </c:pt>
                <c:pt idx="1900">
                  <c:v>2.6460560766651E7</c:v>
                </c:pt>
                <c:pt idx="1901">
                  <c:v>2.5931349551318E7</c:v>
                </c:pt>
                <c:pt idx="1902">
                  <c:v>2.64499765423443E7</c:v>
                </c:pt>
                <c:pt idx="1903">
                  <c:v>2.59209770114974E7</c:v>
                </c:pt>
                <c:pt idx="1904">
                  <c:v>2.64393965517274E7</c:v>
                </c:pt>
                <c:pt idx="1905">
                  <c:v>2.69681844827619E7</c:v>
                </c:pt>
                <c:pt idx="1906">
                  <c:v>2.75075481724172E7</c:v>
                </c:pt>
                <c:pt idx="1907">
                  <c:v>2.69573972089688E7</c:v>
                </c:pt>
                <c:pt idx="1908">
                  <c:v>2.64182492647894E7</c:v>
                </c:pt>
                <c:pt idx="1909">
                  <c:v>2.58898842794937E7</c:v>
                </c:pt>
                <c:pt idx="1910">
                  <c:v>2.64076819650835E7</c:v>
                </c:pt>
                <c:pt idx="1911">
                  <c:v>2.69358356043852E7</c:v>
                </c:pt>
                <c:pt idx="1912">
                  <c:v>2.7474552316473E7</c:v>
                </c:pt>
                <c:pt idx="1913">
                  <c:v>2.80240433628024E7</c:v>
                </c:pt>
                <c:pt idx="1914">
                  <c:v>2.74635624955463E7</c:v>
                </c:pt>
                <c:pt idx="1915">
                  <c:v>2.80128337454572E7</c:v>
                </c:pt>
                <c:pt idx="1916">
                  <c:v>2.74525770705481E7</c:v>
                </c:pt>
                <c:pt idx="1917">
                  <c:v>2.80016286119591E7</c:v>
                </c:pt>
                <c:pt idx="1918">
                  <c:v>2.74415960397199E7</c:v>
                </c:pt>
                <c:pt idx="1919">
                  <c:v>2.79904279605143E7</c:v>
                </c:pt>
                <c:pt idx="1920">
                  <c:v>2.85502365197246E7</c:v>
                </c:pt>
                <c:pt idx="1921">
                  <c:v>2.9121241250119E7</c:v>
                </c:pt>
                <c:pt idx="1922">
                  <c:v>2.85388164251167E7</c:v>
                </c:pt>
                <c:pt idx="1923">
                  <c:v>2.9109592753619E7</c:v>
                </c:pt>
                <c:pt idx="1924">
                  <c:v>2.96917846086914E7</c:v>
                </c:pt>
                <c:pt idx="1925">
                  <c:v>2.90979489165176E7</c:v>
                </c:pt>
                <c:pt idx="1926">
                  <c:v>2.9679907894848E7</c:v>
                </c:pt>
                <c:pt idx="1927">
                  <c:v>3.02735060527449E7</c:v>
                </c:pt>
                <c:pt idx="1928">
                  <c:v>2.966803593169E7</c:v>
                </c:pt>
                <c:pt idx="1929">
                  <c:v>3.02613966503238E7</c:v>
                </c:pt>
                <c:pt idx="1930">
                  <c:v>3.08666245833302E7</c:v>
                </c:pt>
                <c:pt idx="1931">
                  <c:v>3.02492920916636E7</c:v>
                </c:pt>
                <c:pt idx="1932">
                  <c:v>3.08542779334969E7</c:v>
                </c:pt>
                <c:pt idx="1933">
                  <c:v>3.0237192374827E7</c:v>
                </c:pt>
                <c:pt idx="1934">
                  <c:v>3.08419362223235E7</c:v>
                </c:pt>
                <c:pt idx="1935">
                  <c:v>3.145877494677E7</c:v>
                </c:pt>
                <c:pt idx="1936">
                  <c:v>3.20879504457054E7</c:v>
                </c:pt>
                <c:pt idx="1937">
                  <c:v>3.14461914367913E7</c:v>
                </c:pt>
                <c:pt idx="1938">
                  <c:v>3.08172676080554E7</c:v>
                </c:pt>
                <c:pt idx="1939">
                  <c:v>3.02009222558943E7</c:v>
                </c:pt>
                <c:pt idx="1940">
                  <c:v>2.95969038107764E7</c:v>
                </c:pt>
                <c:pt idx="1941">
                  <c:v>3.0188841886992E7</c:v>
                </c:pt>
                <c:pt idx="1942">
                  <c:v>2.95850650492521E7</c:v>
                </c:pt>
                <c:pt idx="1943">
                  <c:v>2.89933637482671E7</c:v>
                </c:pt>
                <c:pt idx="1944">
                  <c:v>2.95732310232324E7</c:v>
                </c:pt>
                <c:pt idx="1945">
                  <c:v>2.89817664027678E7</c:v>
                </c:pt>
                <c:pt idx="1946">
                  <c:v>2.84021310747124E7</c:v>
                </c:pt>
                <c:pt idx="1947">
                  <c:v>2.89701736962067E7</c:v>
                </c:pt>
                <c:pt idx="1948">
                  <c:v>2.83907702222825E7</c:v>
                </c:pt>
                <c:pt idx="1949">
                  <c:v>2.78229548178369E7</c:v>
                </c:pt>
                <c:pt idx="1950">
                  <c:v>2.83794139141936E7</c:v>
                </c:pt>
                <c:pt idx="1951">
                  <c:v>2.89470021924775E7</c:v>
                </c:pt>
                <c:pt idx="1952">
                  <c:v>2.95259422363271E7</c:v>
                </c:pt>
                <c:pt idx="1953">
                  <c:v>3.01164610810536E7</c:v>
                </c:pt>
                <c:pt idx="1954">
                  <c:v>3.07187903026747E7</c:v>
                </c:pt>
                <c:pt idx="1955">
                  <c:v>3.13331661087282E7</c:v>
                </c:pt>
                <c:pt idx="1956">
                  <c:v>3.07065027865536E7</c:v>
                </c:pt>
                <c:pt idx="1957">
                  <c:v>3.00923727308225E7</c:v>
                </c:pt>
                <c:pt idx="1958">
                  <c:v>2.94905252762061E7</c:v>
                </c:pt>
                <c:pt idx="1959">
                  <c:v>3.00803357817302E7</c:v>
                </c:pt>
                <c:pt idx="1960">
                  <c:v>3.06819424973648E7</c:v>
                </c:pt>
                <c:pt idx="1961">
                  <c:v>3.00683036474175E7</c:v>
                </c:pt>
                <c:pt idx="1962">
                  <c:v>3.06696697203658E7</c:v>
                </c:pt>
                <c:pt idx="1963">
                  <c:v>3.12830631147732E7</c:v>
                </c:pt>
                <c:pt idx="1964">
                  <c:v>3.06574018524777E7</c:v>
                </c:pt>
                <c:pt idx="1965">
                  <c:v>3.12705498895273E7</c:v>
                </c:pt>
                <c:pt idx="1966">
                  <c:v>3.06451388917367E7</c:v>
                </c:pt>
                <c:pt idx="1967">
                  <c:v>3.0032236113902E7</c:v>
                </c:pt>
                <c:pt idx="1968">
                  <c:v>3.063288083618E7</c:v>
                </c:pt>
                <c:pt idx="1969">
                  <c:v>3.00202232194564E7</c:v>
                </c:pt>
                <c:pt idx="1970">
                  <c:v>3.06206276838455E7</c:v>
                </c:pt>
                <c:pt idx="1971">
                  <c:v>3.12330402375225E7</c:v>
                </c:pt>
                <c:pt idx="1972">
                  <c:v>3.1857701042273E7</c:v>
                </c:pt>
                <c:pt idx="1973">
                  <c:v>3.12205470214274E7</c:v>
                </c:pt>
                <c:pt idx="1974">
                  <c:v>3.05961360809989E7</c:v>
                </c:pt>
                <c:pt idx="1975">
                  <c:v>3.12080588026189E7</c:v>
                </c:pt>
                <c:pt idx="1976">
                  <c:v>3.18322199786713E7</c:v>
                </c:pt>
                <c:pt idx="1977">
                  <c:v>3.11955755790978E7</c:v>
                </c:pt>
                <c:pt idx="1978">
                  <c:v>3.05716640675159E7</c:v>
                </c:pt>
                <c:pt idx="1979">
                  <c:v>2.99602307861656E7</c:v>
                </c:pt>
                <c:pt idx="1980">
                  <c:v>3.05594354018889E7</c:v>
                </c:pt>
                <c:pt idx="1981">
                  <c:v>3.11706241099266E7</c:v>
                </c:pt>
                <c:pt idx="1982">
                  <c:v>3.17940365921252E7</c:v>
                </c:pt>
                <c:pt idx="1983">
                  <c:v>3.24299173239677E7</c:v>
                </c:pt>
                <c:pt idx="1984">
                  <c:v>3.17813189774883E7</c:v>
                </c:pt>
                <c:pt idx="1985">
                  <c:v>3.24169453570381E7</c:v>
                </c:pt>
                <c:pt idx="1986">
                  <c:v>3.17686064498973E7</c:v>
                </c:pt>
                <c:pt idx="1987">
                  <c:v>3.24039785788953E7</c:v>
                </c:pt>
                <c:pt idx="1988">
                  <c:v>3.17558990073174E7</c:v>
                </c:pt>
                <c:pt idx="1989">
                  <c:v>3.1120781027171E7</c:v>
                </c:pt>
                <c:pt idx="1990">
                  <c:v>3.04983654066276E7</c:v>
                </c:pt>
                <c:pt idx="1991">
                  <c:v>3.11083327147602E7</c:v>
                </c:pt>
                <c:pt idx="1992">
                  <c:v>3.17304993690554E7</c:v>
                </c:pt>
                <c:pt idx="1993">
                  <c:v>3.23651093564365E7</c:v>
                </c:pt>
                <c:pt idx="1994">
                  <c:v>3.30124115435652E7</c:v>
                </c:pt>
                <c:pt idx="1995">
                  <c:v>3.36726597744365E7</c:v>
                </c:pt>
                <c:pt idx="1996">
                  <c:v>3.29992065789478E7</c:v>
                </c:pt>
                <c:pt idx="1997">
                  <c:v>3.23392224473688E7</c:v>
                </c:pt>
                <c:pt idx="1998">
                  <c:v>3.29860068963162E7</c:v>
                </c:pt>
                <c:pt idx="1999">
                  <c:v>3.23262867583899E7</c:v>
                </c:pt>
                <c:pt idx="2000">
                  <c:v>3.29728124935577E7</c:v>
                </c:pt>
                <c:pt idx="2001">
                  <c:v>3.23133562436865E7</c:v>
                </c:pt>
                <c:pt idx="2002">
                  <c:v>3.16670891188128E7</c:v>
                </c:pt>
                <c:pt idx="2003">
                  <c:v>3.2300430901189E7</c:v>
                </c:pt>
                <c:pt idx="2004">
                  <c:v>3.16544222831653E7</c:v>
                </c:pt>
                <c:pt idx="2005">
                  <c:v>3.22875107288286E7</c:v>
                </c:pt>
                <c:pt idx="2006">
                  <c:v>3.29332609434051E7</c:v>
                </c:pt>
                <c:pt idx="2007">
                  <c:v>3.35919261622732E7</c:v>
                </c:pt>
                <c:pt idx="2008">
                  <c:v>3.29200876390278E7</c:v>
                </c:pt>
                <c:pt idx="2009">
                  <c:v>3.22616858862472E7</c:v>
                </c:pt>
                <c:pt idx="2010">
                  <c:v>3.29069196039722E7</c:v>
                </c:pt>
                <c:pt idx="2011">
                  <c:v>3.35650579960516E7</c:v>
                </c:pt>
                <c:pt idx="2012">
                  <c:v>3.28937568361306E7</c:v>
                </c:pt>
                <c:pt idx="2013">
                  <c:v>3.2235881699408E7</c:v>
                </c:pt>
                <c:pt idx="2014">
                  <c:v>3.28805993333961E7</c:v>
                </c:pt>
                <c:pt idx="2015">
                  <c:v>3.3538211320064E7</c:v>
                </c:pt>
                <c:pt idx="2016">
                  <c:v>3.42089755464653E7</c:v>
                </c:pt>
                <c:pt idx="2017">
                  <c:v>3.48931550573946E7</c:v>
                </c:pt>
                <c:pt idx="2018">
                  <c:v>3.55910181585425E7</c:v>
                </c:pt>
                <c:pt idx="2019">
                  <c:v>3.63028385217134E7</c:v>
                </c:pt>
                <c:pt idx="2020">
                  <c:v>3.70288952921476E7</c:v>
                </c:pt>
                <c:pt idx="2021">
                  <c:v>3.62883173863047E7</c:v>
                </c:pt>
                <c:pt idx="2022">
                  <c:v>3.55625510385786E7</c:v>
                </c:pt>
                <c:pt idx="2023">
                  <c:v>3.4851300017807E7</c:v>
                </c:pt>
                <c:pt idx="2024">
                  <c:v>3.55483260181632E7</c:v>
                </c:pt>
                <c:pt idx="2025">
                  <c:v>3.62592925385264E7</c:v>
                </c:pt>
                <c:pt idx="2026">
                  <c:v>3.55341066877559E7</c:v>
                </c:pt>
                <c:pt idx="2027">
                  <c:v>3.6244788821511E7</c:v>
                </c:pt>
                <c:pt idx="2028">
                  <c:v>3.55198930450808E7</c:v>
                </c:pt>
                <c:pt idx="2029">
                  <c:v>3.48094951841792E7</c:v>
                </c:pt>
                <c:pt idx="2030">
                  <c:v>3.55056850878628E7</c:v>
                </c:pt>
                <c:pt idx="2031">
                  <c:v>3.621579878962E7</c:v>
                </c:pt>
                <c:pt idx="2032">
                  <c:v>3.54914828138276E7</c:v>
                </c:pt>
                <c:pt idx="2033">
                  <c:v>3.62013124701042E7</c:v>
                </c:pt>
                <c:pt idx="2034">
                  <c:v>3.69253387195062E7</c:v>
                </c:pt>
                <c:pt idx="2035">
                  <c:v>3.61868319451161E7</c:v>
                </c:pt>
                <c:pt idx="2036">
                  <c:v>3.69105685840184E7</c:v>
                </c:pt>
                <c:pt idx="2037">
                  <c:v>3.61723572123381E7</c:v>
                </c:pt>
                <c:pt idx="2038">
                  <c:v>3.68958043565848E7</c:v>
                </c:pt>
                <c:pt idx="2039">
                  <c:v>3.76337204437165E7</c:v>
                </c:pt>
                <c:pt idx="2040">
                  <c:v>3.83863948525909E7</c:v>
                </c:pt>
                <c:pt idx="2041">
                  <c:v>3.7618666955539E7</c:v>
                </c:pt>
                <c:pt idx="2042">
                  <c:v>3.83710402946498E7</c:v>
                </c:pt>
                <c:pt idx="2043">
                  <c:v>3.76036194887568E7</c:v>
                </c:pt>
                <c:pt idx="2044">
                  <c:v>3.8355691878532E7</c:v>
                </c:pt>
                <c:pt idx="2045">
                  <c:v>3.91228057161026E7</c:v>
                </c:pt>
                <c:pt idx="2046">
                  <c:v>3.83403496017806E7</c:v>
                </c:pt>
                <c:pt idx="2047">
                  <c:v>3.91071565938162E7</c:v>
                </c:pt>
                <c:pt idx="2048">
                  <c:v>3.98892997256925E7</c:v>
                </c:pt>
                <c:pt idx="2049">
                  <c:v>3.90915137311787E7</c:v>
                </c:pt>
                <c:pt idx="2050">
                  <c:v>3.98733440058022E7</c:v>
                </c:pt>
                <c:pt idx="2051">
                  <c:v>4.06708108859183E7</c:v>
                </c:pt>
                <c:pt idx="2052">
                  <c:v>4.14842271036366E7</c:v>
                </c:pt>
                <c:pt idx="2053">
                  <c:v>4.06545425615639E7</c:v>
                </c:pt>
                <c:pt idx="2054">
                  <c:v>4.14676334127952E7</c:v>
                </c:pt>
                <c:pt idx="2055">
                  <c:v>4.06382807445393E7</c:v>
                </c:pt>
                <c:pt idx="2056">
                  <c:v>4.145104635943E7</c:v>
                </c:pt>
                <c:pt idx="2057">
                  <c:v>4.22800672866186E7</c:v>
                </c:pt>
                <c:pt idx="2058">
                  <c:v>4.3125668632351E7</c:v>
                </c:pt>
                <c:pt idx="2059">
                  <c:v>4.3988182004998E7</c:v>
                </c:pt>
                <c:pt idx="2060">
                  <c:v>4.4867945645098E7</c:v>
                </c:pt>
                <c:pt idx="2061">
                  <c:v>4.5765304558E7</c:v>
                </c:pt>
                <c:pt idx="2062">
                  <c:v>4.668061064916E7</c:v>
                </c:pt>
                <c:pt idx="2063">
                  <c:v>4.76142228621432E7</c:v>
                </c:pt>
                <c:pt idx="2064">
                  <c:v>4.8566507319386E7</c:v>
                </c:pt>
                <c:pt idx="2065">
                  <c:v>4.95378374657737E7</c:v>
                </c:pt>
                <c:pt idx="2066">
                  <c:v>4.85470807164583E7</c:v>
                </c:pt>
                <c:pt idx="2067">
                  <c:v>4.95180223307874E7</c:v>
                </c:pt>
                <c:pt idx="2068">
                  <c:v>5.05083827774032E7</c:v>
                </c:pt>
                <c:pt idx="2069">
                  <c:v>5.15185504329512E7</c:v>
                </c:pt>
                <c:pt idx="2070">
                  <c:v>5.04881794242922E7</c:v>
                </c:pt>
                <c:pt idx="2071">
                  <c:v>5.14979430127781E7</c:v>
                </c:pt>
                <c:pt idx="2072">
                  <c:v>5.04679841525225E7</c:v>
                </c:pt>
                <c:pt idx="2073">
                  <c:v>4.94586244694721E7</c:v>
                </c:pt>
                <c:pt idx="2074">
                  <c:v>4.84694519800826E7</c:v>
                </c:pt>
                <c:pt idx="2075">
                  <c:v>4.94388410196843E7</c:v>
                </c:pt>
                <c:pt idx="2076">
                  <c:v>5.0427617840078E7</c:v>
                </c:pt>
                <c:pt idx="2077">
                  <c:v>4.94190654832764E7</c:v>
                </c:pt>
                <c:pt idx="2078">
                  <c:v>4.84306841736109E7</c:v>
                </c:pt>
                <c:pt idx="2079">
                  <c:v>4.93992978570831E7</c:v>
                </c:pt>
                <c:pt idx="2080">
                  <c:v>5.03872838142247E7</c:v>
                </c:pt>
                <c:pt idx="2081">
                  <c:v>5.13950294905092E7</c:v>
                </c:pt>
                <c:pt idx="2082">
                  <c:v>5.24229300803194E7</c:v>
                </c:pt>
                <c:pt idx="2083">
                  <c:v>5.34713886819258E7</c:v>
                </c:pt>
                <c:pt idx="2084">
                  <c:v>5.24019609082873E7</c:v>
                </c:pt>
                <c:pt idx="2085">
                  <c:v>5.3450000126453E7</c:v>
                </c:pt>
                <c:pt idx="2086">
                  <c:v>5.2381000123924E7</c:v>
                </c:pt>
                <c:pt idx="2087">
                  <c:v>5.13333801214455E7</c:v>
                </c:pt>
                <c:pt idx="2088">
                  <c:v>5.03067125190166E7</c:v>
                </c:pt>
                <c:pt idx="2089">
                  <c:v>5.13128467693969E7</c:v>
                </c:pt>
                <c:pt idx="2090">
                  <c:v>5.23391037047849E7</c:v>
                </c:pt>
                <c:pt idx="2091">
                  <c:v>5.33858857788805E7</c:v>
                </c:pt>
                <c:pt idx="2092">
                  <c:v>5.44536034944582E7</c:v>
                </c:pt>
                <c:pt idx="2093">
                  <c:v>5.3364531424569E7</c:v>
                </c:pt>
                <c:pt idx="2094">
                  <c:v>5.22972407960776E7</c:v>
                </c:pt>
                <c:pt idx="2095">
                  <c:v>5.12512959801561E7</c:v>
                </c:pt>
                <c:pt idx="2096">
                  <c:v>5.22763218997592E7</c:v>
                </c:pt>
                <c:pt idx="2097">
                  <c:v>5.33218483377544E7</c:v>
                </c:pt>
                <c:pt idx="2098">
                  <c:v>5.43882853045094E7</c:v>
                </c:pt>
                <c:pt idx="2099">
                  <c:v>5.33005195984193E7</c:v>
                </c:pt>
                <c:pt idx="2100">
                  <c:v>5.22345092064509E7</c:v>
                </c:pt>
                <c:pt idx="2101">
                  <c:v>5.32791993905799E7</c:v>
                </c:pt>
                <c:pt idx="2102">
                  <c:v>5.43447833783915E7</c:v>
                </c:pt>
                <c:pt idx="2103">
                  <c:v>5.54316790459593E7</c:v>
                </c:pt>
                <c:pt idx="2104">
                  <c:v>5.65403126268785E7</c:v>
                </c:pt>
                <c:pt idx="2105">
                  <c:v>5.54095063743409E7</c:v>
                </c:pt>
                <c:pt idx="2106">
                  <c:v>5.65176965018277E7</c:v>
                </c:pt>
                <c:pt idx="2107">
                  <c:v>5.76480504318643E7</c:v>
                </c:pt>
                <c:pt idx="2108">
                  <c:v>5.88010114405016E7</c:v>
                </c:pt>
                <c:pt idx="2109">
                  <c:v>5.76249912116915E7</c:v>
                </c:pt>
                <c:pt idx="2110">
                  <c:v>5.87774910359254E7</c:v>
                </c:pt>
                <c:pt idx="2111">
                  <c:v>5.99530408566439E7</c:v>
                </c:pt>
                <c:pt idx="2112">
                  <c:v>6.11521016737768E7</c:v>
                </c:pt>
                <c:pt idx="2113">
                  <c:v>6.23751437072523E7</c:v>
                </c:pt>
                <c:pt idx="2114">
                  <c:v>6.11276408331072E7</c:v>
                </c:pt>
                <c:pt idx="2115">
                  <c:v>5.99050880164451E7</c:v>
                </c:pt>
                <c:pt idx="2116">
                  <c:v>6.1103189776774E7</c:v>
                </c:pt>
                <c:pt idx="2117">
                  <c:v>6.23252535723095E7</c:v>
                </c:pt>
                <c:pt idx="2118">
                  <c:v>6.10787485008633E7</c:v>
                </c:pt>
                <c:pt idx="2119">
                  <c:v>6.23003234708806E7</c:v>
                </c:pt>
                <c:pt idx="2120">
                  <c:v>6.35463299402982E7</c:v>
                </c:pt>
                <c:pt idx="2121">
                  <c:v>6.48172565391041E7</c:v>
                </c:pt>
                <c:pt idx="2122">
                  <c:v>6.61136016698862E7</c:v>
                </c:pt>
                <c:pt idx="2123">
                  <c:v>6.74358737032839E7</c:v>
                </c:pt>
                <c:pt idx="2124">
                  <c:v>6.87845911773496E7</c:v>
                </c:pt>
                <c:pt idx="2125">
                  <c:v>7.01602830008966E7</c:v>
                </c:pt>
                <c:pt idx="2126">
                  <c:v>7.15634886609145E7</c:v>
                </c:pt>
                <c:pt idx="2127">
                  <c:v>7.29947584341328E7</c:v>
                </c:pt>
                <c:pt idx="2128">
                  <c:v>7.44546536028155E7</c:v>
                </c:pt>
                <c:pt idx="2129">
                  <c:v>7.29655605307592E7</c:v>
                </c:pt>
                <c:pt idx="2130">
                  <c:v>7.44248717413744E7</c:v>
                </c:pt>
                <c:pt idx="2131">
                  <c:v>7.29363743065469E7</c:v>
                </c:pt>
                <c:pt idx="2132">
                  <c:v>7.14776468204159E7</c:v>
                </c:pt>
                <c:pt idx="2133">
                  <c:v>7.00480938840076E7</c:v>
                </c:pt>
                <c:pt idx="2134">
                  <c:v>6.86471320063275E7</c:v>
                </c:pt>
                <c:pt idx="2135">
                  <c:v>7.0020074646454E7</c:v>
                </c:pt>
                <c:pt idx="2136">
                  <c:v>7.14204761393831E7</c:v>
                </c:pt>
                <c:pt idx="2137">
                  <c:v>7.28488856621708E7</c:v>
                </c:pt>
                <c:pt idx="2138">
                  <c:v>7.43058633754142E7</c:v>
                </c:pt>
                <c:pt idx="2139">
                  <c:v>7.57919806429224E7</c:v>
                </c:pt>
                <c:pt idx="2140">
                  <c:v>7.73078202557809E7</c:v>
                </c:pt>
                <c:pt idx="2141">
                  <c:v>7.88539766608965E7</c:v>
                </c:pt>
                <c:pt idx="2142">
                  <c:v>7.72768971276786E7</c:v>
                </c:pt>
                <c:pt idx="2143">
                  <c:v>7.5731359185125E7</c:v>
                </c:pt>
                <c:pt idx="2144">
                  <c:v>7.42167320014225E7</c:v>
                </c:pt>
                <c:pt idx="2145">
                  <c:v>7.27323973613941E7</c:v>
                </c:pt>
                <c:pt idx="2146">
                  <c:v>7.41870453086219E7</c:v>
                </c:pt>
                <c:pt idx="2147">
                  <c:v>7.27033044024495E7</c:v>
                </c:pt>
                <c:pt idx="2148">
                  <c:v>7.41573704904985E7</c:v>
                </c:pt>
                <c:pt idx="2149">
                  <c:v>7.56405179003085E7</c:v>
                </c:pt>
                <c:pt idx="2150">
                  <c:v>7.71533282583146E7</c:v>
                </c:pt>
                <c:pt idx="2151">
                  <c:v>7.56102616931483E7</c:v>
                </c:pt>
                <c:pt idx="2152">
                  <c:v>7.40980564592854E7</c:v>
                </c:pt>
                <c:pt idx="2153">
                  <c:v>7.55800175884711E7</c:v>
                </c:pt>
                <c:pt idx="2154">
                  <c:v>7.70916179402405E7</c:v>
                </c:pt>
                <c:pt idx="2155">
                  <c:v>7.86334502990453E7</c:v>
                </c:pt>
                <c:pt idx="2156">
                  <c:v>8.02061193050262E7</c:v>
                </c:pt>
                <c:pt idx="2157">
                  <c:v>8.18102416911267E7</c:v>
                </c:pt>
                <c:pt idx="2158">
                  <c:v>8.34464465249493E7</c:v>
                </c:pt>
                <c:pt idx="2159">
                  <c:v>8.51153754554483E7</c:v>
                </c:pt>
                <c:pt idx="2160">
                  <c:v>8.34130679463393E7</c:v>
                </c:pt>
                <c:pt idx="2161">
                  <c:v>8.50813293052661E7</c:v>
                </c:pt>
                <c:pt idx="2162">
                  <c:v>8.67829558913714E7</c:v>
                </c:pt>
                <c:pt idx="2163">
                  <c:v>8.5047296773544E7</c:v>
                </c:pt>
                <c:pt idx="2164">
                  <c:v>8.33463508380731E7</c:v>
                </c:pt>
                <c:pt idx="2165">
                  <c:v>8.50132778548346E7</c:v>
                </c:pt>
                <c:pt idx="2166">
                  <c:v>8.67135434119313E7</c:v>
                </c:pt>
                <c:pt idx="2167">
                  <c:v>8.84478142801699E7</c:v>
                </c:pt>
                <c:pt idx="2168">
                  <c:v>9.02167705657733E7</c:v>
                </c:pt>
                <c:pt idx="2169">
                  <c:v>8.84124351544578E7</c:v>
                </c:pt>
                <c:pt idx="2170">
                  <c:v>9.0180683857547E7</c:v>
                </c:pt>
                <c:pt idx="2171">
                  <c:v>9.19842975346979E7</c:v>
                </c:pt>
                <c:pt idx="2172">
                  <c:v>9.0144611584004E7</c:v>
                </c:pt>
                <c:pt idx="2173">
                  <c:v>8.83417193523239E7</c:v>
                </c:pt>
                <c:pt idx="2174">
                  <c:v>9.01085537393704E7</c:v>
                </c:pt>
                <c:pt idx="2175">
                  <c:v>9.19107248141577E7</c:v>
                </c:pt>
                <c:pt idx="2176">
                  <c:v>9.3748939310441E7</c:v>
                </c:pt>
                <c:pt idx="2177">
                  <c:v>9.56239180966497E7</c:v>
                </c:pt>
                <c:pt idx="2178">
                  <c:v>9.75363964585827E7</c:v>
                </c:pt>
                <c:pt idx="2179">
                  <c:v>9.94871243877544E7</c:v>
                </c:pt>
                <c:pt idx="2180">
                  <c:v>1.01476866875509E8</c:v>
                </c:pt>
                <c:pt idx="2181">
                  <c:v>9.94473295379993E7</c:v>
                </c:pt>
                <c:pt idx="2182">
                  <c:v>1.01436276128759E8</c:v>
                </c:pt>
                <c:pt idx="2183">
                  <c:v>1.03465001651334E8</c:v>
                </c:pt>
                <c:pt idx="2184">
                  <c:v>1.01395701618308E8</c:v>
                </c:pt>
                <c:pt idx="2185">
                  <c:v>1.03423615650674E8</c:v>
                </c:pt>
                <c:pt idx="2186">
                  <c:v>1.05492087963687E8</c:v>
                </c:pt>
                <c:pt idx="2187">
                  <c:v>1.07601929722961E8</c:v>
                </c:pt>
                <c:pt idx="2188">
                  <c:v>1.0975396831742E8</c:v>
                </c:pt>
                <c:pt idx="2189">
                  <c:v>1.07558888951072E8</c:v>
                </c:pt>
                <c:pt idx="2190">
                  <c:v>1.09710066730093E8</c:v>
                </c:pt>
                <c:pt idx="2191">
                  <c:v>1.11904268064695E8</c:v>
                </c:pt>
                <c:pt idx="2192">
                  <c:v>1.09666182703401E8</c:v>
                </c:pt>
                <c:pt idx="2193">
                  <c:v>1.07472859049333E8</c:v>
                </c:pt>
                <c:pt idx="2194">
                  <c:v>1.05323401868347E8</c:v>
                </c:pt>
                <c:pt idx="2195">
                  <c:v>1.0321693383098E8</c:v>
                </c:pt>
                <c:pt idx="2196">
                  <c:v>1.05281272507599E8</c:v>
                </c:pt>
                <c:pt idx="2197">
                  <c:v>1.03175647057447E8</c:v>
                </c:pt>
                <c:pt idx="2198">
                  <c:v>1.05239159998596E8</c:v>
                </c:pt>
                <c:pt idx="2199">
                  <c:v>1.07343943198568E8</c:v>
                </c:pt>
                <c:pt idx="2200">
                  <c:v>1.0949082206254E8</c:v>
                </c:pt>
                <c:pt idx="2201">
                  <c:v>1.1168063850379E8</c:v>
                </c:pt>
                <c:pt idx="2202">
                  <c:v>1.13914251273866E8</c:v>
                </c:pt>
                <c:pt idx="2203">
                  <c:v>1.11635966248389E8</c:v>
                </c:pt>
                <c:pt idx="2204">
                  <c:v>1.13868685573357E8</c:v>
                </c:pt>
                <c:pt idx="2205">
                  <c:v>1.16146059284824E8</c:v>
                </c:pt>
                <c:pt idx="2206">
                  <c:v>1.1846898047052E8</c:v>
                </c:pt>
                <c:pt idx="2207">
                  <c:v>1.20838360079931E8</c:v>
                </c:pt>
                <c:pt idx="2208">
                  <c:v>1.23255127281529E8</c:v>
                </c:pt>
                <c:pt idx="2209">
                  <c:v>1.2572022982716E8</c:v>
                </c:pt>
                <c:pt idx="2210">
                  <c:v>1.28234634423703E8</c:v>
                </c:pt>
                <c:pt idx="2211">
                  <c:v>1.25669941735229E8</c:v>
                </c:pt>
                <c:pt idx="2212">
                  <c:v>1.28183340569934E8</c:v>
                </c:pt>
                <c:pt idx="2213">
                  <c:v>1.30747007381332E8</c:v>
                </c:pt>
                <c:pt idx="2214">
                  <c:v>1.28132067233706E8</c:v>
                </c:pt>
                <c:pt idx="2215">
                  <c:v>1.3069470857838E8</c:v>
                </c:pt>
                <c:pt idx="2216">
                  <c:v>1.33308602749947E8</c:v>
                </c:pt>
                <c:pt idx="2217">
                  <c:v>1.35974774804946E8</c:v>
                </c:pt>
                <c:pt idx="2218">
                  <c:v>1.38694270301045E8</c:v>
                </c:pt>
                <c:pt idx="2219">
                  <c:v>1.35920384895024E8</c:v>
                </c:pt>
                <c:pt idx="2220">
                  <c:v>1.33201977197124E8</c:v>
                </c:pt>
                <c:pt idx="2221">
                  <c:v>1.35866016741066E8</c:v>
                </c:pt>
                <c:pt idx="2222">
                  <c:v>1.38583337075888E8</c:v>
                </c:pt>
                <c:pt idx="2223">
                  <c:v>1.41355003817405E8</c:v>
                </c:pt>
                <c:pt idx="2224">
                  <c:v>1.38527903741057E8</c:v>
                </c:pt>
                <c:pt idx="2225">
                  <c:v>1.41298461815878E8</c:v>
                </c:pt>
                <c:pt idx="2226">
                  <c:v>1.38472492579561E8</c:v>
                </c:pt>
                <c:pt idx="2227">
                  <c:v>1.41241942431152E8</c:v>
                </c:pt>
                <c:pt idx="2228">
                  <c:v>1.3841710358253E8</c:v>
                </c:pt>
                <c:pt idx="2229">
                  <c:v>1.4118544565418E8</c:v>
                </c:pt>
                <c:pt idx="2230">
                  <c:v>1.44009154567263E8</c:v>
                </c:pt>
                <c:pt idx="2231">
                  <c:v>1.46889337658608E8</c:v>
                </c:pt>
                <c:pt idx="2232">
                  <c:v>1.49827124411781E8</c:v>
                </c:pt>
                <c:pt idx="2233">
                  <c:v>1.52823666900016E8</c:v>
                </c:pt>
                <c:pt idx="2234">
                  <c:v>1.55880140238017E8</c:v>
                </c:pt>
                <c:pt idx="2235">
                  <c:v>1.58997743042777E8</c:v>
                </c:pt>
                <c:pt idx="2236">
                  <c:v>1.62177697903632E8</c:v>
                </c:pt>
                <c:pt idx="2237">
                  <c:v>1.5893414394556E8</c:v>
                </c:pt>
                <c:pt idx="2238">
                  <c:v>1.55755461066649E8</c:v>
                </c:pt>
                <c:pt idx="2239">
                  <c:v>1.58870570287982E8</c:v>
                </c:pt>
                <c:pt idx="2240">
                  <c:v>1.62047981693741E8</c:v>
                </c:pt>
                <c:pt idx="2241">
                  <c:v>1.58807022059866E8</c:v>
                </c:pt>
                <c:pt idx="2242">
                  <c:v>1.61983162501064E8</c:v>
                </c:pt>
                <c:pt idx="2243">
                  <c:v>1.58743499251042E8</c:v>
                </c:pt>
                <c:pt idx="2244">
                  <c:v>1.61918369236063E8</c:v>
                </c:pt>
                <c:pt idx="2245">
                  <c:v>1.58680001851342E8</c:v>
                </c:pt>
                <c:pt idx="2246">
                  <c:v>1.55506401814315E8</c:v>
                </c:pt>
                <c:pt idx="2247">
                  <c:v>1.52396273778029E8</c:v>
                </c:pt>
                <c:pt idx="2248">
                  <c:v>1.55444199253589E8</c:v>
                </c:pt>
                <c:pt idx="2249">
                  <c:v>1.52335315268518E8</c:v>
                </c:pt>
                <c:pt idx="2250">
                  <c:v>1.55382021573888E8</c:v>
                </c:pt>
                <c:pt idx="2251">
                  <c:v>1.58489662005366E8</c:v>
                </c:pt>
                <c:pt idx="2252">
                  <c:v>1.61659455245473E8</c:v>
                </c:pt>
                <c:pt idx="2253">
                  <c:v>1.58426266140564E8</c:v>
                </c:pt>
                <c:pt idx="2254">
                  <c:v>1.55257740817752E8</c:v>
                </c:pt>
                <c:pt idx="2255">
                  <c:v>1.58362895634107E8</c:v>
                </c:pt>
                <c:pt idx="2256">
                  <c:v>1.6153015354679E8</c:v>
                </c:pt>
                <c:pt idx="2257">
                  <c:v>1.64760756617725E8</c:v>
                </c:pt>
                <c:pt idx="2258">
                  <c:v>1.61465541485371E8</c:v>
                </c:pt>
                <c:pt idx="2259">
                  <c:v>1.58236230655663E8</c:v>
                </c:pt>
                <c:pt idx="2260">
                  <c:v>1.5507150604255E8</c:v>
                </c:pt>
                <c:pt idx="2261">
                  <c:v>1.58172936163401E8</c:v>
                </c:pt>
                <c:pt idx="2262">
                  <c:v>1.61336394886669E8</c:v>
                </c:pt>
                <c:pt idx="2263">
                  <c:v>1.64563122784403E8</c:v>
                </c:pt>
                <c:pt idx="2264">
                  <c:v>1.61271860328715E8</c:v>
                </c:pt>
                <c:pt idx="2265">
                  <c:v>1.5804642312214E8</c:v>
                </c:pt>
                <c:pt idx="2266">
                  <c:v>1.61207351584583E8</c:v>
                </c:pt>
                <c:pt idx="2267">
                  <c:v>1.64431498616275E8</c:v>
                </c:pt>
                <c:pt idx="2268">
                  <c:v>1.61142868643949E8</c:v>
                </c:pt>
                <c:pt idx="2269">
                  <c:v>1.5792001127107E8</c:v>
                </c:pt>
                <c:pt idx="2270">
                  <c:v>1.61078411496492E8</c:v>
                </c:pt>
                <c:pt idx="2271">
                  <c:v>1.64299979726421E8</c:v>
                </c:pt>
                <c:pt idx="2272">
                  <c:v>1.61013980131893E8</c:v>
                </c:pt>
                <c:pt idx="2273">
                  <c:v>1.64234259734531E8</c:v>
                </c:pt>
                <c:pt idx="2274">
                  <c:v>1.67518944929221E8</c:v>
                </c:pt>
                <c:pt idx="2275">
                  <c:v>1.64168566030637E8</c:v>
                </c:pt>
                <c:pt idx="2276">
                  <c:v>1.60885194710024E8</c:v>
                </c:pt>
                <c:pt idx="2277">
                  <c:v>1.64102898604225E8</c:v>
                </c:pt>
                <c:pt idx="2278">
                  <c:v>1.67384956576309E8</c:v>
                </c:pt>
                <c:pt idx="2279">
                  <c:v>1.70732655707835E8</c:v>
                </c:pt>
                <c:pt idx="2280">
                  <c:v>1.67318002593679E8</c:v>
                </c:pt>
                <c:pt idx="2281">
                  <c:v>1.70664362645552E8</c:v>
                </c:pt>
                <c:pt idx="2282">
                  <c:v>1.74077649898463E8</c:v>
                </c:pt>
                <c:pt idx="2283">
                  <c:v>1.70596096900494E8</c:v>
                </c:pt>
                <c:pt idx="2284">
                  <c:v>1.67184174962484E8</c:v>
                </c:pt>
                <c:pt idx="2285">
                  <c:v>1.70527858461734E8</c:v>
                </c:pt>
                <c:pt idx="2286">
                  <c:v>1.73938415630969E8</c:v>
                </c:pt>
                <c:pt idx="2287">
                  <c:v>1.70459647318349E8</c:v>
                </c:pt>
                <c:pt idx="2288">
                  <c:v>1.67050454371982E8</c:v>
                </c:pt>
                <c:pt idx="2289">
                  <c:v>1.63709445284543E8</c:v>
                </c:pt>
                <c:pt idx="2290">
                  <c:v>1.66983634190233E8</c:v>
                </c:pt>
                <c:pt idx="2291">
                  <c:v>1.70323306874038E8</c:v>
                </c:pt>
                <c:pt idx="2292">
                  <c:v>1.73729773011519E8</c:v>
                </c:pt>
                <c:pt idx="2293">
                  <c:v>1.77204368471749E8</c:v>
                </c:pt>
                <c:pt idx="2294">
                  <c:v>1.80748455841184E8</c:v>
                </c:pt>
                <c:pt idx="2295">
                  <c:v>1.77133486724361E8</c:v>
                </c:pt>
                <c:pt idx="2296">
                  <c:v>1.80676156458848E8</c:v>
                </c:pt>
                <c:pt idx="2297">
                  <c:v>1.84289679588025E8</c:v>
                </c:pt>
                <c:pt idx="2298">
                  <c:v>1.87975473179785E8</c:v>
                </c:pt>
                <c:pt idx="2299">
                  <c:v>1.91734982643381E8</c:v>
                </c:pt>
                <c:pt idx="2300">
                  <c:v>1.95569682296248E8</c:v>
                </c:pt>
                <c:pt idx="2301">
                  <c:v>1.99481075942173E8</c:v>
                </c:pt>
                <c:pt idx="2302">
                  <c:v>1.9549145442333E8</c:v>
                </c:pt>
                <c:pt idx="2303">
                  <c:v>1.99401283511797E8</c:v>
                </c:pt>
                <c:pt idx="2304">
                  <c:v>2.03389309182033E8</c:v>
                </c:pt>
                <c:pt idx="2305">
                  <c:v>1.99321522998392E8</c:v>
                </c:pt>
                <c:pt idx="2306">
                  <c:v>2.0330795345836E8</c:v>
                </c:pt>
                <c:pt idx="2307">
                  <c:v>1.99241794389193E8</c:v>
                </c:pt>
                <c:pt idx="2308">
                  <c:v>2.03226630276976E8</c:v>
                </c:pt>
                <c:pt idx="2309">
                  <c:v>1.99162097671437E8</c:v>
                </c:pt>
                <c:pt idx="2310">
                  <c:v>2.03145339624866E8</c:v>
                </c:pt>
                <c:pt idx="2311">
                  <c:v>2.07208246417363E8</c:v>
                </c:pt>
                <c:pt idx="2312">
                  <c:v>2.1135241134571E8</c:v>
                </c:pt>
                <c:pt idx="2313">
                  <c:v>2.15579459572624E8</c:v>
                </c:pt>
                <c:pt idx="2314">
                  <c:v>2.19891048764077E8</c:v>
                </c:pt>
                <c:pt idx="2315">
                  <c:v>2.24288869739358E8</c:v>
                </c:pt>
                <c:pt idx="2316">
                  <c:v>2.19803092344571E8</c:v>
                </c:pt>
                <c:pt idx="2317">
                  <c:v>2.24199154191463E8</c:v>
                </c:pt>
                <c:pt idx="2318">
                  <c:v>2.19715171107633E8</c:v>
                </c:pt>
                <c:pt idx="2319">
                  <c:v>2.15320867685481E8</c:v>
                </c:pt>
                <c:pt idx="2320">
                  <c:v>2.1962728503919E8</c:v>
                </c:pt>
                <c:pt idx="2321">
                  <c:v>2.24019830739974E8</c:v>
                </c:pt>
                <c:pt idx="2322">
                  <c:v>2.28500227354774E8</c:v>
                </c:pt>
                <c:pt idx="2323">
                  <c:v>2.33070231901869E8</c:v>
                </c:pt>
                <c:pt idx="2324">
                  <c:v>2.37731636539906E8</c:v>
                </c:pt>
                <c:pt idx="2325">
                  <c:v>2.32977003809108E8</c:v>
                </c:pt>
                <c:pt idx="2326">
                  <c:v>2.28317463732926E8</c:v>
                </c:pt>
                <c:pt idx="2327">
                  <c:v>2.23751114458268E8</c:v>
                </c:pt>
                <c:pt idx="2328">
                  <c:v>2.28226136747433E8</c:v>
                </c:pt>
                <c:pt idx="2329">
                  <c:v>2.23661614012484E8</c:v>
                </c:pt>
                <c:pt idx="2330">
                  <c:v>2.28134846292734E8</c:v>
                </c:pt>
                <c:pt idx="2331">
                  <c:v>2.23572149366879E8</c:v>
                </c:pt>
                <c:pt idx="2332">
                  <c:v>2.28043592354217E8</c:v>
                </c:pt>
                <c:pt idx="2333">
                  <c:v>2.32604464201301E8</c:v>
                </c:pt>
                <c:pt idx="2334">
                  <c:v>2.37256553485327E8</c:v>
                </c:pt>
                <c:pt idx="2335">
                  <c:v>2.42001684555034E8</c:v>
                </c:pt>
                <c:pt idx="2336">
                  <c:v>2.37161650863933E8</c:v>
                </c:pt>
                <c:pt idx="2337">
                  <c:v>2.32418417846654E8</c:v>
                </c:pt>
                <c:pt idx="2338">
                  <c:v>2.37066786203588E8</c:v>
                </c:pt>
                <c:pt idx="2339">
                  <c:v>2.41808121927659E8</c:v>
                </c:pt>
                <c:pt idx="2340">
                  <c:v>2.46644284366213E8</c:v>
                </c:pt>
                <c:pt idx="2341">
                  <c:v>2.51577170053537E8</c:v>
                </c:pt>
                <c:pt idx="2342">
                  <c:v>2.46545626652466E8</c:v>
                </c:pt>
                <c:pt idx="2343">
                  <c:v>2.51476539185515E8</c:v>
                </c:pt>
                <c:pt idx="2344">
                  <c:v>2.46447008401805E8</c:v>
                </c:pt>
                <c:pt idx="2345">
                  <c:v>2.51375948569841E8</c:v>
                </c:pt>
                <c:pt idx="2346">
                  <c:v>2.46348429598444E8</c:v>
                </c:pt>
                <c:pt idx="2347">
                  <c:v>2.41421461006475E8</c:v>
                </c:pt>
                <c:pt idx="2348">
                  <c:v>2.36593031786346E8</c:v>
                </c:pt>
                <c:pt idx="2349">
                  <c:v>2.41324892422073E8</c:v>
                </c:pt>
                <c:pt idx="2350">
                  <c:v>2.36498394573631E8</c:v>
                </c:pt>
                <c:pt idx="2351">
                  <c:v>2.31768426682159E8</c:v>
                </c:pt>
                <c:pt idx="2352">
                  <c:v>2.27133058148516E8</c:v>
                </c:pt>
                <c:pt idx="2353">
                  <c:v>2.22590396985545E8</c:v>
                </c:pt>
                <c:pt idx="2354">
                  <c:v>2.27042204925256E8</c:v>
                </c:pt>
                <c:pt idx="2355">
                  <c:v>2.22501360826751E8</c:v>
                </c:pt>
                <c:pt idx="2356">
                  <c:v>2.26951388043286E8</c:v>
                </c:pt>
                <c:pt idx="2357">
                  <c:v>2.2241236028242E8</c:v>
                </c:pt>
                <c:pt idx="2358">
                  <c:v>2.26860607488069E8</c:v>
                </c:pt>
                <c:pt idx="2359">
                  <c:v>2.3139781963783E8</c:v>
                </c:pt>
                <c:pt idx="2360">
                  <c:v>2.36025776030587E8</c:v>
                </c:pt>
                <c:pt idx="2361">
                  <c:v>2.31305260509975E8</c:v>
                </c:pt>
                <c:pt idx="2362">
                  <c:v>2.35931365720175E8</c:v>
                </c:pt>
                <c:pt idx="2363">
                  <c:v>2.31212738405771E8</c:v>
                </c:pt>
                <c:pt idx="2364">
                  <c:v>2.35836993173886E8</c:v>
                </c:pt>
                <c:pt idx="2365">
                  <c:v>2.31120253310409E8</c:v>
                </c:pt>
                <c:pt idx="2366">
                  <c:v>2.35742658376617E8</c:v>
                </c:pt>
                <c:pt idx="2367">
                  <c:v>2.31027805209085E8</c:v>
                </c:pt>
                <c:pt idx="2368">
                  <c:v>2.35648361313266E8</c:v>
                </c:pt>
                <c:pt idx="2369">
                  <c:v>2.30935394087001E8</c:v>
                </c:pt>
                <c:pt idx="2370">
                  <c:v>2.35554101968741E8</c:v>
                </c:pt>
                <c:pt idx="2371">
                  <c:v>2.40265184008116E8</c:v>
                </c:pt>
                <c:pt idx="2372">
                  <c:v>2.45070487688278E8</c:v>
                </c:pt>
                <c:pt idx="2373">
                  <c:v>2.49971897442044E8</c:v>
                </c:pt>
                <c:pt idx="2374">
                  <c:v>2.54971335390885E8</c:v>
                </c:pt>
                <c:pt idx="2375">
                  <c:v>2.49871908683067E8</c:v>
                </c:pt>
                <c:pt idx="2376">
                  <c:v>2.44874470509405E8</c:v>
                </c:pt>
                <c:pt idx="2377">
                  <c:v>2.39976981099217E8</c:v>
                </c:pt>
                <c:pt idx="2378">
                  <c:v>2.44776520721202E8</c:v>
                </c:pt>
                <c:pt idx="2379">
                  <c:v>2.39880990306778E8</c:v>
                </c:pt>
                <c:pt idx="2380">
                  <c:v>2.44678610112913E8</c:v>
                </c:pt>
                <c:pt idx="2381">
                  <c:v>2.49572182315172E8</c:v>
                </c:pt>
                <c:pt idx="2382">
                  <c:v>2.54563625961475E8</c:v>
                </c:pt>
                <c:pt idx="2383">
                  <c:v>2.49472353442245E8</c:v>
                </c:pt>
                <c:pt idx="2384">
                  <c:v>2.5446180051109E8</c:v>
                </c:pt>
                <c:pt idx="2385">
                  <c:v>2.59551036521312E8</c:v>
                </c:pt>
                <c:pt idx="2386">
                  <c:v>2.64742057251738E8</c:v>
                </c:pt>
                <c:pt idx="2387">
                  <c:v>2.59447216106704E8</c:v>
                </c:pt>
                <c:pt idx="2388">
                  <c:v>2.64636160428838E8</c:v>
                </c:pt>
                <c:pt idx="2389">
                  <c:v>2.69928883637415E8</c:v>
                </c:pt>
                <c:pt idx="2390">
                  <c:v>2.75327461310163E8</c:v>
                </c:pt>
                <c:pt idx="2391">
                  <c:v>2.69820912083959E8</c:v>
                </c:pt>
                <c:pt idx="2392">
                  <c:v>2.6442449384228E8</c:v>
                </c:pt>
                <c:pt idx="2393">
                  <c:v>2.69712983719126E8</c:v>
                </c:pt>
                <c:pt idx="2394">
                  <c:v>2.64318724044743E8</c:v>
                </c:pt>
                <c:pt idx="2395">
                  <c:v>2.59032349563849E8</c:v>
                </c:pt>
                <c:pt idx="2396">
                  <c:v>2.64212996555126E8</c:v>
                </c:pt>
                <c:pt idx="2397">
                  <c:v>2.58928736624023E8</c:v>
                </c:pt>
                <c:pt idx="2398">
                  <c:v>2.53750161891543E8</c:v>
                </c:pt>
                <c:pt idx="2399">
                  <c:v>2.48675158653712E8</c:v>
                </c:pt>
                <c:pt idx="2400">
                  <c:v>2.43701655480637E8</c:v>
                </c:pt>
                <c:pt idx="2401">
                  <c:v>2.4857568859025E8</c:v>
                </c:pt>
                <c:pt idx="2402">
                  <c:v>2.53547202362055E8</c:v>
                </c:pt>
                <c:pt idx="2403">
                  <c:v>2.58618146409296E8</c:v>
                </c:pt>
                <c:pt idx="2404">
                  <c:v>2.5344578348111E8</c:v>
                </c:pt>
                <c:pt idx="2405">
                  <c:v>2.58514699150733E8</c:v>
                </c:pt>
                <c:pt idx="2406">
                  <c:v>2.63684993133747E8</c:v>
                </c:pt>
                <c:pt idx="2407">
                  <c:v>2.68958692996422E8</c:v>
                </c:pt>
                <c:pt idx="2408">
                  <c:v>2.63579519136494E8</c:v>
                </c:pt>
                <c:pt idx="2409">
                  <c:v>2.68851109519224E8</c:v>
                </c:pt>
                <c:pt idx="2410">
                  <c:v>2.74228131709608E8</c:v>
                </c:pt>
                <c:pt idx="2411">
                  <c:v>2.68743569075416E8</c:v>
                </c:pt>
                <c:pt idx="2412">
                  <c:v>2.74118440456924E8</c:v>
                </c:pt>
                <c:pt idx="2413">
                  <c:v>2.79600809266063E8</c:v>
                </c:pt>
                <c:pt idx="2414">
                  <c:v>2.85192825451384E8</c:v>
                </c:pt>
                <c:pt idx="2415">
                  <c:v>2.90896681960412E8</c:v>
                </c:pt>
                <c:pt idx="2416">
                  <c:v>2.9671461559962E8</c:v>
                </c:pt>
                <c:pt idx="2417">
                  <c:v>2.90780323287627E8</c:v>
                </c:pt>
                <c:pt idx="2418">
                  <c:v>2.9659592975338E8</c:v>
                </c:pt>
                <c:pt idx="2419">
                  <c:v>3.02527848348448E8</c:v>
                </c:pt>
                <c:pt idx="2420">
                  <c:v>3.08578405315417E8</c:v>
                </c:pt>
                <c:pt idx="2421">
                  <c:v>3.14749973421725E8</c:v>
                </c:pt>
                <c:pt idx="2422">
                  <c:v>3.0845497395329E8</c:v>
                </c:pt>
                <c:pt idx="2423">
                  <c:v>3.02285874474225E8</c:v>
                </c:pt>
                <c:pt idx="2424">
                  <c:v>3.0833159196371E8</c:v>
                </c:pt>
                <c:pt idx="2425">
                  <c:v>3.02164960124435E8</c:v>
                </c:pt>
                <c:pt idx="2426">
                  <c:v>3.08208259326924E8</c:v>
                </c:pt>
                <c:pt idx="2427">
                  <c:v>3.02044094140385E8</c:v>
                </c:pt>
                <c:pt idx="2428">
                  <c:v>2.96003212257577E8</c:v>
                </c:pt>
                <c:pt idx="2429">
                  <c:v>3.01923276502729E8</c:v>
                </c:pt>
                <c:pt idx="2430">
                  <c:v>3.07961742032784E8</c:v>
                </c:pt>
                <c:pt idx="2431">
                  <c:v>3.01802507192128E8</c:v>
                </c:pt>
                <c:pt idx="2432">
                  <c:v>3.0783855733597E8</c:v>
                </c:pt>
                <c:pt idx="2433">
                  <c:v>3.01681786189251E8</c:v>
                </c:pt>
                <c:pt idx="2434">
                  <c:v>3.07715421913036E8</c:v>
                </c:pt>
                <c:pt idx="2435">
                  <c:v>3.13869730351297E8</c:v>
                </c:pt>
                <c:pt idx="2436">
                  <c:v>3.20147124958323E8</c:v>
                </c:pt>
                <c:pt idx="2437">
                  <c:v>3.13744182459156E8</c:v>
                </c:pt>
                <c:pt idx="2438">
                  <c:v>3.07469298809973E8</c:v>
                </c:pt>
                <c:pt idx="2439">
                  <c:v>3.01319912833774E8</c:v>
                </c:pt>
                <c:pt idx="2440">
                  <c:v>3.07346311090449E8</c:v>
                </c:pt>
                <c:pt idx="2441">
                  <c:v>3.13493237312258E8</c:v>
                </c:pt>
                <c:pt idx="2442">
                  <c:v>3.19763102058503E8</c:v>
                </c:pt>
                <c:pt idx="2443">
                  <c:v>3.13367840017333E8</c:v>
                </c:pt>
                <c:pt idx="2444">
                  <c:v>3.07100483216987E8</c:v>
                </c:pt>
                <c:pt idx="2445">
                  <c:v>3.13242492881326E8</c:v>
                </c:pt>
                <c:pt idx="2446">
                  <c:v>3.069776430237E8</c:v>
                </c:pt>
                <c:pt idx="2447">
                  <c:v>3.13117195884174E8</c:v>
                </c:pt>
                <c:pt idx="2448">
                  <c:v>3.0685485196649E8</c:v>
                </c:pt>
                <c:pt idx="2449">
                  <c:v>3.0071775492716E8</c:v>
                </c:pt>
                <c:pt idx="2450">
                  <c:v>2.94703399828617E8</c:v>
                </c:pt>
                <c:pt idx="2451">
                  <c:v>2.88809331832045E8</c:v>
                </c:pt>
                <c:pt idx="2452">
                  <c:v>2.94585518468686E8</c:v>
                </c:pt>
                <c:pt idx="2453">
                  <c:v>3.0047722883806E8</c:v>
                </c:pt>
                <c:pt idx="2454">
                  <c:v>2.94467684261298E8</c:v>
                </c:pt>
                <c:pt idx="2455">
                  <c:v>3.00357037946524E8</c:v>
                </c:pt>
                <c:pt idx="2456">
                  <c:v>2.94349897187594E8</c:v>
                </c:pt>
                <c:pt idx="2457">
                  <c:v>3.00236895131346E8</c:v>
                </c:pt>
                <c:pt idx="2458">
                  <c:v>2.94232157228719E8</c:v>
                </c:pt>
                <c:pt idx="2459">
                  <c:v>3.00116800373293E8</c:v>
                </c:pt>
                <c:pt idx="2460">
                  <c:v>2.94114464365827E8</c:v>
                </c:pt>
                <c:pt idx="2461">
                  <c:v>2.99996753653144E8</c:v>
                </c:pt>
                <c:pt idx="2462">
                  <c:v>2.93996818580081E8</c:v>
                </c:pt>
                <c:pt idx="2463">
                  <c:v>2.99876754951683E8</c:v>
                </c:pt>
                <c:pt idx="2464">
                  <c:v>3.05874290050716E8</c:v>
                </c:pt>
                <c:pt idx="2465">
                  <c:v>2.99756804249702E8</c:v>
                </c:pt>
                <c:pt idx="2466">
                  <c:v>2.93761668164708E8</c:v>
                </c:pt>
                <c:pt idx="2467">
                  <c:v>2.87886434801414E8</c:v>
                </c:pt>
                <c:pt idx="2468">
                  <c:v>2.93644163497442E8</c:v>
                </c:pt>
                <c:pt idx="2469">
                  <c:v>2.87771280227493E8</c:v>
                </c:pt>
                <c:pt idx="2470">
                  <c:v>2.93526705832043E8</c:v>
                </c:pt>
                <c:pt idx="2471">
                  <c:v>2.99397239948684E8</c:v>
                </c:pt>
                <c:pt idx="2472">
                  <c:v>2.9340929514971E8</c:v>
                </c:pt>
                <c:pt idx="2473">
                  <c:v>2.99277481052705E8</c:v>
                </c:pt>
                <c:pt idx="2474">
                  <c:v>3.05263030673759E8</c:v>
                </c:pt>
                <c:pt idx="2475">
                  <c:v>2.99157770060283E8</c:v>
                </c:pt>
                <c:pt idx="2476">
                  <c:v>2.93174614659078E8</c:v>
                </c:pt>
                <c:pt idx="2477">
                  <c:v>2.87311122365896E8</c:v>
                </c:pt>
                <c:pt idx="2478">
                  <c:v>2.81564899918578E8</c:v>
                </c:pt>
                <c:pt idx="2479">
                  <c:v>2.75933601920207E8</c:v>
                </c:pt>
                <c:pt idx="2480">
                  <c:v>2.81452273958611E8</c:v>
                </c:pt>
                <c:pt idx="2481">
                  <c:v>2.87081319437783E8</c:v>
                </c:pt>
                <c:pt idx="2482">
                  <c:v>2.81339693049028E8</c:v>
                </c:pt>
                <c:pt idx="2483">
                  <c:v>2.86966486910008E8</c:v>
                </c:pt>
                <c:pt idx="2484">
                  <c:v>2.92705816648208E8</c:v>
                </c:pt>
                <c:pt idx="2485">
                  <c:v>2.98559932981173E8</c:v>
                </c:pt>
                <c:pt idx="2486">
                  <c:v>2.92588734321549E8</c:v>
                </c:pt>
                <c:pt idx="2487">
                  <c:v>2.9844050900798E8</c:v>
                </c:pt>
                <c:pt idx="2488">
                  <c:v>2.9247169882782E8</c:v>
                </c:pt>
                <c:pt idx="2489">
                  <c:v>2.98321132804377E8</c:v>
                </c:pt>
                <c:pt idx="2490">
                  <c:v>2.92354710148289E8</c:v>
                </c:pt>
                <c:pt idx="2491">
                  <c:v>2.86507615945324E8</c:v>
                </c:pt>
                <c:pt idx="2492">
                  <c:v>2.9223776826423E8</c:v>
                </c:pt>
                <c:pt idx="2493">
                  <c:v>2.86393012898945E8</c:v>
                </c:pt>
                <c:pt idx="2494">
                  <c:v>2.80665152640966E8</c:v>
                </c:pt>
                <c:pt idx="2495">
                  <c:v>2.86278455693786E8</c:v>
                </c:pt>
                <c:pt idx="2496">
                  <c:v>2.8055288657991E8</c:v>
                </c:pt>
                <c:pt idx="2497">
                  <c:v>2.74941828848312E8</c:v>
                </c:pt>
                <c:pt idx="2498">
                  <c:v>2.80440665425278E8</c:v>
                </c:pt>
                <c:pt idx="2499">
                  <c:v>2.86049478733784E8</c:v>
                </c:pt>
                <c:pt idx="2500">
                  <c:v>2.91770468308459E8</c:v>
                </c:pt>
                <c:pt idx="2501">
                  <c:v>2.8593505894229E8</c:v>
                </c:pt>
                <c:pt idx="2502">
                  <c:v>2.80216357763444E8</c:v>
                </c:pt>
                <c:pt idx="2503">
                  <c:v>2.85820684918713E8</c:v>
                </c:pt>
                <c:pt idx="2504">
                  <c:v>2.80104271220339E8</c:v>
                </c:pt>
                <c:pt idx="2505">
                  <c:v>2.85706356644746E8</c:v>
                </c:pt>
                <c:pt idx="2506">
                  <c:v>2.91420483777641E8</c:v>
                </c:pt>
                <c:pt idx="2507">
                  <c:v>2.85592074102088E8</c:v>
                </c:pt>
                <c:pt idx="2508">
                  <c:v>2.79880232620046E8</c:v>
                </c:pt>
                <c:pt idx="2509">
                  <c:v>2.85477837272447E8</c:v>
                </c:pt>
                <c:pt idx="2510">
                  <c:v>2.79768280526998E8</c:v>
                </c:pt>
                <c:pt idx="2511">
                  <c:v>2.85363646137538E8</c:v>
                </c:pt>
                <c:pt idx="2512">
                  <c:v>2.79656373214787E8</c:v>
                </c:pt>
                <c:pt idx="2513">
                  <c:v>2.74063245750491E8</c:v>
                </c:pt>
                <c:pt idx="2514">
                  <c:v>2.79544510665501E8</c:v>
                </c:pt>
                <c:pt idx="2515">
                  <c:v>2.85135400878811E8</c:v>
                </c:pt>
                <c:pt idx="2516">
                  <c:v>2.90838108896388E8</c:v>
                </c:pt>
                <c:pt idx="2517">
                  <c:v>2.96654871074315E8</c:v>
                </c:pt>
                <c:pt idx="2518">
                  <c:v>3.02587968495802E8</c:v>
                </c:pt>
                <c:pt idx="2519">
                  <c:v>3.08639727865718E8</c:v>
                </c:pt>
                <c:pt idx="2520">
                  <c:v>3.14812522423032E8</c:v>
                </c:pt>
                <c:pt idx="2521">
                  <c:v>3.21108772871493E8</c:v>
                </c:pt>
                <c:pt idx="2522">
                  <c:v>3.27530948328922E8</c:v>
                </c:pt>
                <c:pt idx="2523">
                  <c:v>3.20980329362344E8</c:v>
                </c:pt>
                <c:pt idx="2524">
                  <c:v>3.27399935949591E8</c:v>
                </c:pt>
                <c:pt idx="2525">
                  <c:v>3.33947934668583E8</c:v>
                </c:pt>
                <c:pt idx="2526">
                  <c:v>3.40626893361954E8</c:v>
                </c:pt>
                <c:pt idx="2527">
                  <c:v>3.33814355494715E8</c:v>
                </c:pt>
                <c:pt idx="2528">
                  <c:v>3.4049064260461E8</c:v>
                </c:pt>
                <c:pt idx="2529">
                  <c:v>3.47300455456702E8</c:v>
                </c:pt>
                <c:pt idx="2530">
                  <c:v>3.40354446347568E8</c:v>
                </c:pt>
                <c:pt idx="2531">
                  <c:v>3.33547357420617E8</c:v>
                </c:pt>
                <c:pt idx="2532">
                  <c:v>3.40218304569029E8</c:v>
                </c:pt>
                <c:pt idx="2533">
                  <c:v>3.33413938477648E8</c:v>
                </c:pt>
                <c:pt idx="2534">
                  <c:v>3.40082217247201E8</c:v>
                </c:pt>
                <c:pt idx="2535">
                  <c:v>3.46883861592145E8</c:v>
                </c:pt>
                <c:pt idx="2536">
                  <c:v>3.53821538823988E8</c:v>
                </c:pt>
                <c:pt idx="2537">
                  <c:v>3.60897969600468E8</c:v>
                </c:pt>
                <c:pt idx="2538">
                  <c:v>3.68115928992477E8</c:v>
                </c:pt>
                <c:pt idx="2539">
                  <c:v>3.75478247572327E8</c:v>
                </c:pt>
                <c:pt idx="2540">
                  <c:v>3.82987812523773E8</c:v>
                </c:pt>
                <c:pt idx="2541">
                  <c:v>3.75328056273298E8</c:v>
                </c:pt>
                <c:pt idx="2542">
                  <c:v>3.82834617398764E8</c:v>
                </c:pt>
                <c:pt idx="2543">
                  <c:v>3.9049130974674E8</c:v>
                </c:pt>
                <c:pt idx="2544">
                  <c:v>3.82681483551804E8</c:v>
                </c:pt>
                <c:pt idx="2545">
                  <c:v>3.9033511322284E8</c:v>
                </c:pt>
                <c:pt idx="2546">
                  <c:v>3.98141815487297E8</c:v>
                </c:pt>
                <c:pt idx="2547">
                  <c:v>3.90178979177551E8</c:v>
                </c:pt>
                <c:pt idx="2548">
                  <c:v>3.97982558761102E8</c:v>
                </c:pt>
                <c:pt idx="2549">
                  <c:v>4.05942209936324E8</c:v>
                </c:pt>
                <c:pt idx="2550">
                  <c:v>4.14061054135051E8</c:v>
                </c:pt>
                <c:pt idx="2551">
                  <c:v>4.22342275217752E8</c:v>
                </c:pt>
                <c:pt idx="2552">
                  <c:v>4.30789120722107E8</c:v>
                </c:pt>
                <c:pt idx="2553">
                  <c:v>4.39404903136549E8</c:v>
                </c:pt>
                <c:pt idx="2554">
                  <c:v>4.4819300119928E8</c:v>
                </c:pt>
                <c:pt idx="2555">
                  <c:v>4.57156861223265E8</c:v>
                </c:pt>
                <c:pt idx="2556">
                  <c:v>4.480137239988E8</c:v>
                </c:pt>
                <c:pt idx="2557">
                  <c:v>4.39053449518824E8</c:v>
                </c:pt>
                <c:pt idx="2558">
                  <c:v>4.30272380528448E8</c:v>
                </c:pt>
                <c:pt idx="2559">
                  <c:v>4.38877828139017E8</c:v>
                </c:pt>
                <c:pt idx="2560">
                  <c:v>4.30100271576236E8</c:v>
                </c:pt>
                <c:pt idx="2561">
                  <c:v>4.38702277007761E8</c:v>
                </c:pt>
                <c:pt idx="2562">
                  <c:v>4.47476322547916E8</c:v>
                </c:pt>
                <c:pt idx="2563">
                  <c:v>4.56425848998875E8</c:v>
                </c:pt>
                <c:pt idx="2564">
                  <c:v>4.47297332018897E8</c:v>
                </c:pt>
                <c:pt idx="2565">
                  <c:v>4.38351385378519E8</c:v>
                </c:pt>
                <c:pt idx="2566">
                  <c:v>4.4711841308609E8</c:v>
                </c:pt>
                <c:pt idx="2567">
                  <c:v>4.38176044824368E8</c:v>
                </c:pt>
                <c:pt idx="2568">
                  <c:v>4.2941252392788E8</c:v>
                </c:pt>
                <c:pt idx="2569">
                  <c:v>4.38000774406438E8</c:v>
                </c:pt>
                <c:pt idx="2570">
                  <c:v>4.46760789894567E8</c:v>
                </c:pt>
                <c:pt idx="2571">
                  <c:v>4.55696005692458E8</c:v>
                </c:pt>
                <c:pt idx="2572">
                  <c:v>4.64809925806307E8</c:v>
                </c:pt>
                <c:pt idx="2573">
                  <c:v>4.74106124322433E8</c:v>
                </c:pt>
                <c:pt idx="2574">
                  <c:v>4.64624001835985E8</c:v>
                </c:pt>
                <c:pt idx="2575">
                  <c:v>4.73916481872704E8</c:v>
                </c:pt>
                <c:pt idx="2576">
                  <c:v>4.83394811510159E8</c:v>
                </c:pt>
                <c:pt idx="2577">
                  <c:v>4.93062707740362E8</c:v>
                </c:pt>
                <c:pt idx="2578">
                  <c:v>4.83201453585554E8</c:v>
                </c:pt>
                <c:pt idx="2579">
                  <c:v>4.92865482657266E8</c:v>
                </c:pt>
                <c:pt idx="2580">
                  <c:v>4.8300817300412E8</c:v>
                </c:pt>
                <c:pt idx="2581">
                  <c:v>4.73348009544038E8</c:v>
                </c:pt>
                <c:pt idx="2582">
                  <c:v>4.63881049353157E8</c:v>
                </c:pt>
                <c:pt idx="2583">
                  <c:v>4.7315867034022E8</c:v>
                </c:pt>
                <c:pt idx="2584">
                  <c:v>4.63695496933416E8</c:v>
                </c:pt>
                <c:pt idx="2585">
                  <c:v>4.54421586994748E8</c:v>
                </c:pt>
                <c:pt idx="2586">
                  <c:v>4.63510018734642E8</c:v>
                </c:pt>
                <c:pt idx="2587">
                  <c:v>4.72780219109335E8</c:v>
                </c:pt>
                <c:pt idx="2588">
                  <c:v>4.82235823491522E8</c:v>
                </c:pt>
                <c:pt idx="2589">
                  <c:v>4.91880539961352E8</c:v>
                </c:pt>
                <c:pt idx="2590">
                  <c:v>5.0171815076058E8</c:v>
                </c:pt>
                <c:pt idx="2591">
                  <c:v>4.91683787745368E8</c:v>
                </c:pt>
                <c:pt idx="2592">
                  <c:v>4.81850111990461E8</c:v>
                </c:pt>
                <c:pt idx="2593">
                  <c:v>4.9148711423027E8</c:v>
                </c:pt>
                <c:pt idx="2594">
                  <c:v>5.01316856514875E8</c:v>
                </c:pt>
                <c:pt idx="2595">
                  <c:v>5.11343193645173E8</c:v>
                </c:pt>
                <c:pt idx="2596">
                  <c:v>5.01116329772269E8</c:v>
                </c:pt>
                <c:pt idx="2597">
                  <c:v>4.91094003176824E8</c:v>
                </c:pt>
                <c:pt idx="2598">
                  <c:v>4.81272123113287E8</c:v>
                </c:pt>
                <c:pt idx="2599">
                  <c:v>4.90897565575553E8</c:v>
                </c:pt>
                <c:pt idx="2600">
                  <c:v>4.81079614264042E8</c:v>
                </c:pt>
                <c:pt idx="2601">
                  <c:v>4.90701206549323E8</c:v>
                </c:pt>
                <c:pt idx="2602">
                  <c:v>4.80887182418336E8</c:v>
                </c:pt>
                <c:pt idx="2603">
                  <c:v>4.90504926066703E8</c:v>
                </c:pt>
                <c:pt idx="2604">
                  <c:v>5.00315024588037E8</c:v>
                </c:pt>
                <c:pt idx="2605">
                  <c:v>4.90308724096276E8</c:v>
                </c:pt>
                <c:pt idx="2606">
                  <c:v>4.80502549614351E8</c:v>
                </c:pt>
                <c:pt idx="2607">
                  <c:v>4.90112600606638E8</c:v>
                </c:pt>
                <c:pt idx="2608">
                  <c:v>4.99914852618771E8</c:v>
                </c:pt>
                <c:pt idx="2609">
                  <c:v>5.09913149671146E8</c:v>
                </c:pt>
                <c:pt idx="2610">
                  <c:v>5.20111412664569E8</c:v>
                </c:pt>
                <c:pt idx="2611">
                  <c:v>5.09709184411278E8</c:v>
                </c:pt>
                <c:pt idx="2612">
                  <c:v>5.19903368099503E8</c:v>
                </c:pt>
                <c:pt idx="2613">
                  <c:v>5.30301435461493E8</c:v>
                </c:pt>
                <c:pt idx="2614">
                  <c:v>5.40907464170723E8</c:v>
                </c:pt>
                <c:pt idx="2615">
                  <c:v>5.30089314887309E8</c:v>
                </c:pt>
                <c:pt idx="2616">
                  <c:v>5.40691101185055E8</c:v>
                </c:pt>
                <c:pt idx="2617">
                  <c:v>5.29877279161354E8</c:v>
                </c:pt>
                <c:pt idx="2618">
                  <c:v>5.40474824744581E8</c:v>
                </c:pt>
                <c:pt idx="2619">
                  <c:v>5.51284321239473E8</c:v>
                </c:pt>
                <c:pt idx="2620">
                  <c:v>5.40258634814683E8</c:v>
                </c:pt>
                <c:pt idx="2621">
                  <c:v>5.29453462118389E8</c:v>
                </c:pt>
                <c:pt idx="2622">
                  <c:v>5.18864392876022E8</c:v>
                </c:pt>
                <c:pt idx="2623">
                  <c:v>5.08487105018501E8</c:v>
                </c:pt>
                <c:pt idx="2624">
                  <c:v>4.98317362918131E8</c:v>
                </c:pt>
                <c:pt idx="2625">
                  <c:v>5.08283710176494E8</c:v>
                </c:pt>
                <c:pt idx="2626">
                  <c:v>4.98118035972964E8</c:v>
                </c:pt>
                <c:pt idx="2627">
                  <c:v>4.88155675253505E8</c:v>
                </c:pt>
                <c:pt idx="2628">
                  <c:v>4.97918788758575E8</c:v>
                </c:pt>
                <c:pt idx="2629">
                  <c:v>5.07877164533746E8</c:v>
                </c:pt>
                <c:pt idx="2630">
                  <c:v>5.18034707824421E8</c:v>
                </c:pt>
                <c:pt idx="2631">
                  <c:v>5.07674013667933E8</c:v>
                </c:pt>
                <c:pt idx="2632">
                  <c:v>4.97520533394574E8</c:v>
                </c:pt>
                <c:pt idx="2633">
                  <c:v>5.07470944062466E8</c:v>
                </c:pt>
                <c:pt idx="2634">
                  <c:v>5.17620362943715E8</c:v>
                </c:pt>
                <c:pt idx="2635">
                  <c:v>5.07267955684841E8</c:v>
                </c:pt>
                <c:pt idx="2636">
                  <c:v>4.97122596571144E8</c:v>
                </c:pt>
                <c:pt idx="2637">
                  <c:v>5.07065048502567E8</c:v>
                </c:pt>
                <c:pt idx="2638">
                  <c:v>4.96923747532515E8</c:v>
                </c:pt>
                <c:pt idx="2639">
                  <c:v>5.06862222483166E8</c:v>
                </c:pt>
                <c:pt idx="2640">
                  <c:v>4.96724978033502E8</c:v>
                </c:pt>
                <c:pt idx="2641">
                  <c:v>4.86790478472832E8</c:v>
                </c:pt>
                <c:pt idx="2642">
                  <c:v>4.96526288042289E8</c:v>
                </c:pt>
                <c:pt idx="2643">
                  <c:v>5.06456813803135E8</c:v>
                </c:pt>
                <c:pt idx="2644">
                  <c:v>4.96327677527072E8</c:v>
                </c:pt>
                <c:pt idx="2645">
                  <c:v>4.86401123976531E8</c:v>
                </c:pt>
                <c:pt idx="2646">
                  <c:v>4.76673101497E8</c:v>
                </c:pt>
                <c:pt idx="2647">
                  <c:v>4.6713963946706E8</c:v>
                </c:pt>
                <c:pt idx="2648">
                  <c:v>4.76482432256401E8</c:v>
                </c:pt>
                <c:pt idx="2649">
                  <c:v>4.66952783611273E8</c:v>
                </c:pt>
                <c:pt idx="2650">
                  <c:v>4.57613727939048E8</c:v>
                </c:pt>
                <c:pt idx="2651">
                  <c:v>4.48461453380267E8</c:v>
                </c:pt>
                <c:pt idx="2652">
                  <c:v>4.39492224312661E8</c:v>
                </c:pt>
                <c:pt idx="2653">
                  <c:v>4.48282068798915E8</c:v>
                </c:pt>
                <c:pt idx="2654">
                  <c:v>4.39316427422936E8</c:v>
                </c:pt>
                <c:pt idx="2655">
                  <c:v>4.48102755971395E8</c:v>
                </c:pt>
                <c:pt idx="2656">
                  <c:v>4.39140700851967E8</c:v>
                </c:pt>
                <c:pt idx="2657">
                  <c:v>4.47923514869006E8</c:v>
                </c:pt>
                <c:pt idx="2658">
                  <c:v>4.38965044571626E8</c:v>
                </c:pt>
                <c:pt idx="2659">
                  <c:v>4.30185743680194E8</c:v>
                </c:pt>
                <c:pt idx="2660">
                  <c:v>4.38789458553798E8</c:v>
                </c:pt>
                <c:pt idx="2661">
                  <c:v>4.47565247724874E8</c:v>
                </c:pt>
                <c:pt idx="2662">
                  <c:v>4.38613942770376E8</c:v>
                </c:pt>
                <c:pt idx="2663">
                  <c:v>4.47386221625784E8</c:v>
                </c:pt>
                <c:pt idx="2664">
                  <c:v>4.56333946058299E8</c:v>
                </c:pt>
                <c:pt idx="2665">
                  <c:v>4.65460624979465E8</c:v>
                </c:pt>
                <c:pt idx="2666">
                  <c:v>4.56151412479876E8</c:v>
                </c:pt>
                <c:pt idx="2667">
                  <c:v>4.65274440729474E8</c:v>
                </c:pt>
                <c:pt idx="2668">
                  <c:v>4.74579929544063E8</c:v>
                </c:pt>
                <c:pt idx="2669">
                  <c:v>4.65088330953182E8</c:v>
                </c:pt>
                <c:pt idx="2670">
                  <c:v>4.74390097572245E8</c:v>
                </c:pt>
                <c:pt idx="2671">
                  <c:v>4.649022956208E8</c:v>
                </c:pt>
                <c:pt idx="2672">
                  <c:v>4.74200341533216E8</c:v>
                </c:pt>
                <c:pt idx="2673">
                  <c:v>4.64716334702552E8</c:v>
                </c:pt>
                <c:pt idx="2674">
                  <c:v>4.55422008008501E8</c:v>
                </c:pt>
                <c:pt idx="2675">
                  <c:v>4.64530448168671E8</c:v>
                </c:pt>
                <c:pt idx="2676">
                  <c:v>4.73821057132045E8</c:v>
                </c:pt>
                <c:pt idx="2677">
                  <c:v>4.83297478274685E8</c:v>
                </c:pt>
                <c:pt idx="2678">
                  <c:v>4.92963427840179E8</c:v>
                </c:pt>
                <c:pt idx="2679">
                  <c:v>5.02822696396983E8</c:v>
                </c:pt>
                <c:pt idx="2680">
                  <c:v>5.12879150324922E8</c:v>
                </c:pt>
                <c:pt idx="2681">
                  <c:v>5.02621567318424E8</c:v>
                </c:pt>
                <c:pt idx="2682">
                  <c:v>5.12673998664792E8</c:v>
                </c:pt>
                <c:pt idx="2683">
                  <c:v>5.22927478638088E8</c:v>
                </c:pt>
                <c:pt idx="2684">
                  <c:v>5.3338602821085E8</c:v>
                </c:pt>
                <c:pt idx="2685">
                  <c:v>5.44053748775067E8</c:v>
                </c:pt>
                <c:pt idx="2686">
                  <c:v>5.33172673799566E8</c:v>
                </c:pt>
                <c:pt idx="2687">
                  <c:v>5.43836127275557E8</c:v>
                </c:pt>
                <c:pt idx="2688">
                  <c:v>5.54712849821068E8</c:v>
                </c:pt>
                <c:pt idx="2689">
                  <c:v>5.43618592824647E8</c:v>
                </c:pt>
                <c:pt idx="2690">
                  <c:v>5.32746220968154E8</c:v>
                </c:pt>
                <c:pt idx="2691">
                  <c:v>5.43401145387517E8</c:v>
                </c:pt>
                <c:pt idx="2692">
                  <c:v>5.32533122479767E8</c:v>
                </c:pt>
                <c:pt idx="2693">
                  <c:v>5.43183784929362E8</c:v>
                </c:pt>
                <c:pt idx="2694">
                  <c:v>5.54047460627949E8</c:v>
                </c:pt>
                <c:pt idx="2695">
                  <c:v>5.65128409840508E8</c:v>
                </c:pt>
                <c:pt idx="2696">
                  <c:v>5.76430978037318E8</c:v>
                </c:pt>
                <c:pt idx="2697">
                  <c:v>5.87959597598065E8</c:v>
                </c:pt>
                <c:pt idx="2698">
                  <c:v>5.76200405646103E8</c:v>
                </c:pt>
                <c:pt idx="2699">
                  <c:v>5.87724413759025E8</c:v>
                </c:pt>
                <c:pt idx="2700">
                  <c:v>5.75969925483845E8</c:v>
                </c:pt>
                <c:pt idx="2701">
                  <c:v>5.64450526974168E8</c:v>
                </c:pt>
                <c:pt idx="2702">
                  <c:v>5.75739537513651E8</c:v>
                </c:pt>
                <c:pt idx="2703">
                  <c:v>5.87254328263924E8</c:v>
                </c:pt>
                <c:pt idx="2704">
                  <c:v>5.98999414829203E8</c:v>
                </c:pt>
                <c:pt idx="2705">
                  <c:v>6.10979403125787E8</c:v>
                </c:pt>
                <c:pt idx="2706">
                  <c:v>6.23198991188303E8</c:v>
                </c:pt>
                <c:pt idx="2707">
                  <c:v>6.35662971012069E8</c:v>
                </c:pt>
                <c:pt idx="2708">
                  <c:v>6.4837623043231E8</c:v>
                </c:pt>
                <c:pt idx="2709">
                  <c:v>6.61343755040956E8</c:v>
                </c:pt>
                <c:pt idx="2710">
                  <c:v>6.74570630141775E8</c:v>
                </c:pt>
                <c:pt idx="2711">
                  <c:v>6.88062042744611E8</c:v>
                </c:pt>
                <c:pt idx="2712">
                  <c:v>7.01823283599503E8</c:v>
                </c:pt>
                <c:pt idx="2713">
                  <c:v>7.15859749271493E8</c:v>
                </c:pt>
                <c:pt idx="2714">
                  <c:v>7.01542554286063E8</c:v>
                </c:pt>
                <c:pt idx="2715">
                  <c:v>6.87511703200342E8</c:v>
                </c:pt>
                <c:pt idx="2716">
                  <c:v>7.01261937264349E8</c:v>
                </c:pt>
                <c:pt idx="2717">
                  <c:v>6.87236698519062E8</c:v>
                </c:pt>
                <c:pt idx="2718">
                  <c:v>7.00981432489443E8</c:v>
                </c:pt>
                <c:pt idx="2719">
                  <c:v>7.15001061139232E8</c:v>
                </c:pt>
                <c:pt idx="2720">
                  <c:v>7.00701039916447E8</c:v>
                </c:pt>
                <c:pt idx="2721">
                  <c:v>6.86687019118118E8</c:v>
                </c:pt>
                <c:pt idx="2722">
                  <c:v>6.72953278735756E8</c:v>
                </c:pt>
                <c:pt idx="2723">
                  <c:v>6.86412344310471E8</c:v>
                </c:pt>
                <c:pt idx="2724">
                  <c:v>7.00140591196681E8</c:v>
                </c:pt>
                <c:pt idx="2725">
                  <c:v>6.86137779372747E8</c:v>
                </c:pt>
                <c:pt idx="2726">
                  <c:v>6.99860534960202E8</c:v>
                </c:pt>
                <c:pt idx="2727">
                  <c:v>6.85863324260998E8</c:v>
                </c:pt>
                <c:pt idx="2728">
                  <c:v>6.99580590746218E8</c:v>
                </c:pt>
                <c:pt idx="2729">
                  <c:v>7.13572202561142E8</c:v>
                </c:pt>
                <c:pt idx="2730">
                  <c:v>7.27843646612365E8</c:v>
                </c:pt>
                <c:pt idx="2731">
                  <c:v>7.13286773680118E8</c:v>
                </c:pt>
                <c:pt idx="2732">
                  <c:v>6.99021038206515E8</c:v>
                </c:pt>
                <c:pt idx="2733">
                  <c:v>7.13001458970646E8</c:v>
                </c:pt>
                <c:pt idx="2734">
                  <c:v>7.27261488150059E8</c:v>
                </c:pt>
                <c:pt idx="2735">
                  <c:v>7.4180671791306E8</c:v>
                </c:pt>
                <c:pt idx="2736">
                  <c:v>7.26970583554799E8</c:v>
                </c:pt>
                <c:pt idx="2737">
                  <c:v>7.12431171883703E8</c:v>
                </c:pt>
                <c:pt idx="2738">
                  <c:v>7.26679795321377E8</c:v>
                </c:pt>
                <c:pt idx="2739">
                  <c:v>7.41213391227804E8</c:v>
                </c:pt>
                <c:pt idx="2740">
                  <c:v>7.5603765905236E8</c:v>
                </c:pt>
                <c:pt idx="2741">
                  <c:v>7.71158412233407E8</c:v>
                </c:pt>
                <c:pt idx="2742">
                  <c:v>7.86581580478076E8</c:v>
                </c:pt>
                <c:pt idx="2743">
                  <c:v>8.02313212087637E8</c:v>
                </c:pt>
                <c:pt idx="2744">
                  <c:v>8.1835947632939E8</c:v>
                </c:pt>
                <c:pt idx="2745">
                  <c:v>8.01992286802802E8</c:v>
                </c:pt>
                <c:pt idx="2746">
                  <c:v>7.85952441066746E8</c:v>
                </c:pt>
                <c:pt idx="2747">
                  <c:v>8.01671489888081E8</c:v>
                </c:pt>
                <c:pt idx="2748">
                  <c:v>8.17704919685842E8</c:v>
                </c:pt>
                <c:pt idx="2749">
                  <c:v>8.01350821292126E8</c:v>
                </c:pt>
                <c:pt idx="2750">
                  <c:v>7.85323804866283E8</c:v>
                </c:pt>
                <c:pt idx="2751">
                  <c:v>8.01030280963609E8</c:v>
                </c:pt>
                <c:pt idx="2752">
                  <c:v>7.85009675344337E8</c:v>
                </c:pt>
                <c:pt idx="2753">
                  <c:v>8.00709868851223E8</c:v>
                </c:pt>
                <c:pt idx="2754">
                  <c:v>7.84695671474199E8</c:v>
                </c:pt>
                <c:pt idx="2755">
                  <c:v>8.00389584903683E8</c:v>
                </c:pt>
                <c:pt idx="2756">
                  <c:v>7.84381793205609E8</c:v>
                </c:pt>
                <c:pt idx="2757">
                  <c:v>8.00069429069721E8</c:v>
                </c:pt>
                <c:pt idx="2758">
                  <c:v>8.16070817651116E8</c:v>
                </c:pt>
                <c:pt idx="2759">
                  <c:v>8.32392234004138E8</c:v>
                </c:pt>
                <c:pt idx="2760">
                  <c:v>8.15744389324055E8</c:v>
                </c:pt>
                <c:pt idx="2761">
                  <c:v>7.99429501537574E8</c:v>
                </c:pt>
                <c:pt idx="2762">
                  <c:v>8.15418091568326E8</c:v>
                </c:pt>
                <c:pt idx="2763">
                  <c:v>8.31726453399692E8</c:v>
                </c:pt>
                <c:pt idx="2764">
                  <c:v>8.15091924331698E8</c:v>
                </c:pt>
                <c:pt idx="2765">
                  <c:v>7.98790085845064E8</c:v>
                </c:pt>
                <c:pt idx="2766">
                  <c:v>7.82814284128163E8</c:v>
                </c:pt>
                <c:pt idx="2767">
                  <c:v>7.98470569810726E8</c:v>
                </c:pt>
                <c:pt idx="2768">
                  <c:v>8.14439981206941E8</c:v>
                </c:pt>
                <c:pt idx="2769">
                  <c:v>8.3072878083108E8</c:v>
                </c:pt>
                <c:pt idx="2770">
                  <c:v>8.14114205214458E8</c:v>
                </c:pt>
                <c:pt idx="2771">
                  <c:v>8.30396489318747E8</c:v>
                </c:pt>
                <c:pt idx="2772">
                  <c:v>8.47004419105122E8</c:v>
                </c:pt>
                <c:pt idx="2773">
                  <c:v>8.3006433072302E8</c:v>
                </c:pt>
                <c:pt idx="2774">
                  <c:v>8.4666561733748E8</c:v>
                </c:pt>
                <c:pt idx="2775">
                  <c:v>8.6359892968423E8</c:v>
                </c:pt>
                <c:pt idx="2776">
                  <c:v>8.80870908277914E8</c:v>
                </c:pt>
                <c:pt idx="2777">
                  <c:v>8.98488326443472E8</c:v>
                </c:pt>
                <c:pt idx="2778">
                  <c:v>8.80518559914603E8</c:v>
                </c:pt>
                <c:pt idx="2779">
                  <c:v>8.62908188716311E8</c:v>
                </c:pt>
                <c:pt idx="2780">
                  <c:v>8.45650024941985E8</c:v>
                </c:pt>
                <c:pt idx="2781">
                  <c:v>8.28737024443145E8</c:v>
                </c:pt>
                <c:pt idx="2782">
                  <c:v>8.45311764932008E8</c:v>
                </c:pt>
                <c:pt idx="2783">
                  <c:v>8.62218000230648E8</c:v>
                </c:pt>
                <c:pt idx="2784">
                  <c:v>8.79462360235261E8</c:v>
                </c:pt>
                <c:pt idx="2785">
                  <c:v>8.97051607439966E8</c:v>
                </c:pt>
                <c:pt idx="2786">
                  <c:v>8.79110575291167E8</c:v>
                </c:pt>
                <c:pt idx="2787">
                  <c:v>8.61528363785344E8</c:v>
                </c:pt>
                <c:pt idx="2788">
                  <c:v>8.44297796509637E8</c:v>
                </c:pt>
                <c:pt idx="2789">
                  <c:v>8.27411840579444E8</c:v>
                </c:pt>
                <c:pt idx="2790">
                  <c:v>8.10863603767855E8</c:v>
                </c:pt>
                <c:pt idx="2791">
                  <c:v>8.27080875843212E8</c:v>
                </c:pt>
                <c:pt idx="2792">
                  <c:v>8.10539258326348E8</c:v>
                </c:pt>
                <c:pt idx="2793">
                  <c:v>8.26750043492875E8</c:v>
                </c:pt>
                <c:pt idx="2794">
                  <c:v>8.43285044362732E8</c:v>
                </c:pt>
                <c:pt idx="2795">
                  <c:v>8.60150745249987E8</c:v>
                </c:pt>
                <c:pt idx="2796">
                  <c:v>8.42947730344987E8</c:v>
                </c:pt>
                <c:pt idx="2797">
                  <c:v>8.26088775738087E8</c:v>
                </c:pt>
                <c:pt idx="2798">
                  <c:v>8.4261055125285E8</c:v>
                </c:pt>
                <c:pt idx="2799">
                  <c:v>8.59462762277906E8</c:v>
                </c:pt>
                <c:pt idx="2800">
                  <c:v>8.42273507032348E8</c:v>
                </c:pt>
                <c:pt idx="2801">
                  <c:v>8.59118977172995E8</c:v>
                </c:pt>
                <c:pt idx="2802">
                  <c:v>8.76301356716455E8</c:v>
                </c:pt>
                <c:pt idx="2803">
                  <c:v>8.58775329582126E8</c:v>
                </c:pt>
                <c:pt idx="2804">
                  <c:v>8.75950836173768E8</c:v>
                </c:pt>
                <c:pt idx="2805">
                  <c:v>8.93469852897244E8</c:v>
                </c:pt>
                <c:pt idx="2806">
                  <c:v>9.11339249955189E8</c:v>
                </c:pt>
                <c:pt idx="2807">
                  <c:v>9.29566034954292E8</c:v>
                </c:pt>
                <c:pt idx="2808">
                  <c:v>9.10974714255206E8</c:v>
                </c:pt>
                <c:pt idx="2809">
                  <c:v>8.92755219970102E8</c:v>
                </c:pt>
                <c:pt idx="2810">
                  <c:v>8.749001155707E8</c:v>
                </c:pt>
                <c:pt idx="2811">
                  <c:v>8.92398117882114E8</c:v>
                </c:pt>
                <c:pt idx="2812">
                  <c:v>8.74550155524472E8</c:v>
                </c:pt>
                <c:pt idx="2813">
                  <c:v>8.92041158634962E8</c:v>
                </c:pt>
                <c:pt idx="2814">
                  <c:v>9.09881981807661E8</c:v>
                </c:pt>
                <c:pt idx="2815">
                  <c:v>9.28079621443814E8</c:v>
                </c:pt>
                <c:pt idx="2816">
                  <c:v>9.09518029014938E8</c:v>
                </c:pt>
                <c:pt idx="2817">
                  <c:v>9.27708389595236E8</c:v>
                </c:pt>
                <c:pt idx="2818">
                  <c:v>9.46262557387141E8</c:v>
                </c:pt>
                <c:pt idx="2819">
                  <c:v>9.65187808534884E8</c:v>
                </c:pt>
                <c:pt idx="2820">
                  <c:v>9.84491564705582E8</c:v>
                </c:pt>
                <c:pt idx="2821">
                  <c:v>1.00418139599969E9</c:v>
                </c:pt>
                <c:pt idx="2822">
                  <c:v>1.02426502391969E9</c:v>
                </c:pt>
                <c:pt idx="2823">
                  <c:v>1.04475032439808E9</c:v>
                </c:pt>
                <c:pt idx="2824">
                  <c:v>1.02385531791012E9</c:v>
                </c:pt>
                <c:pt idx="2825">
                  <c:v>1.00337821155192E9</c:v>
                </c:pt>
                <c:pt idx="2826">
                  <c:v>9.83310647320879E8</c:v>
                </c:pt>
                <c:pt idx="2827">
                  <c:v>1.0029768602673E9</c:v>
                </c:pt>
                <c:pt idx="2828">
                  <c:v>9.8291732306195E8</c:v>
                </c:pt>
                <c:pt idx="2829">
                  <c:v>1.00257566952319E9</c:v>
                </c:pt>
                <c:pt idx="2830">
                  <c:v>1.02262718291365E9</c:v>
                </c:pt>
                <c:pt idx="2831">
                  <c:v>1.04307972657193E9</c:v>
                </c:pt>
                <c:pt idx="2832">
                  <c:v>1.06394132110336E9</c:v>
                </c:pt>
                <c:pt idx="2833">
                  <c:v>1.0426624946813E9</c:v>
                </c:pt>
                <c:pt idx="2834">
                  <c:v>1.06351574457492E9</c:v>
                </c:pt>
                <c:pt idx="2835">
                  <c:v>1.04224542968342E9</c:v>
                </c:pt>
                <c:pt idx="2836">
                  <c:v>1.02140052108976E9</c:v>
                </c:pt>
                <c:pt idx="2837">
                  <c:v>1.04182853151155E9</c:v>
                </c:pt>
                <c:pt idx="2838">
                  <c:v>1.02099196088132E9</c:v>
                </c:pt>
                <c:pt idx="2839">
                  <c:v>1.00057212166369E9</c:v>
                </c:pt>
                <c:pt idx="2840">
                  <c:v>9.8056067923042E8</c:v>
                </c:pt>
                <c:pt idx="2841">
                  <c:v>1.00017189281503E9</c:v>
                </c:pt>
                <c:pt idx="2842">
                  <c:v>9.80168454958728E8</c:v>
                </c:pt>
                <c:pt idx="2843">
                  <c:v>9.60565085859553E8</c:v>
                </c:pt>
                <c:pt idx="2844">
                  <c:v>9.79776387576745E8</c:v>
                </c:pt>
                <c:pt idx="2845">
                  <c:v>9.6018085982521E8</c:v>
                </c:pt>
                <c:pt idx="2846">
                  <c:v>9.40977242628705E8</c:v>
                </c:pt>
                <c:pt idx="2847">
                  <c:v>9.5979678748128E8</c:v>
                </c:pt>
                <c:pt idx="2848">
                  <c:v>9.78992723230905E8</c:v>
                </c:pt>
                <c:pt idx="2849">
                  <c:v>9.59412868766287E8</c:v>
                </c:pt>
                <c:pt idx="2850">
                  <c:v>9.78601126141613E8</c:v>
                </c:pt>
                <c:pt idx="2851">
                  <c:v>9.98173148664445E8</c:v>
                </c:pt>
                <c:pt idx="2852">
                  <c:v>9.78209685691156E8</c:v>
                </c:pt>
                <c:pt idx="2853">
                  <c:v>9.58645491977333E8</c:v>
                </c:pt>
                <c:pt idx="2854">
                  <c:v>9.7781840181688E8</c:v>
                </c:pt>
                <c:pt idx="2855">
                  <c:v>9.97374769853217E8</c:v>
                </c:pt>
                <c:pt idx="2856">
                  <c:v>9.77427274456153E8</c:v>
                </c:pt>
                <c:pt idx="2857">
                  <c:v>9.5787872896703E8</c:v>
                </c:pt>
                <c:pt idx="2858">
                  <c:v>9.7703630354637E8</c:v>
                </c:pt>
                <c:pt idx="2859">
                  <c:v>9.96577029617298E8</c:v>
                </c:pt>
                <c:pt idx="2860">
                  <c:v>1.01650857020964E9</c:v>
                </c:pt>
                <c:pt idx="2861">
                  <c:v>9.96178398805451E8</c:v>
                </c:pt>
                <c:pt idx="2862">
                  <c:v>1.01610196678156E9</c:v>
                </c:pt>
                <c:pt idx="2863">
                  <c:v>9.95779927445929E8</c:v>
                </c:pt>
                <c:pt idx="2864">
                  <c:v>1.01569552599485E9</c:v>
                </c:pt>
                <c:pt idx="2865">
                  <c:v>1.03600943651474E9</c:v>
                </c:pt>
                <c:pt idx="2866">
                  <c:v>1.01528924778445E9</c:v>
                </c:pt>
                <c:pt idx="2867">
                  <c:v>1.03559503274014E9</c:v>
                </c:pt>
                <c:pt idx="2868">
                  <c:v>1.01488313208534E9</c:v>
                </c:pt>
                <c:pt idx="2869">
                  <c:v>9.94585469443629E8</c:v>
                </c:pt>
                <c:pt idx="2870">
                  <c:v>1.0144771788325E9</c:v>
                </c:pt>
                <c:pt idx="2871">
                  <c:v>1.03476672240915E9</c:v>
                </c:pt>
                <c:pt idx="2872">
                  <c:v>1.05546205685733E9</c:v>
                </c:pt>
                <c:pt idx="2873">
                  <c:v>1.03435281572019E9</c:v>
                </c:pt>
                <c:pt idx="2874">
                  <c:v>1.05503987203459E9</c:v>
                </c:pt>
                <c:pt idx="2875">
                  <c:v>1.0339390745939E9</c:v>
                </c:pt>
                <c:pt idx="2876">
                  <c:v>1.01326029310202E9</c:v>
                </c:pt>
                <c:pt idx="2877">
                  <c:v>9.92995087239981E8</c:v>
                </c:pt>
                <c:pt idx="2878">
                  <c:v>1.01285498898478E9</c:v>
                </c:pt>
                <c:pt idx="2879">
                  <c:v>9.92597889205085E8</c:v>
                </c:pt>
                <c:pt idx="2880">
                  <c:v>1.01244984698919E9</c:v>
                </c:pt>
                <c:pt idx="2881">
                  <c:v>1.03269884392897E9</c:v>
                </c:pt>
                <c:pt idx="2882">
                  <c:v>1.05335282080755E9</c:v>
                </c:pt>
                <c:pt idx="2883">
                  <c:v>1.0744198772237E9</c:v>
                </c:pt>
                <c:pt idx="2884">
                  <c:v>1.09590827476818E9</c:v>
                </c:pt>
                <c:pt idx="2885">
                  <c:v>1.07399010927281E9</c:v>
                </c:pt>
                <c:pt idx="2886">
                  <c:v>1.09546991145827E9</c:v>
                </c:pt>
                <c:pt idx="2887">
                  <c:v>1.11737930968743E9</c:v>
                </c:pt>
                <c:pt idx="2888">
                  <c:v>1.13972689588118E9</c:v>
                </c:pt>
                <c:pt idx="2889">
                  <c:v>1.16252143379881E9</c:v>
                </c:pt>
                <c:pt idx="2890">
                  <c:v>1.18577186247478E9</c:v>
                </c:pt>
                <c:pt idx="2891">
                  <c:v>1.16205642522529E9</c:v>
                </c:pt>
                <c:pt idx="2892">
                  <c:v>1.13881529672078E9</c:v>
                </c:pt>
                <c:pt idx="2893">
                  <c:v>1.1615916026552E9</c:v>
                </c:pt>
                <c:pt idx="2894">
                  <c:v>1.1848234347083E9</c:v>
                </c:pt>
                <c:pt idx="2895">
                  <c:v>1.20851990340247E9</c:v>
                </c:pt>
                <c:pt idx="2896">
                  <c:v>1.18434950533442E9</c:v>
                </c:pt>
                <c:pt idx="2897">
                  <c:v>1.2080364954411E9</c:v>
                </c:pt>
                <c:pt idx="2898">
                  <c:v>1.18387576553228E9</c:v>
                </c:pt>
                <c:pt idx="2899">
                  <c:v>1.20755328084293E9</c:v>
                </c:pt>
                <c:pt idx="2900">
                  <c:v>1.18340221522607E9</c:v>
                </c:pt>
                <c:pt idx="2901">
                  <c:v>1.20707025953059E9</c:v>
                </c:pt>
                <c:pt idx="2902">
                  <c:v>1.18292885433998E9</c:v>
                </c:pt>
                <c:pt idx="2903">
                  <c:v>1.15927027725318E9</c:v>
                </c:pt>
                <c:pt idx="2904">
                  <c:v>1.18245568279824E9</c:v>
                </c:pt>
                <c:pt idx="2905">
                  <c:v>1.20610479645421E9</c:v>
                </c:pt>
                <c:pt idx="2906">
                  <c:v>1.18198270052512E9</c:v>
                </c:pt>
                <c:pt idx="2907">
                  <c:v>1.15834304651462E9</c:v>
                </c:pt>
                <c:pt idx="2908">
                  <c:v>1.18150990744491E9</c:v>
                </c:pt>
                <c:pt idx="2909">
                  <c:v>1.15787970929602E9</c:v>
                </c:pt>
                <c:pt idx="2910">
                  <c:v>1.1347221151101E9</c:v>
                </c:pt>
                <c:pt idx="2911">
                  <c:v>1.11202767280789E9</c:v>
                </c:pt>
                <c:pt idx="2912">
                  <c:v>1.13426822626405E9</c:v>
                </c:pt>
                <c:pt idx="2913">
                  <c:v>1.15695359078933E9</c:v>
                </c:pt>
                <c:pt idx="2914">
                  <c:v>1.18009266260512E9</c:v>
                </c:pt>
                <c:pt idx="2915">
                  <c:v>1.20369451585722E9</c:v>
                </c:pt>
                <c:pt idx="2916">
                  <c:v>1.17962062554008E9</c:v>
                </c:pt>
                <c:pt idx="2917">
                  <c:v>1.15602821302927E9</c:v>
                </c:pt>
                <c:pt idx="2918">
                  <c:v>1.17914877728986E9</c:v>
                </c:pt>
                <c:pt idx="2919">
                  <c:v>1.15556580174406E9</c:v>
                </c:pt>
                <c:pt idx="2920">
                  <c:v>1.13245448570918E9</c:v>
                </c:pt>
                <c:pt idx="2921">
                  <c:v>1.15510357542337E9</c:v>
                </c:pt>
                <c:pt idx="2922">
                  <c:v>1.1320015039149E9</c:v>
                </c:pt>
                <c:pt idx="2923">
                  <c:v>1.1093614738366E9</c:v>
                </c:pt>
                <c:pt idx="2924">
                  <c:v>1.13154870331333E9</c:v>
                </c:pt>
                <c:pt idx="2925">
                  <c:v>1.10891772924707E9</c:v>
                </c:pt>
                <c:pt idx="2926">
                  <c:v>1.08673937466212E9</c:v>
                </c:pt>
                <c:pt idx="2927">
                  <c:v>1.06500458716888E9</c:v>
                </c:pt>
                <c:pt idx="2928">
                  <c:v>1.08630467891226E9</c:v>
                </c:pt>
                <c:pt idx="2929">
                  <c:v>1.1080307724905E9</c:v>
                </c:pt>
                <c:pt idx="2930">
                  <c:v>1.13019138794031E9</c:v>
                </c:pt>
                <c:pt idx="2931">
                  <c:v>1.15279521569912E9</c:v>
                </c:pt>
                <c:pt idx="2932">
                  <c:v>1.1758511200131E9</c:v>
                </c:pt>
                <c:pt idx="2933">
                  <c:v>1.15233409761284E9</c:v>
                </c:pt>
                <c:pt idx="2934">
                  <c:v>1.1753807795651E9</c:v>
                </c:pt>
                <c:pt idx="2935">
                  <c:v>1.1518731639738E9</c:v>
                </c:pt>
                <c:pt idx="2936">
                  <c:v>1.17491062725327E9</c:v>
                </c:pt>
                <c:pt idx="2937">
                  <c:v>1.19840883979834E9</c:v>
                </c:pt>
                <c:pt idx="2938">
                  <c:v>1.2223770165943E9</c:v>
                </c:pt>
                <c:pt idx="2939">
                  <c:v>1.24682455692619E9</c:v>
                </c:pt>
                <c:pt idx="2940">
                  <c:v>1.27176104806471E9</c:v>
                </c:pt>
                <c:pt idx="2941">
                  <c:v>1.24632582710342E9</c:v>
                </c:pt>
                <c:pt idx="2942">
                  <c:v>1.27125234364549E9</c:v>
                </c:pt>
                <c:pt idx="2943">
                  <c:v>1.24582729677258E9</c:v>
                </c:pt>
                <c:pt idx="2944">
                  <c:v>1.27074384270803E9</c:v>
                </c:pt>
                <c:pt idx="2945">
                  <c:v>1.29615871956219E9</c:v>
                </c:pt>
                <c:pt idx="2946">
                  <c:v>1.27023554517095E9</c:v>
                </c:pt>
                <c:pt idx="2947">
                  <c:v>1.29564025607437E9</c:v>
                </c:pt>
                <c:pt idx="2948">
                  <c:v>1.32155306119585E9</c:v>
                </c:pt>
                <c:pt idx="2949">
                  <c:v>1.34798412241977E9</c:v>
                </c:pt>
                <c:pt idx="2950">
                  <c:v>1.37494380486817E9</c:v>
                </c:pt>
                <c:pt idx="2951">
                  <c:v>1.40244268096553E9</c:v>
                </c:pt>
                <c:pt idx="2952">
                  <c:v>1.37439382734622E9</c:v>
                </c:pt>
                <c:pt idx="2953">
                  <c:v>1.40188170389314E9</c:v>
                </c:pt>
                <c:pt idx="2954">
                  <c:v>1.42991933797101E9</c:v>
                </c:pt>
                <c:pt idx="2955">
                  <c:v>1.45851772473043E9</c:v>
                </c:pt>
                <c:pt idx="2956">
                  <c:v>1.48768807922503E9</c:v>
                </c:pt>
                <c:pt idx="2957">
                  <c:v>1.51744184080954E9</c:v>
                </c:pt>
                <c:pt idx="2958">
                  <c:v>1.48709300399334E9</c:v>
                </c:pt>
                <c:pt idx="2959">
                  <c:v>1.45735114391348E9</c:v>
                </c:pt>
                <c:pt idx="2960">
                  <c:v>1.42820412103521E9</c:v>
                </c:pt>
                <c:pt idx="2961">
                  <c:v>1.45676820345591E9</c:v>
                </c:pt>
                <c:pt idx="2962">
                  <c:v>1.48590356752503E9</c:v>
                </c:pt>
                <c:pt idx="2963">
                  <c:v>1.51562163887553E9</c:v>
                </c:pt>
                <c:pt idx="2964">
                  <c:v>1.54593407165304E9</c:v>
                </c:pt>
                <c:pt idx="2965">
                  <c:v>1.5768527530861E9</c:v>
                </c:pt>
                <c:pt idx="2966">
                  <c:v>1.54531569802438E9</c:v>
                </c:pt>
                <c:pt idx="2967">
                  <c:v>1.57622201198487E9</c:v>
                </c:pt>
                <c:pt idx="2968">
                  <c:v>1.60774645222457E9</c:v>
                </c:pt>
                <c:pt idx="2969">
                  <c:v>1.63990138126906E9</c:v>
                </c:pt>
                <c:pt idx="2970">
                  <c:v>1.67269940889444E9</c:v>
                </c:pt>
                <c:pt idx="2971">
                  <c:v>1.63924542071655E9</c:v>
                </c:pt>
                <c:pt idx="2972">
                  <c:v>1.67203032913088E9</c:v>
                </c:pt>
                <c:pt idx="2973">
                  <c:v>1.63858972254826E9</c:v>
                </c:pt>
                <c:pt idx="2974">
                  <c:v>1.6058179280973E9</c:v>
                </c:pt>
                <c:pt idx="2975">
                  <c:v>1.57370156953535E9</c:v>
                </c:pt>
                <c:pt idx="2976">
                  <c:v>1.60517560092606E9</c:v>
                </c:pt>
                <c:pt idx="2977">
                  <c:v>1.63727911294458E9</c:v>
                </c:pt>
                <c:pt idx="2978">
                  <c:v>1.67002469520347E9</c:v>
                </c:pt>
                <c:pt idx="2979">
                  <c:v>1.70342518910754E9</c:v>
                </c:pt>
                <c:pt idx="2980">
                  <c:v>1.66935668532539E9</c:v>
                </c:pt>
                <c:pt idx="2981">
                  <c:v>1.63596955161888E9</c:v>
                </c:pt>
                <c:pt idx="2982">
                  <c:v>1.66868894265126E9</c:v>
                </c:pt>
                <c:pt idx="2983">
                  <c:v>1.63531516379823E9</c:v>
                </c:pt>
                <c:pt idx="2984">
                  <c:v>1.6680214670742E9</c:v>
                </c:pt>
                <c:pt idx="2985">
                  <c:v>1.63466103773272E9</c:v>
                </c:pt>
                <c:pt idx="2986">
                  <c:v>1.66735425848737E9</c:v>
                </c:pt>
                <c:pt idx="2987">
                  <c:v>1.63400717331762E9</c:v>
                </c:pt>
                <c:pt idx="2988">
                  <c:v>1.60132702985127E9</c:v>
                </c:pt>
                <c:pt idx="2989">
                  <c:v>1.6333535704483E9</c:v>
                </c:pt>
                <c:pt idx="2990">
                  <c:v>1.60068649903933E9</c:v>
                </c:pt>
                <c:pt idx="2991">
                  <c:v>1.63270022902012E9</c:v>
                </c:pt>
                <c:pt idx="2992">
                  <c:v>1.66535423360052E9</c:v>
                </c:pt>
                <c:pt idx="2993">
                  <c:v>1.69866131827253E9</c:v>
                </c:pt>
                <c:pt idx="2994">
                  <c:v>1.73263454463798E9</c:v>
                </c:pt>
                <c:pt idx="2995">
                  <c:v>1.76728723553074E9</c:v>
                </c:pt>
                <c:pt idx="2996">
                  <c:v>1.73194149082012E9</c:v>
                </c:pt>
                <c:pt idx="2997">
                  <c:v>1.76658032063653E9</c:v>
                </c:pt>
                <c:pt idx="2998">
                  <c:v>1.80191192704926E9</c:v>
                </c:pt>
                <c:pt idx="2999">
                  <c:v>1.83795016559024E9</c:v>
                </c:pt>
                <c:pt idx="3000">
                  <c:v>1.87470916890205E9</c:v>
                </c:pt>
                <c:pt idx="3001">
                  <c:v>1.91220335228009E9</c:v>
                </c:pt>
                <c:pt idx="3002">
                  <c:v>1.87395928523449E9</c:v>
                </c:pt>
                <c:pt idx="3003">
                  <c:v>1.91143847093918E9</c:v>
                </c:pt>
                <c:pt idx="3004">
                  <c:v>1.94966724035796E9</c:v>
                </c:pt>
                <c:pt idx="3005">
                  <c:v>1.98866058516512E9</c:v>
                </c:pt>
                <c:pt idx="3006">
                  <c:v>2.02843379686842E9</c:v>
                </c:pt>
                <c:pt idx="3007">
                  <c:v>2.06900247280579E9</c:v>
                </c:pt>
                <c:pt idx="3008">
                  <c:v>2.11038252226191E9</c:v>
                </c:pt>
                <c:pt idx="3009">
                  <c:v>2.15259017270714E9</c:v>
                </c:pt>
                <c:pt idx="3010">
                  <c:v>2.19564197616129E9</c:v>
                </c:pt>
                <c:pt idx="3011">
                  <c:v>2.23955481568451E9</c:v>
                </c:pt>
                <c:pt idx="3012">
                  <c:v>2.19476371937082E9</c:v>
                </c:pt>
                <c:pt idx="3013">
                  <c:v>2.15086844498341E9</c:v>
                </c:pt>
                <c:pt idx="3014">
                  <c:v>2.10785107608374E9</c:v>
                </c:pt>
                <c:pt idx="3015">
                  <c:v>2.15000809760541E9</c:v>
                </c:pt>
                <c:pt idx="3016">
                  <c:v>2.1070079356533E9</c:v>
                </c:pt>
                <c:pt idx="3017">
                  <c:v>2.14914809436637E9</c:v>
                </c:pt>
                <c:pt idx="3018">
                  <c:v>2.1921310562537E9</c:v>
                </c:pt>
                <c:pt idx="3019">
                  <c:v>2.23597367737877E9</c:v>
                </c:pt>
                <c:pt idx="3020">
                  <c:v>2.28069315092635E9</c:v>
                </c:pt>
                <c:pt idx="3021">
                  <c:v>2.23507928790782E9</c:v>
                </c:pt>
                <c:pt idx="3022">
                  <c:v>2.27978087366598E9</c:v>
                </c:pt>
                <c:pt idx="3023">
                  <c:v>2.32537649113929E9</c:v>
                </c:pt>
                <c:pt idx="3024">
                  <c:v>2.27886896131651E9</c:v>
                </c:pt>
                <c:pt idx="3025">
                  <c:v>2.23329158209018E9</c:v>
                </c:pt>
                <c:pt idx="3026">
                  <c:v>2.27795741373198E9</c:v>
                </c:pt>
                <c:pt idx="3027">
                  <c:v>2.32351656200662E9</c:v>
                </c:pt>
                <c:pt idx="3028">
                  <c:v>2.27704623076649E9</c:v>
                </c:pt>
                <c:pt idx="3029">
                  <c:v>2.32258715538182E9</c:v>
                </c:pt>
                <c:pt idx="3030">
                  <c:v>2.36903889848946E9</c:v>
                </c:pt>
                <c:pt idx="3031">
                  <c:v>2.32165812051967E9</c:v>
                </c:pt>
                <c:pt idx="3032">
                  <c:v>2.27522495810927E9</c:v>
                </c:pt>
                <c:pt idx="3033">
                  <c:v>2.32072945727146E9</c:v>
                </c:pt>
                <c:pt idx="3034">
                  <c:v>2.36714404641689E9</c:v>
                </c:pt>
                <c:pt idx="3035">
                  <c:v>2.41448692734523E9</c:v>
                </c:pt>
                <c:pt idx="3036">
                  <c:v>2.46277666589213E9</c:v>
                </c:pt>
                <c:pt idx="3037">
                  <c:v>2.51203219920997E9</c:v>
                </c:pt>
                <c:pt idx="3038">
                  <c:v>2.46179155522577E9</c:v>
                </c:pt>
                <c:pt idx="3039">
                  <c:v>2.41255572412126E9</c:v>
                </c:pt>
                <c:pt idx="3040">
                  <c:v>2.46080683860368E9</c:v>
                </c:pt>
                <c:pt idx="3041">
                  <c:v>2.41159070183161E9</c:v>
                </c:pt>
                <c:pt idx="3042">
                  <c:v>2.36335888779498E9</c:v>
                </c:pt>
                <c:pt idx="3043">
                  <c:v>2.31609171003908E9</c:v>
                </c:pt>
                <c:pt idx="3044">
                  <c:v>2.2697698758383E9</c:v>
                </c:pt>
                <c:pt idx="3045">
                  <c:v>2.22437447832153E9</c:v>
                </c:pt>
                <c:pt idx="3046">
                  <c:v>2.26886196788796E9</c:v>
                </c:pt>
                <c:pt idx="3047">
                  <c:v>2.31423920724572E9</c:v>
                </c:pt>
                <c:pt idx="3048">
                  <c:v>2.26795442310081E9</c:v>
                </c:pt>
                <c:pt idx="3049">
                  <c:v>2.31331351156282E9</c:v>
                </c:pt>
                <c:pt idx="3050">
                  <c:v>2.35957978179408E9</c:v>
                </c:pt>
                <c:pt idx="3051">
                  <c:v>2.40677137742996E9</c:v>
                </c:pt>
                <c:pt idx="3052">
                  <c:v>2.45490680497856E9</c:v>
                </c:pt>
                <c:pt idx="3053">
                  <c:v>2.40580866887899E9</c:v>
                </c:pt>
                <c:pt idx="3054">
                  <c:v>2.45392484225657E9</c:v>
                </c:pt>
                <c:pt idx="3055">
                  <c:v>2.40484634541144E9</c:v>
                </c:pt>
                <c:pt idx="3056">
                  <c:v>2.45294327231966E9</c:v>
                </c:pt>
                <c:pt idx="3057">
                  <c:v>2.50200213776606E9</c:v>
                </c:pt>
                <c:pt idx="3058">
                  <c:v>2.55204218052138E9</c:v>
                </c:pt>
                <c:pt idx="3059">
                  <c:v>2.60308302413181E9</c:v>
                </c:pt>
                <c:pt idx="3060">
                  <c:v>2.55102136364917E9</c:v>
                </c:pt>
                <c:pt idx="3061">
                  <c:v>2.50000093637619E9</c:v>
                </c:pt>
                <c:pt idx="3062">
                  <c:v>2.45000091764866E9</c:v>
                </c:pt>
                <c:pt idx="3063">
                  <c:v>2.49900093600164E9</c:v>
                </c:pt>
                <c:pt idx="3064">
                  <c:v>2.54898095472167E9</c:v>
                </c:pt>
                <c:pt idx="3065">
                  <c:v>2.5999605738161E9</c:v>
                </c:pt>
                <c:pt idx="3066">
                  <c:v>2.54796136233978E9</c:v>
                </c:pt>
                <c:pt idx="3067">
                  <c:v>2.59892058958658E9</c:v>
                </c:pt>
                <c:pt idx="3068">
                  <c:v>2.54694217779485E9</c:v>
                </c:pt>
                <c:pt idx="3069">
                  <c:v>2.59788102135074E9</c:v>
                </c:pt>
                <c:pt idx="3070">
                  <c:v>2.64983864177776E9</c:v>
                </c:pt>
                <c:pt idx="3071">
                  <c:v>2.70283541461331E9</c:v>
                </c:pt>
                <c:pt idx="3072">
                  <c:v>2.75689212290558E9</c:v>
                </c:pt>
                <c:pt idx="3073">
                  <c:v>2.81202996536369E9</c:v>
                </c:pt>
                <c:pt idx="3074">
                  <c:v>2.86827056467096E9</c:v>
                </c:pt>
                <c:pt idx="3075">
                  <c:v>2.81090515337754E9</c:v>
                </c:pt>
                <c:pt idx="3076">
                  <c:v>2.75468705030999E9</c:v>
                </c:pt>
                <c:pt idx="3077">
                  <c:v>2.80978079131619E9</c:v>
                </c:pt>
                <c:pt idx="3078">
                  <c:v>2.86597640714252E9</c:v>
                </c:pt>
                <c:pt idx="3079">
                  <c:v>2.92329593528537E9</c:v>
                </c:pt>
                <c:pt idx="3080">
                  <c:v>2.98176185399108E9</c:v>
                </c:pt>
                <c:pt idx="3081">
                  <c:v>2.92212661691125E9</c:v>
                </c:pt>
                <c:pt idx="3082">
                  <c:v>2.98056914924948E9</c:v>
                </c:pt>
                <c:pt idx="3083">
                  <c:v>2.92095776626449E9</c:v>
                </c:pt>
                <c:pt idx="3084">
                  <c:v>2.8625386109392E9</c:v>
                </c:pt>
                <c:pt idx="3085">
                  <c:v>2.91978938315798E9</c:v>
                </c:pt>
                <c:pt idx="3086">
                  <c:v>2.86139359549482E9</c:v>
                </c:pt>
                <c:pt idx="3087">
                  <c:v>2.80416572358493E9</c:v>
                </c:pt>
                <c:pt idx="3088">
                  <c:v>2.86024903805663E9</c:v>
                </c:pt>
                <c:pt idx="3089">
                  <c:v>2.91745401881776E9</c:v>
                </c:pt>
                <c:pt idx="3090">
                  <c:v>2.8591049384414E9</c:v>
                </c:pt>
                <c:pt idx="3091">
                  <c:v>2.91628703721023E9</c:v>
                </c:pt>
                <c:pt idx="3092">
                  <c:v>2.85796129646603E9</c:v>
                </c:pt>
                <c:pt idx="3093">
                  <c:v>2.80080207053671E9</c:v>
                </c:pt>
                <c:pt idx="3094">
                  <c:v>2.85681811194744E9</c:v>
                </c:pt>
                <c:pt idx="3095">
                  <c:v>2.79968174970849E9</c:v>
                </c:pt>
                <c:pt idx="3096">
                  <c:v>2.74368811471432E9</c:v>
                </c:pt>
                <c:pt idx="3097">
                  <c:v>2.79856187700861E9</c:v>
                </c:pt>
                <c:pt idx="3098">
                  <c:v>2.85453311454878E9</c:v>
                </c:pt>
                <c:pt idx="3099">
                  <c:v>2.91162377683976E9</c:v>
                </c:pt>
                <c:pt idx="3100">
                  <c:v>2.85339130130296E9</c:v>
                </c:pt>
                <c:pt idx="3101">
                  <c:v>2.91045912732902E9</c:v>
                </c:pt>
                <c:pt idx="3102">
                  <c:v>2.85224994478244E9</c:v>
                </c:pt>
                <c:pt idx="3103">
                  <c:v>2.90929494367809E9</c:v>
                </c:pt>
                <c:pt idx="3104">
                  <c:v>2.85110904480453E9</c:v>
                </c:pt>
                <c:pt idx="3105">
                  <c:v>2.79408686390844E9</c:v>
                </c:pt>
                <c:pt idx="3106">
                  <c:v>2.8499686011866E9</c:v>
                </c:pt>
                <c:pt idx="3107">
                  <c:v>2.90696797321034E9</c:v>
                </c:pt>
                <c:pt idx="3108">
                  <c:v>2.84882861374613E9</c:v>
                </c:pt>
                <c:pt idx="3109">
                  <c:v>2.79185204147121E9</c:v>
                </c:pt>
                <c:pt idx="3110">
                  <c:v>2.73601500064178E9</c:v>
                </c:pt>
                <c:pt idx="3111">
                  <c:v>2.68129470062895E9</c:v>
                </c:pt>
                <c:pt idx="3112">
                  <c:v>2.62766880661637E9</c:v>
                </c:pt>
                <c:pt idx="3113">
                  <c:v>2.6802221827487E9</c:v>
                </c:pt>
                <c:pt idx="3114">
                  <c:v>2.62661773909372E9</c:v>
                </c:pt>
                <c:pt idx="3115">
                  <c:v>2.57408538431185E9</c:v>
                </c:pt>
                <c:pt idx="3116">
                  <c:v>2.62556709199808E9</c:v>
                </c:pt>
                <c:pt idx="3117">
                  <c:v>2.57305575015812E9</c:v>
                </c:pt>
                <c:pt idx="3118">
                  <c:v>2.62451686516129E9</c:v>
                </c:pt>
                <c:pt idx="3119">
                  <c:v>2.57202652785806E9</c:v>
                </c:pt>
                <c:pt idx="3120">
                  <c:v>2.62346705841522E9</c:v>
                </c:pt>
                <c:pt idx="3121">
                  <c:v>2.67593639958353E9</c:v>
                </c:pt>
                <c:pt idx="3122">
                  <c:v>2.62241767159185E9</c:v>
                </c:pt>
                <c:pt idx="3123">
                  <c:v>2.67486602502369E9</c:v>
                </c:pt>
                <c:pt idx="3124">
                  <c:v>2.62136870452322E9</c:v>
                </c:pt>
                <c:pt idx="3125">
                  <c:v>2.67379607861368E9</c:v>
                </c:pt>
                <c:pt idx="3126">
                  <c:v>2.62032015704141E9</c:v>
                </c:pt>
                <c:pt idx="3127">
                  <c:v>2.56791375390058E9</c:v>
                </c:pt>
                <c:pt idx="3128">
                  <c:v>2.51655547882257E9</c:v>
                </c:pt>
                <c:pt idx="3129">
                  <c:v>2.46622436924612E9</c:v>
                </c:pt>
                <c:pt idx="3130">
                  <c:v>2.51554885663104E9</c:v>
                </c:pt>
                <c:pt idx="3131">
                  <c:v>2.46523787949842E9</c:v>
                </c:pt>
                <c:pt idx="3132">
                  <c:v>2.41593312190845E9</c:v>
                </c:pt>
                <c:pt idx="3133">
                  <c:v>2.36761445947028E9</c:v>
                </c:pt>
                <c:pt idx="3134">
                  <c:v>2.32026217028088E9</c:v>
                </c:pt>
                <c:pt idx="3135">
                  <c:v>2.27385692687526E9</c:v>
                </c:pt>
                <c:pt idx="3136">
                  <c:v>2.22837978833775E9</c:v>
                </c:pt>
                <c:pt idx="3137">
                  <c:v>2.27294738410451E9</c:v>
                </c:pt>
                <c:pt idx="3138">
                  <c:v>2.3184063317866E9</c:v>
                </c:pt>
                <c:pt idx="3139">
                  <c:v>2.27203820515087E9</c:v>
                </c:pt>
                <c:pt idx="3140">
                  <c:v>2.22659744104785E9</c:v>
                </c:pt>
                <c:pt idx="3141">
                  <c:v>2.27112938986881E9</c:v>
                </c:pt>
                <c:pt idx="3142">
                  <c:v>2.31655197766618E9</c:v>
                </c:pt>
                <c:pt idx="3143">
                  <c:v>2.36288301721951E9</c:v>
                </c:pt>
                <c:pt idx="3144">
                  <c:v>2.31562535687512E9</c:v>
                </c:pt>
                <c:pt idx="3145">
                  <c:v>2.36193786401262E9</c:v>
                </c:pt>
                <c:pt idx="3146">
                  <c:v>2.31469910673237E9</c:v>
                </c:pt>
                <c:pt idx="3147">
                  <c:v>2.26840512459772E9</c:v>
                </c:pt>
                <c:pt idx="3148">
                  <c:v>2.22303702210577E9</c:v>
                </c:pt>
                <c:pt idx="3149">
                  <c:v>2.17857628166365E9</c:v>
                </c:pt>
                <c:pt idx="3150">
                  <c:v>2.22214780729692E9</c:v>
                </c:pt>
                <c:pt idx="3151">
                  <c:v>2.17770485115098E9</c:v>
                </c:pt>
                <c:pt idx="3152">
                  <c:v>2.221258948174E9</c:v>
                </c:pt>
                <c:pt idx="3153">
                  <c:v>2.26568412713748E9</c:v>
                </c:pt>
                <c:pt idx="3154">
                  <c:v>2.31099780968023E9</c:v>
                </c:pt>
                <c:pt idx="3155">
                  <c:v>2.35721776587384E9</c:v>
                </c:pt>
                <c:pt idx="3156">
                  <c:v>2.31007341055636E9</c:v>
                </c:pt>
                <c:pt idx="3157">
                  <c:v>2.35627487876749E9</c:v>
                </c:pt>
                <c:pt idx="3158">
                  <c:v>2.40340037634284E9</c:v>
                </c:pt>
                <c:pt idx="3159">
                  <c:v>2.35533236881598E9</c:v>
                </c:pt>
                <c:pt idx="3160">
                  <c:v>2.30822572143966E9</c:v>
                </c:pt>
                <c:pt idx="3161">
                  <c:v>2.35439023586846E9</c:v>
                </c:pt>
                <c:pt idx="3162">
                  <c:v>2.30730243115109E9</c:v>
                </c:pt>
                <c:pt idx="3163">
                  <c:v>2.26115638252807E9</c:v>
                </c:pt>
                <c:pt idx="3164">
                  <c:v>2.2159332548775E9</c:v>
                </c:pt>
                <c:pt idx="3165">
                  <c:v>2.26025191997505E9</c:v>
                </c:pt>
                <c:pt idx="3166">
                  <c:v>2.30545695837456E9</c:v>
                </c:pt>
                <c:pt idx="3167">
                  <c:v>2.35156609754205E9</c:v>
                </c:pt>
                <c:pt idx="3168">
                  <c:v>2.30453477559121E9</c:v>
                </c:pt>
                <c:pt idx="3169">
                  <c:v>2.35062547110303E9</c:v>
                </c:pt>
                <c:pt idx="3170">
                  <c:v>2.39763798052509E9</c:v>
                </c:pt>
                <c:pt idx="3171">
                  <c:v>2.44559074013559E9</c:v>
                </c:pt>
                <c:pt idx="3172">
                  <c:v>2.4945025549383E9</c:v>
                </c:pt>
                <c:pt idx="3173">
                  <c:v>2.44461250383954E9</c:v>
                </c:pt>
                <c:pt idx="3174">
                  <c:v>2.39572025376275E9</c:v>
                </c:pt>
                <c:pt idx="3175">
                  <c:v>2.443634658838E9</c:v>
                </c:pt>
                <c:pt idx="3176">
                  <c:v>2.49250735201476E9</c:v>
                </c:pt>
                <c:pt idx="3177">
                  <c:v>2.44265720497447E9</c:v>
                </c:pt>
                <c:pt idx="3178">
                  <c:v>2.39380406087498E9</c:v>
                </c:pt>
                <c:pt idx="3179">
                  <c:v>2.34592797965748E9</c:v>
                </c:pt>
                <c:pt idx="3180">
                  <c:v>2.39284653925063E9</c:v>
                </c:pt>
                <c:pt idx="3181">
                  <c:v>2.44070347003564E9</c:v>
                </c:pt>
                <c:pt idx="3182">
                  <c:v>2.48951753943635E9</c:v>
                </c:pt>
                <c:pt idx="3183">
                  <c:v>2.43972718864763E9</c:v>
                </c:pt>
                <c:pt idx="3184">
                  <c:v>2.48852173242058E9</c:v>
                </c:pt>
                <c:pt idx="3185">
                  <c:v>2.53829216706899E9</c:v>
                </c:pt>
                <c:pt idx="3186">
                  <c:v>2.58905801041037E9</c:v>
                </c:pt>
                <c:pt idx="3187">
                  <c:v>2.64083917061858E9</c:v>
                </c:pt>
                <c:pt idx="3188">
                  <c:v>2.69365595403095E9</c:v>
                </c:pt>
                <c:pt idx="3189">
                  <c:v>2.74752907311157E9</c:v>
                </c:pt>
                <c:pt idx="3190">
                  <c:v>2.69257849164934E9</c:v>
                </c:pt>
                <c:pt idx="3191">
                  <c:v>2.63872692181635E9</c:v>
                </c:pt>
                <c:pt idx="3192">
                  <c:v>2.69150146025268E9</c:v>
                </c:pt>
                <c:pt idx="3193">
                  <c:v>2.74533148945773E9</c:v>
                </c:pt>
                <c:pt idx="3194">
                  <c:v>2.69042485966858E9</c:v>
                </c:pt>
                <c:pt idx="3195">
                  <c:v>2.6366163624752E9</c:v>
                </c:pt>
                <c:pt idx="3196">
                  <c:v>2.5838840352257E9</c:v>
                </c:pt>
                <c:pt idx="3197">
                  <c:v>2.63556171593021E9</c:v>
                </c:pt>
                <c:pt idx="3198">
                  <c:v>2.68827295024882E9</c:v>
                </c:pt>
                <c:pt idx="3199">
                  <c:v>2.63450749124384E9</c:v>
                </c:pt>
                <c:pt idx="3200">
                  <c:v>2.68719764106872E9</c:v>
                </c:pt>
                <c:pt idx="3201">
                  <c:v>2.74094159389009E9</c:v>
                </c:pt>
                <c:pt idx="3202">
                  <c:v>2.7957604257679E9</c:v>
                </c:pt>
                <c:pt idx="3203">
                  <c:v>2.85167563428325E9</c:v>
                </c:pt>
                <c:pt idx="3204">
                  <c:v>2.79464212159759E9</c:v>
                </c:pt>
                <c:pt idx="3205">
                  <c:v>2.73874927916564E9</c:v>
                </c:pt>
                <c:pt idx="3206">
                  <c:v>2.68397429358232E9</c:v>
                </c:pt>
                <c:pt idx="3207">
                  <c:v>2.73765377945397E9</c:v>
                </c:pt>
                <c:pt idx="3208">
                  <c:v>2.79240685504305E9</c:v>
                </c:pt>
                <c:pt idx="3209">
                  <c:v>2.84825499214391E9</c:v>
                </c:pt>
                <c:pt idx="3210">
                  <c:v>2.90522009198679E9</c:v>
                </c:pt>
                <c:pt idx="3211">
                  <c:v>2.96332449382653E9</c:v>
                </c:pt>
                <c:pt idx="3212">
                  <c:v>3.02259098370306E9</c:v>
                </c:pt>
                <c:pt idx="3213">
                  <c:v>2.96213916402899E9</c:v>
                </c:pt>
                <c:pt idx="3214">
                  <c:v>2.90289638074842E9</c:v>
                </c:pt>
                <c:pt idx="3215">
                  <c:v>2.96095430836338E9</c:v>
                </c:pt>
                <c:pt idx="3216">
                  <c:v>2.90173522219612E9</c:v>
                </c:pt>
                <c:pt idx="3217">
                  <c:v>2.95976992664004E9</c:v>
                </c:pt>
                <c:pt idx="3218">
                  <c:v>3.01896532517284E9</c:v>
                </c:pt>
                <c:pt idx="3219">
                  <c:v>3.0793446316763E9</c:v>
                </c:pt>
                <c:pt idx="3220">
                  <c:v>3.01775773904277E9</c:v>
                </c:pt>
                <c:pt idx="3221">
                  <c:v>3.07811289382362E9</c:v>
                </c:pt>
                <c:pt idx="3222">
                  <c:v>3.01655063594715E9</c:v>
                </c:pt>
                <c:pt idx="3223">
                  <c:v>3.0768816486661E9</c:v>
                </c:pt>
                <c:pt idx="3224">
                  <c:v>3.01534401569277E9</c:v>
                </c:pt>
                <c:pt idx="3225">
                  <c:v>3.07565089600663E9</c:v>
                </c:pt>
                <c:pt idx="3226">
                  <c:v>3.13716391392676E9</c:v>
                </c:pt>
                <c:pt idx="3227">
                  <c:v>3.1999071922053E9</c:v>
                </c:pt>
                <c:pt idx="3228">
                  <c:v>3.13590904836119E9</c:v>
                </c:pt>
                <c:pt idx="3229">
                  <c:v>3.19862722932842E9</c:v>
                </c:pt>
                <c:pt idx="3230">
                  <c:v>3.26259977391498E9</c:v>
                </c:pt>
                <c:pt idx="3231">
                  <c:v>3.32785176939328E9</c:v>
                </c:pt>
                <c:pt idx="3232">
                  <c:v>3.39440880478115E9</c:v>
                </c:pt>
                <c:pt idx="3233">
                  <c:v>3.46229698087677E9</c:v>
                </c:pt>
                <c:pt idx="3234">
                  <c:v>3.39305104125924E9</c:v>
                </c:pt>
                <c:pt idx="3235">
                  <c:v>3.46091206208442E9</c:v>
                </c:pt>
                <c:pt idx="3236">
                  <c:v>3.53013030332611E9</c:v>
                </c:pt>
                <c:pt idx="3237">
                  <c:v>3.60073290939263E9</c:v>
                </c:pt>
                <c:pt idx="3238">
                  <c:v>3.67274756758048E9</c:v>
                </c:pt>
                <c:pt idx="3239">
                  <c:v>3.74620251893209E9</c:v>
                </c:pt>
                <c:pt idx="3240">
                  <c:v>3.67127846855345E9</c:v>
                </c:pt>
                <c:pt idx="3241">
                  <c:v>3.74470403792452E9</c:v>
                </c:pt>
                <c:pt idx="3242">
                  <c:v>3.81959811868301E9</c:v>
                </c:pt>
                <c:pt idx="3243">
                  <c:v>3.89599008105667E9</c:v>
                </c:pt>
                <c:pt idx="3244">
                  <c:v>3.81807027943554E9</c:v>
                </c:pt>
                <c:pt idx="3245">
                  <c:v>3.89443168502425E9</c:v>
                </c:pt>
                <c:pt idx="3246">
                  <c:v>3.81654305132376E9</c:v>
                </c:pt>
                <c:pt idx="3247">
                  <c:v>3.89287391235024E9</c:v>
                </c:pt>
                <c:pt idx="3248">
                  <c:v>3.81501643410323E9</c:v>
                </c:pt>
                <c:pt idx="3249">
                  <c:v>3.73871610542117E9</c:v>
                </c:pt>
                <c:pt idx="3250">
                  <c:v>3.81349042752959E9</c:v>
                </c:pt>
                <c:pt idx="3251">
                  <c:v>3.88976023608018E9</c:v>
                </c:pt>
                <c:pt idx="3252">
                  <c:v>3.96755544080179E9</c:v>
                </c:pt>
                <c:pt idx="3253">
                  <c:v>3.88820433198575E9</c:v>
                </c:pt>
                <c:pt idx="3254">
                  <c:v>3.81044024534604E9</c:v>
                </c:pt>
                <c:pt idx="3255">
                  <c:v>3.88664905025296E9</c:v>
                </c:pt>
                <c:pt idx="3256">
                  <c:v>3.8089160692479E9</c:v>
                </c:pt>
                <c:pt idx="3257">
                  <c:v>3.73273774786294E9</c:v>
                </c:pt>
                <c:pt idx="3258">
                  <c:v>3.65808299290568E9</c:v>
                </c:pt>
                <c:pt idx="3259">
                  <c:v>3.58492133304757E9</c:v>
                </c:pt>
                <c:pt idx="3260">
                  <c:v>3.65661975970852E9</c:v>
                </c:pt>
                <c:pt idx="3261">
                  <c:v>3.7297521549027E9</c:v>
                </c:pt>
                <c:pt idx="3262">
                  <c:v>3.80434719800074E9</c:v>
                </c:pt>
                <c:pt idx="3263">
                  <c:v>3.72826025404073E9</c:v>
                </c:pt>
                <c:pt idx="3264">
                  <c:v>3.65369504895992E9</c:v>
                </c:pt>
                <c:pt idx="3265">
                  <c:v>3.58062114798072E9</c:v>
                </c:pt>
                <c:pt idx="3266">
                  <c:v>3.5090087250211E9</c:v>
                </c:pt>
                <c:pt idx="3267">
                  <c:v>3.43882855052068E9</c:v>
                </c:pt>
                <c:pt idx="3268">
                  <c:v>3.50760512153109E9</c:v>
                </c:pt>
                <c:pt idx="3269">
                  <c:v>3.43745301910047E9</c:v>
                </c:pt>
                <c:pt idx="3270">
                  <c:v>3.50620207948248E9</c:v>
                </c:pt>
                <c:pt idx="3271">
                  <c:v>3.57632612107213E9</c:v>
                </c:pt>
                <c:pt idx="3272">
                  <c:v>3.50479959865069E9</c:v>
                </c:pt>
                <c:pt idx="3273">
                  <c:v>3.5748955906237E9</c:v>
                </c:pt>
                <c:pt idx="3274">
                  <c:v>3.64639350243618E9</c:v>
                </c:pt>
                <c:pt idx="3275">
                  <c:v>3.7193213724849E9</c:v>
                </c:pt>
                <c:pt idx="3276">
                  <c:v>3.6449349450352E9</c:v>
                </c:pt>
                <c:pt idx="3277">
                  <c:v>3.5720362461345E9</c:v>
                </c:pt>
                <c:pt idx="3278">
                  <c:v>3.64347697105719E9</c:v>
                </c:pt>
                <c:pt idx="3279">
                  <c:v>3.71634651047833E9</c:v>
                </c:pt>
                <c:pt idx="3280">
                  <c:v>3.7906734406879E9</c:v>
                </c:pt>
                <c:pt idx="3281">
                  <c:v>3.86648690950166E9</c:v>
                </c:pt>
                <c:pt idx="3282">
                  <c:v>3.9438166476917E9</c:v>
                </c:pt>
                <c:pt idx="3283">
                  <c:v>3.86494031473786E9</c:v>
                </c:pt>
                <c:pt idx="3284">
                  <c:v>3.94223912103261E9</c:v>
                </c:pt>
                <c:pt idx="3285">
                  <c:v>4.02108390345327E9</c:v>
                </c:pt>
                <c:pt idx="3286">
                  <c:v>3.9406622253842E9</c:v>
                </c:pt>
                <c:pt idx="3287">
                  <c:v>3.86184898087652E9</c:v>
                </c:pt>
                <c:pt idx="3288">
                  <c:v>3.78461200125899E9</c:v>
                </c:pt>
                <c:pt idx="3289">
                  <c:v>3.70891976123381E9</c:v>
                </c:pt>
                <c:pt idx="3290">
                  <c:v>3.78309815645848E9</c:v>
                </c:pt>
                <c:pt idx="3291">
                  <c:v>3.85876011958765E9</c:v>
                </c:pt>
                <c:pt idx="3292">
                  <c:v>3.93593532197941E9</c:v>
                </c:pt>
                <c:pt idx="3293">
                  <c:v>4.01465402841899E9</c:v>
                </c:pt>
                <c:pt idx="3294">
                  <c:v>4.09494710898737E9</c:v>
                </c:pt>
                <c:pt idx="3295">
                  <c:v>4.01304816680763E9</c:v>
                </c:pt>
                <c:pt idx="3296">
                  <c:v>3.93278720347147E9</c:v>
                </c:pt>
                <c:pt idx="3297">
                  <c:v>3.85413145940204E9</c:v>
                </c:pt>
                <c:pt idx="3298">
                  <c:v>3.93121408859008E9</c:v>
                </c:pt>
                <c:pt idx="3299">
                  <c:v>4.00983837036189E9</c:v>
                </c:pt>
                <c:pt idx="3300">
                  <c:v>3.92964160295465E9</c:v>
                </c:pt>
                <c:pt idx="3301">
                  <c:v>3.85104877089556E9</c:v>
                </c:pt>
                <c:pt idx="3302">
                  <c:v>3.92806974631347E9</c:v>
                </c:pt>
                <c:pt idx="3303">
                  <c:v>3.8495083513872E9</c:v>
                </c:pt>
                <c:pt idx="3304">
                  <c:v>3.77251818435945E9</c:v>
                </c:pt>
                <c:pt idx="3305">
                  <c:v>3.84796854804664E9</c:v>
                </c:pt>
                <c:pt idx="3306">
                  <c:v>3.77100917708571E9</c:v>
                </c:pt>
                <c:pt idx="3307">
                  <c:v>3.84642936062742E9</c:v>
                </c:pt>
                <c:pt idx="3308">
                  <c:v>3.92335794783997E9</c:v>
                </c:pt>
                <c:pt idx="3309">
                  <c:v>4.00182510679677E9</c:v>
                </c:pt>
                <c:pt idx="3310">
                  <c:v>3.92178860466084E9</c:v>
                </c:pt>
                <c:pt idx="3311">
                  <c:v>4.00022437675405E9</c:v>
                </c:pt>
                <c:pt idx="3312">
                  <c:v>3.92021988921897E9</c:v>
                </c:pt>
                <c:pt idx="3313">
                  <c:v>3.99862428700335E9</c:v>
                </c:pt>
                <c:pt idx="3314">
                  <c:v>4.07859677274342E9</c:v>
                </c:pt>
                <c:pt idx="3315">
                  <c:v>4.16016870819829E9</c:v>
                </c:pt>
                <c:pt idx="3316">
                  <c:v>4.07696533403432E9</c:v>
                </c:pt>
                <c:pt idx="3317">
                  <c:v>4.15850464071501E9</c:v>
                </c:pt>
                <c:pt idx="3318">
                  <c:v>4.24167473352931E9</c:v>
                </c:pt>
                <c:pt idx="3319">
                  <c:v>4.15684123885872E9</c:v>
                </c:pt>
                <c:pt idx="3320">
                  <c:v>4.2399780636359E9</c:v>
                </c:pt>
                <c:pt idx="3321">
                  <c:v>4.32477762490861E9</c:v>
                </c:pt>
                <c:pt idx="3322">
                  <c:v>4.23828207241044E9</c:v>
                </c:pt>
                <c:pt idx="3323">
                  <c:v>4.32304771385865E9</c:v>
                </c:pt>
                <c:pt idx="3324">
                  <c:v>4.40950866813582E9</c:v>
                </c:pt>
                <c:pt idx="3325">
                  <c:v>4.32131849477311E9</c:v>
                </c:pt>
                <c:pt idx="3326">
                  <c:v>4.40774486466857E9</c:v>
                </c:pt>
                <c:pt idx="3327">
                  <c:v>4.3195899673752E9</c:v>
                </c:pt>
                <c:pt idx="3328">
                  <c:v>4.23319816802769E9</c:v>
                </c:pt>
                <c:pt idx="3329">
                  <c:v>4.14853420466714E9</c:v>
                </c:pt>
                <c:pt idx="3330">
                  <c:v>4.0655635205738E9</c:v>
                </c:pt>
                <c:pt idx="3331">
                  <c:v>4.14687479098527E9</c:v>
                </c:pt>
                <c:pt idx="3332">
                  <c:v>4.06393729516557E9</c:v>
                </c:pt>
                <c:pt idx="3333">
                  <c:v>3.98265854926226E9</c:v>
                </c:pt>
                <c:pt idx="3334">
                  <c:v>3.90300537827701E9</c:v>
                </c:pt>
                <c:pt idx="3335">
                  <c:v>3.98106548584255E9</c:v>
                </c:pt>
                <c:pt idx="3336">
                  <c:v>4.0606867955594E9</c:v>
                </c:pt>
                <c:pt idx="3337">
                  <c:v>4.14190053147059E9</c:v>
                </c:pt>
                <c:pt idx="3338">
                  <c:v>4.2247385421E9</c:v>
                </c:pt>
                <c:pt idx="3339">
                  <c:v>4.140243771258E9</c:v>
                </c:pt>
                <c:pt idx="3340">
                  <c:v>4.22304864668316E9</c:v>
                </c:pt>
                <c:pt idx="3341">
                  <c:v>4.30750961961683E9</c:v>
                </c:pt>
                <c:pt idx="3342">
                  <c:v>4.39365981200916E9</c:v>
                </c:pt>
                <c:pt idx="3343">
                  <c:v>4.30578661576898E9</c:v>
                </c:pt>
                <c:pt idx="3344">
                  <c:v>4.2196708834536E9</c:v>
                </c:pt>
                <c:pt idx="3345">
                  <c:v>4.13527746578453E9</c:v>
                </c:pt>
                <c:pt idx="3346">
                  <c:v>4.05257191646884E9</c:v>
                </c:pt>
                <c:pt idx="3347">
                  <c:v>4.13362335479821E9</c:v>
                </c:pt>
                <c:pt idx="3348">
                  <c:v>4.21629582189418E9</c:v>
                </c:pt>
                <c:pt idx="3349">
                  <c:v>4.30062173833206E9</c:v>
                </c:pt>
                <c:pt idx="3350">
                  <c:v>4.3866341730987E9</c:v>
                </c:pt>
                <c:pt idx="3351">
                  <c:v>4.47436685656068E9</c:v>
                </c:pt>
                <c:pt idx="3352">
                  <c:v>4.38487951942947E9</c:v>
                </c:pt>
                <c:pt idx="3353">
                  <c:v>4.47257710981805E9</c:v>
                </c:pt>
                <c:pt idx="3354">
                  <c:v>4.56202865201442E9</c:v>
                </c:pt>
                <c:pt idx="3355">
                  <c:v>4.6532692250547E9</c:v>
                </c:pt>
                <c:pt idx="3356">
                  <c:v>4.7463346095558E9</c:v>
                </c:pt>
                <c:pt idx="3357">
                  <c:v>4.65140791736468E9</c:v>
                </c:pt>
                <c:pt idx="3358">
                  <c:v>4.55837975901739E9</c:v>
                </c:pt>
                <c:pt idx="3359">
                  <c:v>4.46721216383704E9</c:v>
                </c:pt>
                <c:pt idx="3360">
                  <c:v>4.55655640711378E9</c:v>
                </c:pt>
                <c:pt idx="3361">
                  <c:v>4.64768753525606E9</c:v>
                </c:pt>
                <c:pt idx="3362">
                  <c:v>4.74064128596118E9</c:v>
                </c:pt>
                <c:pt idx="3363">
                  <c:v>4.8354541116804E9</c:v>
                </c:pt>
                <c:pt idx="3364">
                  <c:v>4.93216319391401E9</c:v>
                </c:pt>
                <c:pt idx="3365">
                  <c:v>5.03080645779229E9</c:v>
                </c:pt>
                <c:pt idx="3366">
                  <c:v>4.93019032863644E9</c:v>
                </c:pt>
                <c:pt idx="3367">
                  <c:v>5.02879413520917E9</c:v>
                </c:pt>
                <c:pt idx="3368">
                  <c:v>5.12937001791336E9</c:v>
                </c:pt>
                <c:pt idx="3369">
                  <c:v>5.23195741827162E9</c:v>
                </c:pt>
                <c:pt idx="3370">
                  <c:v>5.12731826990619E9</c:v>
                </c:pt>
                <c:pt idx="3371">
                  <c:v>5.02477190450807E9</c:v>
                </c:pt>
                <c:pt idx="3372">
                  <c:v>5.12526734259823E9</c:v>
                </c:pt>
                <c:pt idx="3373">
                  <c:v>5.02276199574626E9</c:v>
                </c:pt>
                <c:pt idx="3374">
                  <c:v>4.92230675583134E9</c:v>
                </c:pt>
                <c:pt idx="3375">
                  <c:v>5.02075289094797E9</c:v>
                </c:pt>
                <c:pt idx="3376">
                  <c:v>4.92033783312901E9</c:v>
                </c:pt>
                <c:pt idx="3377">
                  <c:v>5.01874458979159E9</c:v>
                </c:pt>
                <c:pt idx="3378">
                  <c:v>5.11911948158742E9</c:v>
                </c:pt>
                <c:pt idx="3379">
                  <c:v>5.22150187121917E9</c:v>
                </c:pt>
                <c:pt idx="3380">
                  <c:v>5.32593190864355E9</c:v>
                </c:pt>
                <c:pt idx="3381">
                  <c:v>5.21941327047068E9</c:v>
                </c:pt>
                <c:pt idx="3382">
                  <c:v>5.32380153588009E9</c:v>
                </c:pt>
                <c:pt idx="3383">
                  <c:v>5.21732550516249E9</c:v>
                </c:pt>
                <c:pt idx="3384">
                  <c:v>5.32167201526574E9</c:v>
                </c:pt>
                <c:pt idx="3385">
                  <c:v>5.42810545557106E9</c:v>
                </c:pt>
                <c:pt idx="3386">
                  <c:v>5.31954334645963E9</c:v>
                </c:pt>
                <c:pt idx="3387">
                  <c:v>5.42593421338883E9</c:v>
                </c:pt>
                <c:pt idx="3388">
                  <c:v>5.5344528976566E9</c:v>
                </c:pt>
                <c:pt idx="3389">
                  <c:v>5.64514195560973E9</c:v>
                </c:pt>
                <c:pt idx="3390">
                  <c:v>5.53223911649754E9</c:v>
                </c:pt>
                <c:pt idx="3391">
                  <c:v>5.42159433416759E9</c:v>
                </c:pt>
                <c:pt idx="3392">
                  <c:v>5.31316244748424E9</c:v>
                </c:pt>
                <c:pt idx="3393">
                  <c:v>5.20689919853455E9</c:v>
                </c:pt>
                <c:pt idx="3394">
                  <c:v>5.31103718250524E9</c:v>
                </c:pt>
                <c:pt idx="3395">
                  <c:v>5.41725792615535E9</c:v>
                </c:pt>
                <c:pt idx="3396">
                  <c:v>5.52560308467845E9</c:v>
                </c:pt>
                <c:pt idx="3397">
                  <c:v>5.63611514637202E9</c:v>
                </c:pt>
                <c:pt idx="3398">
                  <c:v>5.52339284344458E9</c:v>
                </c:pt>
                <c:pt idx="3399">
                  <c:v>5.63386070031347E9</c:v>
                </c:pt>
                <c:pt idx="3400">
                  <c:v>5.5211834863072E9</c:v>
                </c:pt>
                <c:pt idx="3401">
                  <c:v>5.63160715603335E9</c:v>
                </c:pt>
                <c:pt idx="3402">
                  <c:v>5.74423929915402E9</c:v>
                </c:pt>
                <c:pt idx="3403">
                  <c:v>5.8591240851371E9</c:v>
                </c:pt>
                <c:pt idx="3404">
                  <c:v>5.97630656683984E9</c:v>
                </c:pt>
                <c:pt idx="3405">
                  <c:v>6.09583269817663E9</c:v>
                </c:pt>
                <c:pt idx="3406">
                  <c:v>6.21774935214017E9</c:v>
                </c:pt>
                <c:pt idx="3407">
                  <c:v>6.34210433918297E9</c:v>
                </c:pt>
                <c:pt idx="3408">
                  <c:v>6.46894642596663E9</c:v>
                </c:pt>
                <c:pt idx="3409">
                  <c:v>6.3395674974473E9</c:v>
                </c:pt>
                <c:pt idx="3410">
                  <c:v>6.21277614749835E9</c:v>
                </c:pt>
                <c:pt idx="3411">
                  <c:v>6.33703167044832E9</c:v>
                </c:pt>
                <c:pt idx="3412">
                  <c:v>6.46377230385728E9</c:v>
                </c:pt>
                <c:pt idx="3413">
                  <c:v>6.59304774993443E9</c:v>
                </c:pt>
                <c:pt idx="3414">
                  <c:v>6.72490870493312E9</c:v>
                </c:pt>
                <c:pt idx="3415">
                  <c:v>6.59041053083446E9</c:v>
                </c:pt>
                <c:pt idx="3416">
                  <c:v>6.72221874145114E9</c:v>
                </c:pt>
                <c:pt idx="3417">
                  <c:v>6.58777436662212E9</c:v>
                </c:pt>
                <c:pt idx="3418">
                  <c:v>6.45601887928968E9</c:v>
                </c:pt>
                <c:pt idx="3419">
                  <c:v>6.58513925687547E9</c:v>
                </c:pt>
                <c:pt idx="3420">
                  <c:v>6.45343647173796E9</c:v>
                </c:pt>
                <c:pt idx="3421">
                  <c:v>6.58250520117272E9</c:v>
                </c:pt>
                <c:pt idx="3422">
                  <c:v>6.71415530519618E9</c:v>
                </c:pt>
                <c:pt idx="3423">
                  <c:v>6.57987219909225E9</c:v>
                </c:pt>
                <c:pt idx="3424">
                  <c:v>6.7114696430741E9</c:v>
                </c:pt>
                <c:pt idx="3425">
                  <c:v>6.57724025021262E9</c:v>
                </c:pt>
                <c:pt idx="3426">
                  <c:v>6.70878505521687E9</c:v>
                </c:pt>
                <c:pt idx="3427">
                  <c:v>6.84296075632121E9</c:v>
                </c:pt>
                <c:pt idx="3428">
                  <c:v>6.97981997144763E9</c:v>
                </c:pt>
                <c:pt idx="3429">
                  <c:v>6.84022357201868E9</c:v>
                </c:pt>
                <c:pt idx="3430">
                  <c:v>6.7034191005783E9</c:v>
                </c:pt>
                <c:pt idx="3431">
                  <c:v>6.83748748258987E9</c:v>
                </c:pt>
                <c:pt idx="3432">
                  <c:v>6.70073773293807E9</c:v>
                </c:pt>
                <c:pt idx="3433">
                  <c:v>6.83475248759683E9</c:v>
                </c:pt>
                <c:pt idx="3434">
                  <c:v>6.97144753734877E9</c:v>
                </c:pt>
                <c:pt idx="3435">
                  <c:v>7.11087648809575E9</c:v>
                </c:pt>
                <c:pt idx="3436">
                  <c:v>7.25309401785766E9</c:v>
                </c:pt>
                <c:pt idx="3437">
                  <c:v>7.10803213750051E9</c:v>
                </c:pt>
                <c:pt idx="3438">
                  <c:v>7.25019278025052E9</c:v>
                </c:pt>
                <c:pt idx="3439">
                  <c:v>7.10518892464551E9</c:v>
                </c:pt>
                <c:pt idx="3440">
                  <c:v>7.24729270313842E9</c:v>
                </c:pt>
                <c:pt idx="3441">
                  <c:v>7.39223855720119E9</c:v>
                </c:pt>
                <c:pt idx="3442">
                  <c:v>7.54008332834521E9</c:v>
                </c:pt>
                <c:pt idx="3443">
                  <c:v>7.69088499491212E9</c:v>
                </c:pt>
                <c:pt idx="3444">
                  <c:v>7.53706729501388E9</c:v>
                </c:pt>
                <c:pt idx="3445">
                  <c:v>7.3863259491136E9</c:v>
                </c:pt>
                <c:pt idx="3446">
                  <c:v>7.53405246809587E9</c:v>
                </c:pt>
                <c:pt idx="3447">
                  <c:v>7.38337141873395E9</c:v>
                </c:pt>
                <c:pt idx="3448">
                  <c:v>7.53103884710863E9</c:v>
                </c:pt>
                <c:pt idx="3449">
                  <c:v>7.38041807016646E9</c:v>
                </c:pt>
                <c:pt idx="3450">
                  <c:v>7.52802643156979E9</c:v>
                </c:pt>
                <c:pt idx="3451">
                  <c:v>7.37746590293839E9</c:v>
                </c:pt>
                <c:pt idx="3452">
                  <c:v>7.52501522099716E9</c:v>
                </c:pt>
                <c:pt idx="3453">
                  <c:v>7.37451491657722E9</c:v>
                </c:pt>
                <c:pt idx="3454">
                  <c:v>7.52200521490876E9</c:v>
                </c:pt>
                <c:pt idx="3455">
                  <c:v>7.67244531920694E9</c:v>
                </c:pt>
                <c:pt idx="3456">
                  <c:v>7.82589422559107E9</c:v>
                </c:pt>
                <c:pt idx="3457">
                  <c:v>7.9824121101029E9</c:v>
                </c:pt>
                <c:pt idx="3458">
                  <c:v>8.14206035230495E9</c:v>
                </c:pt>
                <c:pt idx="3459">
                  <c:v>8.30490155935105E9</c:v>
                </c:pt>
                <c:pt idx="3460">
                  <c:v>8.47099959053807E9</c:v>
                </c:pt>
                <c:pt idx="3461">
                  <c:v>8.64041958234884E9</c:v>
                </c:pt>
                <c:pt idx="3462">
                  <c:v>8.81322797399581E9</c:v>
                </c:pt>
                <c:pt idx="3463">
                  <c:v>8.6369634145159E9</c:v>
                </c:pt>
                <c:pt idx="3464">
                  <c:v>8.80970268280621E9</c:v>
                </c:pt>
                <c:pt idx="3465">
                  <c:v>8.63350862915009E9</c:v>
                </c:pt>
                <c:pt idx="3466">
                  <c:v>8.46083845656709E9</c:v>
                </c:pt>
                <c:pt idx="3467">
                  <c:v>8.63005522569843E9</c:v>
                </c:pt>
                <c:pt idx="3468">
                  <c:v>8.45745412118446E9</c:v>
                </c:pt>
                <c:pt idx="3469">
                  <c:v>8.28830503876077E9</c:v>
                </c:pt>
                <c:pt idx="3470">
                  <c:v>8.45407113953599E9</c:v>
                </c:pt>
                <c:pt idx="3471">
                  <c:v>8.62315256232671E9</c:v>
                </c:pt>
                <c:pt idx="3472">
                  <c:v>8.79561561357324E9</c:v>
                </c:pt>
                <c:pt idx="3473">
                  <c:v>8.97152792584471E9</c:v>
                </c:pt>
                <c:pt idx="3474">
                  <c:v>9.1509584843616E9</c:v>
                </c:pt>
                <c:pt idx="3475">
                  <c:v>9.33397765404883E9</c:v>
                </c:pt>
                <c:pt idx="3476">
                  <c:v>9.52065720712981E9</c:v>
                </c:pt>
                <c:pt idx="3477">
                  <c:v>9.33024406298721E9</c:v>
                </c:pt>
                <c:pt idx="3478">
                  <c:v>9.14363918172747E9</c:v>
                </c:pt>
                <c:pt idx="3479">
                  <c:v>9.32651196536202E9</c:v>
                </c:pt>
                <c:pt idx="3480">
                  <c:v>9.51304220466926E9</c:v>
                </c:pt>
                <c:pt idx="3481">
                  <c:v>9.70330304876264E9</c:v>
                </c:pt>
                <c:pt idx="3482">
                  <c:v>9.5092369877874E9</c:v>
                </c:pt>
                <c:pt idx="3483">
                  <c:v>9.31905224803164E9</c:v>
                </c:pt>
                <c:pt idx="3484">
                  <c:v>9.50543329299228E9</c:v>
                </c:pt>
                <c:pt idx="3485">
                  <c:v>9.69554195885212E9</c:v>
                </c:pt>
                <c:pt idx="3486">
                  <c:v>9.50163111967508E9</c:v>
                </c:pt>
                <c:pt idx="3487">
                  <c:v>9.69166374206858E9</c:v>
                </c:pt>
                <c:pt idx="3488">
                  <c:v>9.49783046722721E9</c:v>
                </c:pt>
                <c:pt idx="3489">
                  <c:v>9.30787385788267E9</c:v>
                </c:pt>
                <c:pt idx="3490">
                  <c:v>9.12171638072501E9</c:v>
                </c:pt>
                <c:pt idx="3491">
                  <c:v>8.93928205311051E9</c:v>
                </c:pt>
                <c:pt idx="3492">
                  <c:v>8.7604964120483E9</c:v>
                </c:pt>
                <c:pt idx="3493">
                  <c:v>8.58528648380734E9</c:v>
                </c:pt>
                <c:pt idx="3494">
                  <c:v>8.75699221348348E9</c:v>
                </c:pt>
                <c:pt idx="3495">
                  <c:v>8.58185236921381E9</c:v>
                </c:pt>
                <c:pt idx="3496">
                  <c:v>8.41021532182954E9</c:v>
                </c:pt>
                <c:pt idx="3497">
                  <c:v>8.57841962826613E9</c:v>
                </c:pt>
                <c:pt idx="3498">
                  <c:v>8.4068512357008E9</c:v>
                </c:pt>
                <c:pt idx="3499">
                  <c:v>8.57498826041482E9</c:v>
                </c:pt>
                <c:pt idx="3500">
                  <c:v>8.40348849520652E9</c:v>
                </c:pt>
                <c:pt idx="3501">
                  <c:v>8.57155826511065E9</c:v>
                </c:pt>
                <c:pt idx="3502">
                  <c:v>8.40012709980844E9</c:v>
                </c:pt>
                <c:pt idx="3503">
                  <c:v>8.23212455781227E9</c:v>
                </c:pt>
                <c:pt idx="3504">
                  <c:v>8.06748206665603E9</c:v>
                </c:pt>
                <c:pt idx="3505">
                  <c:v>7.90613242532291E9</c:v>
                </c:pt>
                <c:pt idx="3506">
                  <c:v>8.06425507382937E9</c:v>
                </c:pt>
                <c:pt idx="3507">
                  <c:v>8.22554017530595E9</c:v>
                </c:pt>
                <c:pt idx="3508">
                  <c:v>8.39005097881207E9</c:v>
                </c:pt>
                <c:pt idx="3509">
                  <c:v>8.55785199838831E9</c:v>
                </c:pt>
                <c:pt idx="3510">
                  <c:v>8.72900903835608E9</c:v>
                </c:pt>
                <c:pt idx="3511">
                  <c:v>8.9035892191232E9</c:v>
                </c:pt>
                <c:pt idx="3512">
                  <c:v>9.08166100350567E9</c:v>
                </c:pt>
                <c:pt idx="3513">
                  <c:v>9.26329422357578E9</c:v>
                </c:pt>
                <c:pt idx="3514">
                  <c:v>9.07802833910426E9</c:v>
                </c:pt>
                <c:pt idx="3515">
                  <c:v>8.89646777232218E9</c:v>
                </c:pt>
                <c:pt idx="3516">
                  <c:v>9.07439712776862E9</c:v>
                </c:pt>
                <c:pt idx="3517">
                  <c:v>9.255885070324E9</c:v>
                </c:pt>
                <c:pt idx="3518">
                  <c:v>9.44100277173047E9</c:v>
                </c:pt>
                <c:pt idx="3519">
                  <c:v>9.25218271629586E9</c:v>
                </c:pt>
                <c:pt idx="3520">
                  <c:v>9.43722637062178E9</c:v>
                </c:pt>
                <c:pt idx="3521">
                  <c:v>9.62597089803422E9</c:v>
                </c:pt>
                <c:pt idx="3522">
                  <c:v>9.8184903159949E9</c:v>
                </c:pt>
                <c:pt idx="3523">
                  <c:v>1.00148601223148E10</c:v>
                </c:pt>
                <c:pt idx="3524">
                  <c:v>1.02151573247611E10</c:v>
                </c:pt>
                <c:pt idx="3525">
                  <c:v>1.04194604712563E10</c:v>
                </c:pt>
                <c:pt idx="3526">
                  <c:v>1.02110712618312E10</c:v>
                </c:pt>
                <c:pt idx="3527">
                  <c:v>1.04152926870678E10</c:v>
                </c:pt>
                <c:pt idx="3528">
                  <c:v>1.06235985408092E10</c:v>
                </c:pt>
                <c:pt idx="3529">
                  <c:v>1.08360705116254E10</c:v>
                </c:pt>
                <c:pt idx="3530">
                  <c:v>1.10527919218579E10</c:v>
                </c:pt>
                <c:pt idx="3531">
                  <c:v>1.08317360834207E10</c:v>
                </c:pt>
                <c:pt idx="3532">
                  <c:v>1.10483708050891E10</c:v>
                </c:pt>
                <c:pt idx="3533">
                  <c:v>1.12693382211909E10</c:v>
                </c:pt>
                <c:pt idx="3534">
                  <c:v>1.10439514567671E10</c:v>
                </c:pt>
                <c:pt idx="3535">
                  <c:v>1.12648304859024E10</c:v>
                </c:pt>
                <c:pt idx="3536">
                  <c:v>1.14901270956205E10</c:v>
                </c:pt>
                <c:pt idx="3537">
                  <c:v>1.17199296375329E10</c:v>
                </c:pt>
                <c:pt idx="3538">
                  <c:v>1.14855310447822E10</c:v>
                </c:pt>
                <c:pt idx="3539">
                  <c:v>1.17152416656779E10</c:v>
                </c:pt>
                <c:pt idx="3540">
                  <c:v>1.19495464989914E10</c:v>
                </c:pt>
                <c:pt idx="3541">
                  <c:v>1.21885374289713E10</c:v>
                </c:pt>
                <c:pt idx="3542">
                  <c:v>1.24323081775507E10</c:v>
                </c:pt>
                <c:pt idx="3543">
                  <c:v>1.26809543411017E10</c:v>
                </c:pt>
                <c:pt idx="3544">
                  <c:v>1.24273352542797E10</c:v>
                </c:pt>
                <c:pt idx="3545">
                  <c:v>1.26758819593653E10</c:v>
                </c:pt>
                <c:pt idx="3546">
                  <c:v>1.24223643201779E10</c:v>
                </c:pt>
                <c:pt idx="3547">
                  <c:v>1.26708116065815E10</c:v>
                </c:pt>
                <c:pt idx="3548">
                  <c:v>1.29242278387131E10</c:v>
                </c:pt>
                <c:pt idx="3549">
                  <c:v>1.31827123954874E10</c:v>
                </c:pt>
                <c:pt idx="3550">
                  <c:v>1.34463666433971E10</c:v>
                </c:pt>
                <c:pt idx="3551">
                  <c:v>1.31774393105292E10</c:v>
                </c:pt>
                <c:pt idx="3552">
                  <c:v>1.34409880967398E10</c:v>
                </c:pt>
                <c:pt idx="3553">
                  <c:v>1.37098078586746E10</c:v>
                </c:pt>
                <c:pt idx="3554">
                  <c:v>1.39840040158481E10</c:v>
                </c:pt>
                <c:pt idx="3555">
                  <c:v>1.4263684096165E10</c:v>
                </c:pt>
                <c:pt idx="3556">
                  <c:v>1.45489577780883E10</c:v>
                </c:pt>
                <c:pt idx="3557">
                  <c:v>1.48399369336501E10</c:v>
                </c:pt>
                <c:pt idx="3558">
                  <c:v>1.51367356723231E10</c:v>
                </c:pt>
                <c:pt idx="3559">
                  <c:v>1.54394703857696E10</c:v>
                </c:pt>
                <c:pt idx="3560">
                  <c:v>1.5748259793485E10</c:v>
                </c:pt>
                <c:pt idx="3561">
                  <c:v>1.60632249893547E10</c:v>
                </c:pt>
                <c:pt idx="3562">
                  <c:v>1.63844894891418E10</c:v>
                </c:pt>
                <c:pt idx="3563">
                  <c:v>1.67121792789246E10</c:v>
                </c:pt>
                <c:pt idx="3564">
                  <c:v>1.70464228645031E10</c:v>
                </c:pt>
                <c:pt idx="3565">
                  <c:v>1.73873513217931E10</c:v>
                </c:pt>
                <c:pt idx="3566">
                  <c:v>1.70396042953573E10</c:v>
                </c:pt>
                <c:pt idx="3567">
                  <c:v>1.73803963812644E10</c:v>
                </c:pt>
                <c:pt idx="3568">
                  <c:v>1.70327884536391E10</c:v>
                </c:pt>
                <c:pt idx="3569">
                  <c:v>1.73734442227119E10</c:v>
                </c:pt>
                <c:pt idx="3570">
                  <c:v>1.77209131071662E10</c:v>
                </c:pt>
                <c:pt idx="3571">
                  <c:v>1.73664948450228E10</c:v>
                </c:pt>
                <c:pt idx="3572">
                  <c:v>1.77138247419233E10</c:v>
                </c:pt>
                <c:pt idx="3573">
                  <c:v>1.80681012367618E10</c:v>
                </c:pt>
                <c:pt idx="3574">
                  <c:v>1.8429463261497E10</c:v>
                </c:pt>
                <c:pt idx="3575">
                  <c:v>1.87980525267269E10</c:v>
                </c:pt>
                <c:pt idx="3576">
                  <c:v>1.84220914761924E10</c:v>
                </c:pt>
                <c:pt idx="3577">
                  <c:v>1.87905333057162E10</c:v>
                </c:pt>
                <c:pt idx="3578">
                  <c:v>1.91663439718306E10</c:v>
                </c:pt>
                <c:pt idx="3579">
                  <c:v>1.8783017092394E10</c:v>
                </c:pt>
                <c:pt idx="3580">
                  <c:v>1.91586774342418E10</c:v>
                </c:pt>
                <c:pt idx="3581">
                  <c:v>1.95418509829267E10</c:v>
                </c:pt>
                <c:pt idx="3582">
                  <c:v>1.91510139632681E10</c:v>
                </c:pt>
                <c:pt idx="3583">
                  <c:v>1.87679936840028E10</c:v>
                </c:pt>
                <c:pt idx="3584">
                  <c:v>1.91433535576828E10</c:v>
                </c:pt>
                <c:pt idx="3585">
                  <c:v>1.95262206288365E10</c:v>
                </c:pt>
                <c:pt idx="3586">
                  <c:v>1.99167450414132E10</c:v>
                </c:pt>
                <c:pt idx="3587">
                  <c:v>2.03150799422415E10</c:v>
                </c:pt>
                <c:pt idx="3588">
                  <c:v>2.07213815410863E10</c:v>
                </c:pt>
                <c:pt idx="3589">
                  <c:v>2.03069539102646E10</c:v>
                </c:pt>
                <c:pt idx="3590">
                  <c:v>2.07130929884699E10</c:v>
                </c:pt>
                <c:pt idx="3591">
                  <c:v>2.02988311287005E10</c:v>
                </c:pt>
                <c:pt idx="3592">
                  <c:v>2.07048077512745E10</c:v>
                </c:pt>
                <c:pt idx="3593">
                  <c:v>2.0290711596249E10</c:v>
                </c:pt>
                <c:pt idx="3594">
                  <c:v>1.9884897364324E10</c:v>
                </c:pt>
                <c:pt idx="3595">
                  <c:v>2.02825953116105E10</c:v>
                </c:pt>
                <c:pt idx="3596">
                  <c:v>2.06882472178427E10</c:v>
                </c:pt>
                <c:pt idx="3597">
                  <c:v>2.02744822734858E10</c:v>
                </c:pt>
                <c:pt idx="3598">
                  <c:v>1.98689926280161E10</c:v>
                </c:pt>
                <c:pt idx="3599">
                  <c:v>1.94716127754558E10</c:v>
                </c:pt>
                <c:pt idx="3600">
                  <c:v>1.90821805199467E10</c:v>
                </c:pt>
                <c:pt idx="3601">
                  <c:v>1.87005369095478E10</c:v>
                </c:pt>
                <c:pt idx="3602">
                  <c:v>1.90745476477387E10</c:v>
                </c:pt>
                <c:pt idx="3603">
                  <c:v>1.94560386006935E10</c:v>
                </c:pt>
                <c:pt idx="3604">
                  <c:v>1.98451593727074E10</c:v>
                </c:pt>
                <c:pt idx="3605">
                  <c:v>1.94482561852532E10</c:v>
                </c:pt>
                <c:pt idx="3606">
                  <c:v>1.98372213089583E10</c:v>
                </c:pt>
                <c:pt idx="3607">
                  <c:v>1.94404768827791E10</c:v>
                </c:pt>
                <c:pt idx="3608">
                  <c:v>1.98292864204347E10</c:v>
                </c:pt>
                <c:pt idx="3609">
                  <c:v>1.9432700692026E10</c:v>
                </c:pt>
                <c:pt idx="3610">
                  <c:v>1.90440466781855E10</c:v>
                </c:pt>
                <c:pt idx="3611">
                  <c:v>1.94249276117492E10</c:v>
                </c:pt>
                <c:pt idx="3612">
                  <c:v>1.98134261639842E10</c:v>
                </c:pt>
                <c:pt idx="3613">
                  <c:v>1.94171576407045E10</c:v>
                </c:pt>
                <c:pt idx="3614">
                  <c:v>1.90288144878904E10</c:v>
                </c:pt>
                <c:pt idx="3615">
                  <c:v>1.94093907776482E10</c:v>
                </c:pt>
                <c:pt idx="3616">
                  <c:v>1.90212029620952E10</c:v>
                </c:pt>
                <c:pt idx="3617">
                  <c:v>1.94016270213372E10</c:v>
                </c:pt>
                <c:pt idx="3618">
                  <c:v>1.90135944809104E10</c:v>
                </c:pt>
                <c:pt idx="3619">
                  <c:v>1.86333225912922E10</c:v>
                </c:pt>
                <c:pt idx="3620">
                  <c:v>1.9005989043118E10</c:v>
                </c:pt>
                <c:pt idx="3621">
                  <c:v>1.86258692622557E10</c:v>
                </c:pt>
                <c:pt idx="3622">
                  <c:v>1.89983866475008E10</c:v>
                </c:pt>
                <c:pt idx="3623">
                  <c:v>1.86184189145508E10</c:v>
                </c:pt>
                <c:pt idx="3624">
                  <c:v>1.82460505362598E10</c:v>
                </c:pt>
                <c:pt idx="3625">
                  <c:v>1.78811295255346E10</c:v>
                </c:pt>
                <c:pt idx="3626">
                  <c:v>1.75235069350239E10</c:v>
                </c:pt>
                <c:pt idx="3627">
                  <c:v>1.71730367963234E10</c:v>
                </c:pt>
                <c:pt idx="3628">
                  <c:v>1.75164975322499E10</c:v>
                </c:pt>
                <c:pt idx="3629">
                  <c:v>1.78668274828949E10</c:v>
                </c:pt>
                <c:pt idx="3630">
                  <c:v>1.7509490933237E10</c:v>
                </c:pt>
                <c:pt idx="3631">
                  <c:v>1.78596807519017E10</c:v>
                </c:pt>
                <c:pt idx="3632">
                  <c:v>1.75024871368637E10</c:v>
                </c:pt>
                <c:pt idx="3633">
                  <c:v>1.78525368796009E10</c:v>
                </c:pt>
                <c:pt idx="3634">
                  <c:v>1.8209587617193E10</c:v>
                </c:pt>
                <c:pt idx="3635">
                  <c:v>1.78453958648491E10</c:v>
                </c:pt>
                <c:pt idx="3636">
                  <c:v>1.74884879475521E10</c:v>
                </c:pt>
                <c:pt idx="3637">
                  <c:v>1.71387181886011E10</c:v>
                </c:pt>
                <c:pt idx="3638">
                  <c:v>1.74814925523731E10</c:v>
                </c:pt>
                <c:pt idx="3639">
                  <c:v>1.78311224034206E10</c:v>
                </c:pt>
                <c:pt idx="3640">
                  <c:v>1.8187744851489E10</c:v>
                </c:pt>
                <c:pt idx="3641">
                  <c:v>1.78239899544592E10</c:v>
                </c:pt>
                <c:pt idx="3642">
                  <c:v>1.81804697535484E10</c:v>
                </c:pt>
                <c:pt idx="3643">
                  <c:v>1.85440791486193E10</c:v>
                </c:pt>
                <c:pt idx="3644">
                  <c:v>1.89149607315917E10</c:v>
                </c:pt>
                <c:pt idx="3645">
                  <c:v>1.92932599462236E10</c:v>
                </c:pt>
                <c:pt idx="3646">
                  <c:v>1.9679125145148E10</c:v>
                </c:pt>
                <c:pt idx="3647">
                  <c:v>1.92855426422451E10</c:v>
                </c:pt>
                <c:pt idx="3648">
                  <c:v>1.967125349509E10</c:v>
                </c:pt>
                <c:pt idx="3649">
                  <c:v>2.00646785649918E10</c:v>
                </c:pt>
                <c:pt idx="3650">
                  <c:v>2.04659721362916E10</c:v>
                </c:pt>
                <c:pt idx="3651">
                  <c:v>2.08752915790174E10</c:v>
                </c:pt>
                <c:pt idx="3652">
                  <c:v>2.12927974105978E10</c:v>
                </c:pt>
                <c:pt idx="3653">
                  <c:v>2.08669414623858E10</c:v>
                </c:pt>
                <c:pt idx="3654">
                  <c:v>2.12842802916336E10</c:v>
                </c:pt>
                <c:pt idx="3655">
                  <c:v>2.17099658974662E10</c:v>
                </c:pt>
                <c:pt idx="3656">
                  <c:v>2.12757665795169E10</c:v>
                </c:pt>
                <c:pt idx="3657">
                  <c:v>2.08502512479266E10</c:v>
                </c:pt>
                <c:pt idx="3658">
                  <c:v>2.12672562728851E10</c:v>
                </c:pt>
                <c:pt idx="3659">
                  <c:v>2.16926013983428E10</c:v>
                </c:pt>
                <c:pt idx="3660">
                  <c:v>2.21264534263096E10</c:v>
                </c:pt>
                <c:pt idx="3661">
                  <c:v>2.25689824948358E10</c:v>
                </c:pt>
                <c:pt idx="3662">
                  <c:v>2.21176028449391E10</c:v>
                </c:pt>
                <c:pt idx="3663">
                  <c:v>2.25599549018379E10</c:v>
                </c:pt>
                <c:pt idx="3664">
                  <c:v>2.21087558038011E10</c:v>
                </c:pt>
                <c:pt idx="3665">
                  <c:v>2.16665806877251E10</c:v>
                </c:pt>
                <c:pt idx="3666">
                  <c:v>2.20999123014796E10</c:v>
                </c:pt>
                <c:pt idx="3667">
                  <c:v>2.165791405545E10</c:v>
                </c:pt>
                <c:pt idx="3668">
                  <c:v>2.2091072336559E10</c:v>
                </c:pt>
                <c:pt idx="3669">
                  <c:v>2.16492508898278E10</c:v>
                </c:pt>
                <c:pt idx="3670">
                  <c:v>2.20822359076244E10</c:v>
                </c:pt>
                <c:pt idx="3671">
                  <c:v>2.16405911894719E10</c:v>
                </c:pt>
                <c:pt idx="3672">
                  <c:v>2.20734030132614E10</c:v>
                </c:pt>
                <c:pt idx="3673">
                  <c:v>2.16319349529961E10</c:v>
                </c:pt>
                <c:pt idx="3674">
                  <c:v>2.20645736520561E10</c:v>
                </c:pt>
                <c:pt idx="3675">
                  <c:v>2.16232821790149E10</c:v>
                </c:pt>
                <c:pt idx="3676">
                  <c:v>2.20557478225952E10</c:v>
                </c:pt>
                <c:pt idx="3677">
                  <c:v>2.24968627790471E10</c:v>
                </c:pt>
                <c:pt idx="3678">
                  <c:v>2.20469255234662E10</c:v>
                </c:pt>
                <c:pt idx="3679">
                  <c:v>2.16059870129969E10</c:v>
                </c:pt>
                <c:pt idx="3680">
                  <c:v>2.20381067532568E10</c:v>
                </c:pt>
                <c:pt idx="3681">
                  <c:v>2.24788688883219E10</c:v>
                </c:pt>
                <c:pt idx="3682">
                  <c:v>2.20292915105555E10</c:v>
                </c:pt>
                <c:pt idx="3683">
                  <c:v>2.24698773407666E10</c:v>
                </c:pt>
                <c:pt idx="3684">
                  <c:v>2.20204797939513E10</c:v>
                </c:pt>
                <c:pt idx="3685">
                  <c:v>2.15800701980723E10</c:v>
                </c:pt>
                <c:pt idx="3686">
                  <c:v>2.20116716020337E10</c:v>
                </c:pt>
                <c:pt idx="3687">
                  <c:v>2.24519050340744E10</c:v>
                </c:pt>
                <c:pt idx="3688">
                  <c:v>2.20028669333929E10</c:v>
                </c:pt>
                <c:pt idx="3689">
                  <c:v>2.24429242720607E10</c:v>
                </c:pt>
                <c:pt idx="3690">
                  <c:v>2.2891782757502E10</c:v>
                </c:pt>
                <c:pt idx="3691">
                  <c:v>2.24339471023519E10</c:v>
                </c:pt>
                <c:pt idx="3692">
                  <c:v>2.19852681603049E10</c:v>
                </c:pt>
                <c:pt idx="3693">
                  <c:v>2.2424973523511E10</c:v>
                </c:pt>
                <c:pt idx="3694">
                  <c:v>2.19764740530408E10</c:v>
                </c:pt>
                <c:pt idx="3695">
                  <c:v>2.24160035341016E10</c:v>
                </c:pt>
                <c:pt idx="3696">
                  <c:v>2.19676834634195E10</c:v>
                </c:pt>
                <c:pt idx="3697">
                  <c:v>2.24070371326879E10</c:v>
                </c:pt>
                <c:pt idx="3698">
                  <c:v>2.28551778753417E10</c:v>
                </c:pt>
                <c:pt idx="3699">
                  <c:v>2.23980743178349E10</c:v>
                </c:pt>
                <c:pt idx="3700">
                  <c:v>2.28460358041916E10</c:v>
                </c:pt>
                <c:pt idx="3701">
                  <c:v>2.23891150881077E10</c:v>
                </c:pt>
                <c:pt idx="3702">
                  <c:v>2.28368973898699E10</c:v>
                </c:pt>
                <c:pt idx="3703">
                  <c:v>2.32936353376673E10</c:v>
                </c:pt>
                <c:pt idx="3704">
                  <c:v>2.37595080444206E10</c:v>
                </c:pt>
                <c:pt idx="3705">
                  <c:v>2.4234698205309E10</c:v>
                </c:pt>
                <c:pt idx="3706">
                  <c:v>2.37500042412029E10</c:v>
                </c:pt>
                <c:pt idx="3707">
                  <c:v>2.42250043260269E10</c:v>
                </c:pt>
                <c:pt idx="3708">
                  <c:v>2.47095044125474E10</c:v>
                </c:pt>
                <c:pt idx="3709">
                  <c:v>2.52036945007984E10</c:v>
                </c:pt>
                <c:pt idx="3710">
                  <c:v>2.57077683908144E10</c:v>
                </c:pt>
                <c:pt idx="3711">
                  <c:v>2.51936130229981E10</c:v>
                </c:pt>
                <c:pt idx="3712">
                  <c:v>2.5697485283458E10</c:v>
                </c:pt>
                <c:pt idx="3713">
                  <c:v>2.51835355777889E10</c:v>
                </c:pt>
                <c:pt idx="3714">
                  <c:v>2.46798648662331E10</c:v>
                </c:pt>
                <c:pt idx="3715">
                  <c:v>2.41862675689084E10</c:v>
                </c:pt>
                <c:pt idx="3716">
                  <c:v>2.46699929202866E10</c:v>
                </c:pt>
                <c:pt idx="3717">
                  <c:v>2.51633927786923E10</c:v>
                </c:pt>
                <c:pt idx="3718">
                  <c:v>2.56666606342662E10</c:v>
                </c:pt>
                <c:pt idx="3719">
                  <c:v>2.61799938469515E10</c:v>
                </c:pt>
                <c:pt idx="3720">
                  <c:v>2.67035937238905E10</c:v>
                </c:pt>
                <c:pt idx="3721">
                  <c:v>2.72376655983684E10</c:v>
                </c:pt>
                <c:pt idx="3722">
                  <c:v>2.77824189103357E10</c:v>
                </c:pt>
                <c:pt idx="3723">
                  <c:v>2.83380672885424E10</c:v>
                </c:pt>
                <c:pt idx="3724">
                  <c:v>2.89048286343133E10</c:v>
                </c:pt>
                <c:pt idx="3725">
                  <c:v>2.94829252069995E10</c:v>
                </c:pt>
                <c:pt idx="3726">
                  <c:v>3.00725837111395E10</c:v>
                </c:pt>
                <c:pt idx="3727">
                  <c:v>3.06740353853623E10</c:v>
                </c:pt>
                <c:pt idx="3728">
                  <c:v>3.00605546776551E10</c:v>
                </c:pt>
                <c:pt idx="3729">
                  <c:v>3.06617657712082E10</c:v>
                </c:pt>
                <c:pt idx="3730">
                  <c:v>3.12750010866323E10</c:v>
                </c:pt>
                <c:pt idx="3731">
                  <c:v>3.1900501108365E10</c:v>
                </c:pt>
                <c:pt idx="3732">
                  <c:v>3.25385111305323E10</c:v>
                </c:pt>
                <c:pt idx="3733">
                  <c:v>3.18877409079216E10</c:v>
                </c:pt>
                <c:pt idx="3734">
                  <c:v>3.12499860897632E10</c:v>
                </c:pt>
                <c:pt idx="3735">
                  <c:v>3.0624986367968E10</c:v>
                </c:pt>
                <c:pt idx="3736">
                  <c:v>3.00124866406086E10</c:v>
                </c:pt>
                <c:pt idx="3737">
                  <c:v>2.94122369077964E10</c:v>
                </c:pt>
                <c:pt idx="3738">
                  <c:v>2.88239921696405E10</c:v>
                </c:pt>
                <c:pt idx="3739">
                  <c:v>2.82475123262477E10</c:v>
                </c:pt>
                <c:pt idx="3740">
                  <c:v>2.88124625727726E10</c:v>
                </c:pt>
                <c:pt idx="3741">
                  <c:v>2.82362133213172E10</c:v>
                </c:pt>
                <c:pt idx="3742">
                  <c:v>2.76714890548908E10</c:v>
                </c:pt>
                <c:pt idx="3743">
                  <c:v>2.7118059273793E10</c:v>
                </c:pt>
                <c:pt idx="3744">
                  <c:v>2.76604204592689E10</c:v>
                </c:pt>
                <c:pt idx="3745">
                  <c:v>2.71072120500835E10</c:v>
                </c:pt>
                <c:pt idx="3746">
                  <c:v>2.76493562910852E10</c:v>
                </c:pt>
                <c:pt idx="3747">
                  <c:v>2.82023434169069E10</c:v>
                </c:pt>
                <c:pt idx="3748">
                  <c:v>2.8766390285245E10</c:v>
                </c:pt>
                <c:pt idx="3749">
                  <c:v>2.81910624795401E10</c:v>
                </c:pt>
                <c:pt idx="3750">
                  <c:v>2.87548837291309E10</c:v>
                </c:pt>
                <c:pt idx="3751">
                  <c:v>2.93299814037135E10</c:v>
                </c:pt>
                <c:pt idx="3752">
                  <c:v>2.99165810317878E10</c:v>
                </c:pt>
                <c:pt idx="3753">
                  <c:v>3.05149126524236E10</c:v>
                </c:pt>
                <c:pt idx="3754">
                  <c:v>3.1125210905472E10</c:v>
                </c:pt>
                <c:pt idx="3755">
                  <c:v>3.17477151235815E10</c:v>
                </c:pt>
                <c:pt idx="3756">
                  <c:v>3.23826694260531E10</c:v>
                </c:pt>
                <c:pt idx="3757">
                  <c:v>3.30303228145742E10</c:v>
                </c:pt>
                <c:pt idx="3758">
                  <c:v>3.36909292708657E10</c:v>
                </c:pt>
                <c:pt idx="3759">
                  <c:v>3.4364747856283E10</c:v>
                </c:pt>
                <c:pt idx="3760">
                  <c:v>3.50520428134086E10</c:v>
                </c:pt>
                <c:pt idx="3761">
                  <c:v>3.57530836696768E10</c:v>
                </c:pt>
                <c:pt idx="3762">
                  <c:v>3.64681453430703E10</c:v>
                </c:pt>
                <c:pt idx="3763">
                  <c:v>3.71975082499317E10</c:v>
                </c:pt>
                <c:pt idx="3764">
                  <c:v>3.64535580849331E10</c:v>
                </c:pt>
                <c:pt idx="3765">
                  <c:v>3.71826292466318E10</c:v>
                </c:pt>
                <c:pt idx="3766">
                  <c:v>3.79262818315644E10</c:v>
                </c:pt>
                <c:pt idx="3767">
                  <c:v>3.86848074681957E10</c:v>
                </c:pt>
                <c:pt idx="3768">
                  <c:v>3.79111113188318E10</c:v>
                </c:pt>
                <c:pt idx="3769">
                  <c:v>3.86693335452084E10</c:v>
                </c:pt>
                <c:pt idx="3770">
                  <c:v>3.94427202161126E10</c:v>
                </c:pt>
                <c:pt idx="3771">
                  <c:v>4.02315746204348E10</c:v>
                </c:pt>
                <c:pt idx="3772">
                  <c:v>4.10362061128435E10</c:v>
                </c:pt>
                <c:pt idx="3773">
                  <c:v>4.18569302351004E10</c:v>
                </c:pt>
                <c:pt idx="3774">
                  <c:v>4.10197916303984E10</c:v>
                </c:pt>
                <c:pt idx="3775">
                  <c:v>4.18401874630064E10</c:v>
                </c:pt>
                <c:pt idx="3776">
                  <c:v>4.26769912122665E10</c:v>
                </c:pt>
                <c:pt idx="3777">
                  <c:v>4.35305310365118E10</c:v>
                </c:pt>
                <c:pt idx="3778">
                  <c:v>4.44011416572421E10</c:v>
                </c:pt>
                <c:pt idx="3779">
                  <c:v>4.52891644903869E10</c:v>
                </c:pt>
                <c:pt idx="3780">
                  <c:v>4.43833812005792E10</c:v>
                </c:pt>
                <c:pt idx="3781">
                  <c:v>4.52710488245907E10</c:v>
                </c:pt>
                <c:pt idx="3782">
                  <c:v>4.61764698010825E10</c:v>
                </c:pt>
                <c:pt idx="3783">
                  <c:v>4.70999991971042E10</c:v>
                </c:pt>
                <c:pt idx="3784">
                  <c:v>4.80419991810463E10</c:v>
                </c:pt>
                <c:pt idx="3785">
                  <c:v>4.90028391646672E10</c:v>
                </c:pt>
                <c:pt idx="3786">
                  <c:v>4.99828959479606E10</c:v>
                </c:pt>
                <c:pt idx="3787">
                  <c:v>5.09825538669198E10</c:v>
                </c:pt>
                <c:pt idx="3788">
                  <c:v>5.20022049442582E10</c:v>
                </c:pt>
                <c:pt idx="3789">
                  <c:v>5.0962160845373E10</c:v>
                </c:pt>
                <c:pt idx="3790">
                  <c:v>5.19814040622805E10</c:v>
                </c:pt>
                <c:pt idx="3791">
                  <c:v>5.30210321435261E10</c:v>
                </c:pt>
                <c:pt idx="3792">
                  <c:v>5.40814527863966E10</c:v>
                </c:pt>
                <c:pt idx="3793">
                  <c:v>5.29998237306687E10</c:v>
                </c:pt>
                <c:pt idx="3794">
                  <c:v>5.4059820205282E10</c:v>
                </c:pt>
                <c:pt idx="3795">
                  <c:v>5.29786238011764E10</c:v>
                </c:pt>
                <c:pt idx="3796">
                  <c:v>5.19190513251529E10</c:v>
                </c:pt>
                <c:pt idx="3797">
                  <c:v>5.08806702986498E10</c:v>
                </c:pt>
                <c:pt idx="3798">
                  <c:v>5.18982837046228E10</c:v>
                </c:pt>
                <c:pt idx="3799">
                  <c:v>5.08603180305304E10</c:v>
                </c:pt>
                <c:pt idx="3800">
                  <c:v>5.1877524391141E10</c:v>
                </c:pt>
                <c:pt idx="3801">
                  <c:v>5.08399739033181E10</c:v>
                </c:pt>
                <c:pt idx="3802">
                  <c:v>5.18567733813845E10</c:v>
                </c:pt>
                <c:pt idx="3803">
                  <c:v>5.28939088490122E10</c:v>
                </c:pt>
                <c:pt idx="3804">
                  <c:v>5.39517870259924E10</c:v>
                </c:pt>
                <c:pt idx="3805">
                  <c:v>5.50308227665123E10</c:v>
                </c:pt>
                <c:pt idx="3806">
                  <c:v>5.61314392218425E10</c:v>
                </c:pt>
                <c:pt idx="3807">
                  <c:v>5.72540680062794E10</c:v>
                </c:pt>
                <c:pt idx="3808">
                  <c:v>5.8399149366405E10</c:v>
                </c:pt>
                <c:pt idx="3809">
                  <c:v>5.95671323537331E10</c:v>
                </c:pt>
                <c:pt idx="3810">
                  <c:v>6.07584750008077E10</c:v>
                </c:pt>
                <c:pt idx="3811">
                  <c:v>6.19736445008239E10</c:v>
                </c:pt>
                <c:pt idx="3812">
                  <c:v>6.32131173908404E10</c:v>
                </c:pt>
                <c:pt idx="3813">
                  <c:v>6.44773797386572E10</c:v>
                </c:pt>
                <c:pt idx="3814">
                  <c:v>6.57669273334303E10</c:v>
                </c:pt>
                <c:pt idx="3815">
                  <c:v>6.44515887867617E10</c:v>
                </c:pt>
                <c:pt idx="3816">
                  <c:v>6.31625570110265E10</c:v>
                </c:pt>
                <c:pt idx="3817">
                  <c:v>6.4425808151247E10</c:v>
                </c:pt>
                <c:pt idx="3818">
                  <c:v>6.31372919882221E10</c:v>
                </c:pt>
                <c:pt idx="3819">
                  <c:v>6.44000378279865E10</c:v>
                </c:pt>
                <c:pt idx="3820">
                  <c:v>6.31120370714268E10</c:v>
                </c:pt>
                <c:pt idx="3821">
                  <c:v>6.18497963299982E10</c:v>
                </c:pt>
                <c:pt idx="3822">
                  <c:v>6.30867922565982E10</c:v>
                </c:pt>
                <c:pt idx="3823">
                  <c:v>6.18250564114662E10</c:v>
                </c:pt>
                <c:pt idx="3824">
                  <c:v>6.05885552832369E10</c:v>
                </c:pt>
                <c:pt idx="3825">
                  <c:v>5.93767841775722E10</c:v>
                </c:pt>
                <c:pt idx="3826">
                  <c:v>6.05643198611236E10</c:v>
                </c:pt>
                <c:pt idx="3827">
                  <c:v>6.17756062583461E10</c:v>
                </c:pt>
                <c:pt idx="3828">
                  <c:v>6.3011118383513E10</c:v>
                </c:pt>
                <c:pt idx="3829">
                  <c:v>6.42713407511833E10</c:v>
                </c:pt>
                <c:pt idx="3830">
                  <c:v>6.29859139361596E10</c:v>
                </c:pt>
                <c:pt idx="3831">
                  <c:v>6.42456322148828E10</c:v>
                </c:pt>
                <c:pt idx="3832">
                  <c:v>6.55305448591804E10</c:v>
                </c:pt>
                <c:pt idx="3833">
                  <c:v>6.68411557563641E10</c:v>
                </c:pt>
                <c:pt idx="3834">
                  <c:v>6.81779788714913E10</c:v>
                </c:pt>
                <c:pt idx="3835">
                  <c:v>6.95415384489212E10</c:v>
                </c:pt>
                <c:pt idx="3836">
                  <c:v>7.09323692178996E10</c:v>
                </c:pt>
                <c:pt idx="3837">
                  <c:v>7.23510166022576E10</c:v>
                </c:pt>
                <c:pt idx="3838">
                  <c:v>7.37980369343027E10</c:v>
                </c:pt>
                <c:pt idx="3839">
                  <c:v>7.23220761956167E10</c:v>
                </c:pt>
                <c:pt idx="3840">
                  <c:v>7.3768517719529E10</c:v>
                </c:pt>
                <c:pt idx="3841">
                  <c:v>7.52438880739196E10</c:v>
                </c:pt>
                <c:pt idx="3842">
                  <c:v>7.6748765835398E10</c:v>
                </c:pt>
                <c:pt idx="3843">
                  <c:v>7.8283741152106E10</c:v>
                </c:pt>
                <c:pt idx="3844">
                  <c:v>7.67180663290638E10</c:v>
                </c:pt>
                <c:pt idx="3845">
                  <c:v>7.51837050024826E10</c:v>
                </c:pt>
                <c:pt idx="3846">
                  <c:v>7.66873791025322E10</c:v>
                </c:pt>
                <c:pt idx="3847">
                  <c:v>7.82211266845829E10</c:v>
                </c:pt>
                <c:pt idx="3848">
                  <c:v>7.66567041508912E10</c:v>
                </c:pt>
                <c:pt idx="3849">
                  <c:v>7.8189838233909E10</c:v>
                </c:pt>
                <c:pt idx="3850">
                  <c:v>7.97536349985872E10</c:v>
                </c:pt>
                <c:pt idx="3851">
                  <c:v>8.13487076985589E10</c:v>
                </c:pt>
                <c:pt idx="3852">
                  <c:v>7.97217335445878E10</c:v>
                </c:pt>
                <c:pt idx="3853">
                  <c:v>8.13161682154795E10</c:v>
                </c:pt>
                <c:pt idx="3854">
                  <c:v>8.29424915797891E10</c:v>
                </c:pt>
                <c:pt idx="3855">
                  <c:v>8.46013414113849E10</c:v>
                </c:pt>
                <c:pt idx="3856">
                  <c:v>8.29093145831572E10</c:v>
                </c:pt>
                <c:pt idx="3857">
                  <c:v>8.45675008748203E10</c:v>
                </c:pt>
                <c:pt idx="3858">
                  <c:v>8.62588508923168E10</c:v>
                </c:pt>
                <c:pt idx="3859">
                  <c:v>8.45336738744704E10</c:v>
                </c:pt>
                <c:pt idx="3860">
                  <c:v>8.62243473519598E10</c:v>
                </c:pt>
                <c:pt idx="3861">
                  <c:v>8.7948834298999E10</c:v>
                </c:pt>
                <c:pt idx="3862">
                  <c:v>8.9707810984979E10</c:v>
                </c:pt>
                <c:pt idx="3863">
                  <c:v>9.15019672046786E10</c:v>
                </c:pt>
                <c:pt idx="3864">
                  <c:v>9.33320065487722E10</c:v>
                </c:pt>
                <c:pt idx="3865">
                  <c:v>9.51986466797476E10</c:v>
                </c:pt>
                <c:pt idx="3866">
                  <c:v>9.32946737461527E10</c:v>
                </c:pt>
                <c:pt idx="3867">
                  <c:v>9.51605672210757E10</c:v>
                </c:pt>
                <c:pt idx="3868">
                  <c:v>9.70637785654972E10</c:v>
                </c:pt>
                <c:pt idx="3869">
                  <c:v>9.90050541368072E10</c:v>
                </c:pt>
                <c:pt idx="3870">
                  <c:v>9.7024953054071E10</c:v>
                </c:pt>
                <c:pt idx="3871">
                  <c:v>9.89654521151525E10</c:v>
                </c:pt>
                <c:pt idx="3872">
                  <c:v>1.00944761157455E11</c:v>
                </c:pt>
                <c:pt idx="3873">
                  <c:v>9.89258659343064E10</c:v>
                </c:pt>
                <c:pt idx="3874">
                  <c:v>9.69473486156203E10</c:v>
                </c:pt>
                <c:pt idx="3875">
                  <c:v>9.88862955879327E10</c:v>
                </c:pt>
                <c:pt idx="3876">
                  <c:v>1.00864021499691E11</c:v>
                </c:pt>
                <c:pt idx="3877">
                  <c:v>1.02881301929685E11</c:v>
                </c:pt>
                <c:pt idx="3878">
                  <c:v>1.00823675891091E11</c:v>
                </c:pt>
                <c:pt idx="3879">
                  <c:v>9.88072023732696E10</c:v>
                </c:pt>
                <c:pt idx="3880">
                  <c:v>9.68310583258042E10</c:v>
                </c:pt>
                <c:pt idx="3881">
                  <c:v>9.48944371592881E10</c:v>
                </c:pt>
                <c:pt idx="3882">
                  <c:v>9.6792325902474E10</c:v>
                </c:pt>
                <c:pt idx="3883">
                  <c:v>9.87281724205234E10</c:v>
                </c:pt>
                <c:pt idx="3884">
                  <c:v>9.67536089721129E10</c:v>
                </c:pt>
                <c:pt idx="3885">
                  <c:v>9.86886811515552E10</c:v>
                </c:pt>
                <c:pt idx="3886">
                  <c:v>1.00662454774586E11</c:v>
                </c:pt>
                <c:pt idx="3887">
                  <c:v>9.86492056790946E10</c:v>
                </c:pt>
                <c:pt idx="3888">
                  <c:v>1.00622189792676E11</c:v>
                </c:pt>
                <c:pt idx="3889">
                  <c:v>9.8609745996823E10</c:v>
                </c:pt>
                <c:pt idx="3890">
                  <c:v>9.66375510768865E10</c:v>
                </c:pt>
                <c:pt idx="3891">
                  <c:v>9.85703020984242E10</c:v>
                </c:pt>
                <c:pt idx="3892">
                  <c:v>1.00541708140393E11</c:v>
                </c:pt>
                <c:pt idx="3893">
                  <c:v>1.02552542303201E11</c:v>
                </c:pt>
                <c:pt idx="3894">
                  <c:v>1.00501491457137E11</c:v>
                </c:pt>
                <c:pt idx="3895">
                  <c:v>9.84914616279938E10</c:v>
                </c:pt>
                <c:pt idx="3896">
                  <c:v>1.00461290860554E11</c:v>
                </c:pt>
                <c:pt idx="3897">
                  <c:v>1.02470516677765E11</c:v>
                </c:pt>
                <c:pt idx="3898">
                  <c:v>1.0451992701132E11</c:v>
                </c:pt>
                <c:pt idx="3899">
                  <c:v>1.06610325551546E11</c:v>
                </c:pt>
                <c:pt idx="3900">
                  <c:v>1.08742532062577E11</c:v>
                </c:pt>
                <c:pt idx="3901">
                  <c:v>1.10917382703829E11</c:v>
                </c:pt>
                <c:pt idx="3902">
                  <c:v>1.13135730357905E11</c:v>
                </c:pt>
                <c:pt idx="3903">
                  <c:v>1.15398444965064E11</c:v>
                </c:pt>
                <c:pt idx="3904">
                  <c:v>1.13090476065762E11</c:v>
                </c:pt>
                <c:pt idx="3905">
                  <c:v>1.15352285587078E11</c:v>
                </c:pt>
                <c:pt idx="3906">
                  <c:v>1.17659331298819E11</c:v>
                </c:pt>
                <c:pt idx="3907">
                  <c:v>1.15306144672843E11</c:v>
                </c:pt>
                <c:pt idx="3908">
                  <c:v>1.13000021779386E11</c:v>
                </c:pt>
                <c:pt idx="3909">
                  <c:v>1.10740021343798E11</c:v>
                </c:pt>
                <c:pt idx="3910">
                  <c:v>1.12954821770674E11</c:v>
                </c:pt>
                <c:pt idx="3911">
                  <c:v>1.15213918206088E11</c:v>
                </c:pt>
                <c:pt idx="3912">
                  <c:v>1.17518196570209E11</c:v>
                </c:pt>
                <c:pt idx="3913">
                  <c:v>1.15167832638805E11</c:v>
                </c:pt>
                <c:pt idx="3914">
                  <c:v>1.17471189291581E11</c:v>
                </c:pt>
                <c:pt idx="3915">
                  <c:v>1.1512176550575E11</c:v>
                </c:pt>
                <c:pt idx="3916">
                  <c:v>1.12819330195635E11</c:v>
                </c:pt>
                <c:pt idx="3917">
                  <c:v>1.10562943591722E11</c:v>
                </c:pt>
                <c:pt idx="3918">
                  <c:v>1.12774202463556E11</c:v>
                </c:pt>
                <c:pt idx="3919">
                  <c:v>1.15029686512828E11</c:v>
                </c:pt>
                <c:pt idx="3920">
                  <c:v>1.17330280243084E11</c:v>
                </c:pt>
                <c:pt idx="3921">
                  <c:v>1.19676885847946E11</c:v>
                </c:pt>
                <c:pt idx="3922">
                  <c:v>1.22070423564905E11</c:v>
                </c:pt>
                <c:pt idx="3923">
                  <c:v>1.24511832036203E11</c:v>
                </c:pt>
                <c:pt idx="3924">
                  <c:v>1.27002068676927E11</c:v>
                </c:pt>
                <c:pt idx="3925">
                  <c:v>1.24462027303388E11</c:v>
                </c:pt>
                <c:pt idx="3926">
                  <c:v>1.21972786757321E11</c:v>
                </c:pt>
                <c:pt idx="3927">
                  <c:v>1.19533331022174E11</c:v>
                </c:pt>
                <c:pt idx="3928">
                  <c:v>1.21923997642618E11</c:v>
                </c:pt>
                <c:pt idx="3929">
                  <c:v>1.19485517689765E11</c:v>
                </c:pt>
                <c:pt idx="3930">
                  <c:v>1.21875228043561E11</c:v>
                </c:pt>
                <c:pt idx="3931">
                  <c:v>1.19437723482689E11</c:v>
                </c:pt>
                <c:pt idx="3932">
                  <c:v>1.21826477952343E11</c:v>
                </c:pt>
                <c:pt idx="3933">
                  <c:v>1.2426300751139E11</c:v>
                </c:pt>
                <c:pt idx="3934">
                  <c:v>1.21777747361162E11</c:v>
                </c:pt>
                <c:pt idx="3935">
                  <c:v>1.19342192413939E11</c:v>
                </c:pt>
                <c:pt idx="3936">
                  <c:v>1.1695534856566E11</c:v>
                </c:pt>
                <c:pt idx="3937">
                  <c:v>1.14616241594347E11</c:v>
                </c:pt>
                <c:pt idx="3938">
                  <c:v>1.16908566426234E11</c:v>
                </c:pt>
                <c:pt idx="3939">
                  <c:v>1.19246737754759E11</c:v>
                </c:pt>
                <c:pt idx="3940">
                  <c:v>1.16861802999663E11</c:v>
                </c:pt>
                <c:pt idx="3941">
                  <c:v>1.1452456693967E11</c:v>
                </c:pt>
                <c:pt idx="3942">
                  <c:v>1.16815058278464E11</c:v>
                </c:pt>
                <c:pt idx="3943">
                  <c:v>1.14478757112894E11</c:v>
                </c:pt>
                <c:pt idx="3944">
                  <c:v>1.12189181970636E11</c:v>
                </c:pt>
                <c:pt idx="3945">
                  <c:v>1.14432965610049E11</c:v>
                </c:pt>
                <c:pt idx="3946">
                  <c:v>1.12144306297848E11</c:v>
                </c:pt>
                <c:pt idx="3947">
                  <c:v>1.09901420171891E11</c:v>
                </c:pt>
                <c:pt idx="3948">
                  <c:v>1.12099448575329E11</c:v>
                </c:pt>
                <c:pt idx="3949">
                  <c:v>1.14341437546836E11</c:v>
                </c:pt>
                <c:pt idx="3950">
                  <c:v>1.16628266297772E11</c:v>
                </c:pt>
                <c:pt idx="3951">
                  <c:v>1.14295700971817E11</c:v>
                </c:pt>
                <c:pt idx="3952">
                  <c:v>1.16581614991253E11</c:v>
                </c:pt>
                <c:pt idx="3953">
                  <c:v>1.14249982691428E11</c:v>
                </c:pt>
                <c:pt idx="3954">
                  <c:v>1.16534982345257E11</c:v>
                </c:pt>
                <c:pt idx="3955">
                  <c:v>1.18865681992162E11</c:v>
                </c:pt>
                <c:pt idx="3956">
                  <c:v>1.16488368352319E11</c:v>
                </c:pt>
                <c:pt idx="3957">
                  <c:v>1.18818135719365E11</c:v>
                </c:pt>
                <c:pt idx="3958">
                  <c:v>1.21194498433752E11</c:v>
                </c:pt>
                <c:pt idx="3959">
                  <c:v>1.23618388402427E11</c:v>
                </c:pt>
                <c:pt idx="3960">
                  <c:v>1.21146020634379E11</c:v>
                </c:pt>
                <c:pt idx="3961">
                  <c:v>1.23568941047066E11</c:v>
                </c:pt>
                <c:pt idx="3962">
                  <c:v>1.26040319868008E11</c:v>
                </c:pt>
                <c:pt idx="3963">
                  <c:v>1.28561126265368E11</c:v>
                </c:pt>
                <c:pt idx="3964">
                  <c:v>1.2598990374006E11</c:v>
                </c:pt>
                <c:pt idx="3965">
                  <c:v>1.28509701814862E11</c:v>
                </c:pt>
                <c:pt idx="3966">
                  <c:v>1.25939507778564E11</c:v>
                </c:pt>
                <c:pt idx="3967">
                  <c:v>1.28458297934136E11</c:v>
                </c:pt>
                <c:pt idx="3968">
                  <c:v>1.31027463892818E11</c:v>
                </c:pt>
                <c:pt idx="3969">
                  <c:v>1.33648013170675E11</c:v>
                </c:pt>
                <c:pt idx="3970">
                  <c:v>1.36320973434088E11</c:v>
                </c:pt>
                <c:pt idx="3971">
                  <c:v>1.3904739290277E11</c:v>
                </c:pt>
                <c:pt idx="3972">
                  <c:v>1.41828340760825E11</c:v>
                </c:pt>
                <c:pt idx="3973">
                  <c:v>1.44664907576042E11</c:v>
                </c:pt>
                <c:pt idx="3974">
                  <c:v>1.47558205727563E11</c:v>
                </c:pt>
                <c:pt idx="3975">
                  <c:v>1.44607041613012E11</c:v>
                </c:pt>
                <c:pt idx="3976">
                  <c:v>1.47499182445272E11</c:v>
                </c:pt>
                <c:pt idx="3977">
                  <c:v>1.44549198796366E11</c:v>
                </c:pt>
                <c:pt idx="3978">
                  <c:v>1.41658214820439E11</c:v>
                </c:pt>
                <c:pt idx="3979">
                  <c:v>1.3882505052403E11</c:v>
                </c:pt>
                <c:pt idx="3980">
                  <c:v>1.3604854951355E11</c:v>
                </c:pt>
                <c:pt idx="3981">
                  <c:v>1.38769520503821E11</c:v>
                </c:pt>
                <c:pt idx="3982">
                  <c:v>1.35994130093744E11</c:v>
                </c:pt>
                <c:pt idx="3983">
                  <c:v>1.38714012695619E11</c:v>
                </c:pt>
                <c:pt idx="3984">
                  <c:v>1.41488292949531E11</c:v>
                </c:pt>
                <c:pt idx="3985">
                  <c:v>1.44318058808522E11</c:v>
                </c:pt>
                <c:pt idx="3986">
                  <c:v>1.41431697632352E11</c:v>
                </c:pt>
                <c:pt idx="3987">
                  <c:v>1.38603063679705E11</c:v>
                </c:pt>
                <c:pt idx="3988">
                  <c:v>1.35831002406111E11</c:v>
                </c:pt>
                <c:pt idx="3989">
                  <c:v>1.33114382357988E11</c:v>
                </c:pt>
                <c:pt idx="3990">
                  <c:v>1.30452094710829E11</c:v>
                </c:pt>
                <c:pt idx="3991">
                  <c:v>1.33061136605045E11</c:v>
                </c:pt>
                <c:pt idx="3992">
                  <c:v>1.30399913872944E11</c:v>
                </c:pt>
                <c:pt idx="3993">
                  <c:v>1.33007912150403E11</c:v>
                </c:pt>
                <c:pt idx="3994">
                  <c:v>1.35668070393411E11</c:v>
                </c:pt>
                <c:pt idx="3995">
                  <c:v>1.38381431801279E11</c:v>
                </c:pt>
                <c:pt idx="3996">
                  <c:v>1.41149060437305E11</c:v>
                </c:pt>
                <c:pt idx="3997">
                  <c:v>1.43972041646051E11</c:v>
                </c:pt>
                <c:pt idx="3998">
                  <c:v>1.4109260081313E11</c:v>
                </c:pt>
                <c:pt idx="3999">
                  <c:v>1.43914452829393E11</c:v>
                </c:pt>
                <c:pt idx="4000">
                  <c:v>1.41036163772805E11</c:v>
                </c:pt>
                <c:pt idx="4001">
                  <c:v>1.38215440497349E11</c:v>
                </c:pt>
                <c:pt idx="4002">
                  <c:v>1.40979749307296E11</c:v>
                </c:pt>
                <c:pt idx="4003">
                  <c:v>1.43799344293442E11</c:v>
                </c:pt>
                <c:pt idx="4004">
                  <c:v>1.4667533117931E11</c:v>
                </c:pt>
                <c:pt idx="4005">
                  <c:v>1.49608837802897E11</c:v>
                </c:pt>
                <c:pt idx="4006">
                  <c:v>1.52601014558955E11</c:v>
                </c:pt>
                <c:pt idx="4007">
                  <c:v>1.55653034850134E11</c:v>
                </c:pt>
                <c:pt idx="4008">
                  <c:v>1.58766095547136E11</c:v>
                </c:pt>
                <c:pt idx="4009">
                  <c:v>1.6194141745808E11</c:v>
                </c:pt>
                <c:pt idx="4010">
                  <c:v>1.65180245807241E11</c:v>
                </c:pt>
                <c:pt idx="4011">
                  <c:v>1.68483850723385E11</c:v>
                </c:pt>
                <c:pt idx="4012">
                  <c:v>1.65114173708918E11</c:v>
                </c:pt>
                <c:pt idx="4013">
                  <c:v>1.68416457183096E11</c:v>
                </c:pt>
                <c:pt idx="4014">
                  <c:v>1.71784786326758E11</c:v>
                </c:pt>
                <c:pt idx="4015">
                  <c:v>1.75220482053293E11</c:v>
                </c:pt>
                <c:pt idx="4016">
                  <c:v>1.78724891694359E11</c:v>
                </c:pt>
                <c:pt idx="4017">
                  <c:v>1.82299389528246E11</c:v>
                </c:pt>
                <c:pt idx="4018">
                  <c:v>1.78653401737681E11</c:v>
                </c:pt>
                <c:pt idx="4019">
                  <c:v>1.82226469772435E11</c:v>
                </c:pt>
                <c:pt idx="4020">
                  <c:v>1.85870999167884E11</c:v>
                </c:pt>
                <c:pt idx="4021">
                  <c:v>1.82153579184526E11</c:v>
                </c:pt>
                <c:pt idx="4022">
                  <c:v>1.85796650768216E11</c:v>
                </c:pt>
                <c:pt idx="4023">
                  <c:v>1.82080717752852E11</c:v>
                </c:pt>
                <c:pt idx="4024">
                  <c:v>1.78439103397795E11</c:v>
                </c:pt>
                <c:pt idx="4025">
                  <c:v>1.74870321329839E11</c:v>
                </c:pt>
                <c:pt idx="4026">
                  <c:v>1.78367727756436E11</c:v>
                </c:pt>
                <c:pt idx="4027">
                  <c:v>1.74800373201307E11</c:v>
                </c:pt>
                <c:pt idx="4028">
                  <c:v>1.71304365737281E11</c:v>
                </c:pt>
                <c:pt idx="4029">
                  <c:v>1.67878278422535E11</c:v>
                </c:pt>
                <c:pt idx="4030">
                  <c:v>1.71235843990986E11</c:v>
                </c:pt>
                <c:pt idx="4031">
                  <c:v>1.74660560870806E11</c:v>
                </c:pt>
                <c:pt idx="4032">
                  <c:v>1.78153772088222E11</c:v>
                </c:pt>
                <c:pt idx="4033">
                  <c:v>1.81716847529986E11</c:v>
                </c:pt>
                <c:pt idx="4034">
                  <c:v>1.78082510579387E11</c:v>
                </c:pt>
                <c:pt idx="4035">
                  <c:v>1.74520860367799E11</c:v>
                </c:pt>
                <c:pt idx="4036">
                  <c:v>1.71030443160443E11</c:v>
                </c:pt>
                <c:pt idx="4037">
                  <c:v>1.67609834297234E11</c:v>
                </c:pt>
                <c:pt idx="4038">
                  <c:v>1.70962030983179E11</c:v>
                </c:pt>
                <c:pt idx="4039">
                  <c:v>1.67542790363515E11</c:v>
                </c:pt>
                <c:pt idx="4040">
                  <c:v>1.70893646170785E11</c:v>
                </c:pt>
                <c:pt idx="4041">
                  <c:v>1.6747577324737E11</c:v>
                </c:pt>
                <c:pt idx="4042">
                  <c:v>1.64126257782422E11</c:v>
                </c:pt>
                <c:pt idx="4043">
                  <c:v>1.67408782938071E11</c:v>
                </c:pt>
                <c:pt idx="4044">
                  <c:v>1.64060607279309E11</c:v>
                </c:pt>
                <c:pt idx="4045">
                  <c:v>1.67341819424896E11</c:v>
                </c:pt>
                <c:pt idx="4046">
                  <c:v>1.63994983036398E11</c:v>
                </c:pt>
                <c:pt idx="4047">
                  <c:v>1.67274882697126E11</c:v>
                </c:pt>
                <c:pt idx="4048">
                  <c:v>1.70620380351068E11</c:v>
                </c:pt>
                <c:pt idx="4049">
                  <c:v>1.67207972744047E11</c:v>
                </c:pt>
                <c:pt idx="4050">
                  <c:v>1.70552132198928E11</c:v>
                </c:pt>
                <c:pt idx="4051">
                  <c:v>1.67141089554949E11</c:v>
                </c:pt>
                <c:pt idx="4052">
                  <c:v>1.70483911346048E11</c:v>
                </c:pt>
                <c:pt idx="4053">
                  <c:v>1.73893589572969E11</c:v>
                </c:pt>
                <c:pt idx="4054">
                  <c:v>1.77371461364428E11</c:v>
                </c:pt>
                <c:pt idx="4055">
                  <c:v>1.7382403213714E11</c:v>
                </c:pt>
                <c:pt idx="4056">
                  <c:v>1.77300512779883E11</c:v>
                </c:pt>
                <c:pt idx="4057">
                  <c:v>1.73754502524285E11</c:v>
                </c:pt>
                <c:pt idx="4058">
                  <c:v>1.77229592574771E11</c:v>
                </c:pt>
                <c:pt idx="4059">
                  <c:v>1.80774184426266E11</c:v>
                </c:pt>
                <c:pt idx="4060">
                  <c:v>1.84389668114791E11</c:v>
                </c:pt>
                <c:pt idx="4061">
                  <c:v>1.88077461477087E11</c:v>
                </c:pt>
                <c:pt idx="4062">
                  <c:v>1.91839010706629E11</c:v>
                </c:pt>
                <c:pt idx="4063">
                  <c:v>1.88002230492497E11</c:v>
                </c:pt>
                <c:pt idx="4064">
                  <c:v>1.91762275102346E11</c:v>
                </c:pt>
                <c:pt idx="4065">
                  <c:v>1.95597520604393E11</c:v>
                </c:pt>
                <c:pt idx="4066">
                  <c:v>1.91685570192306E11</c:v>
                </c:pt>
                <c:pt idx="4067">
                  <c:v>1.87851858788459E11</c:v>
                </c:pt>
                <c:pt idx="4068">
                  <c:v>1.8409482161269E11</c:v>
                </c:pt>
                <c:pt idx="4069">
                  <c:v>1.87776718044944E11</c:v>
                </c:pt>
                <c:pt idx="4070">
                  <c:v>1.91532252405843E11</c:v>
                </c:pt>
                <c:pt idx="4071">
                  <c:v>1.9536289745396E11</c:v>
                </c:pt>
                <c:pt idx="4072">
                  <c:v>1.99270155403039E11</c:v>
                </c:pt>
                <c:pt idx="4073">
                  <c:v>2.032555585111E11</c:v>
                </c:pt>
                <c:pt idx="4074">
                  <c:v>2.07320669681322E11</c:v>
                </c:pt>
                <c:pt idx="4075">
                  <c:v>2.03174256287695E11</c:v>
                </c:pt>
                <c:pt idx="4076">
                  <c:v>2.07237741413449E11</c:v>
                </c:pt>
                <c:pt idx="4077">
                  <c:v>2.11382496241718E11</c:v>
                </c:pt>
                <c:pt idx="4078">
                  <c:v>2.15610146166553E11</c:v>
                </c:pt>
                <c:pt idx="4079">
                  <c:v>2.11297943243222E11</c:v>
                </c:pt>
                <c:pt idx="4080">
                  <c:v>2.07071984378357E11</c:v>
                </c:pt>
                <c:pt idx="4081">
                  <c:v>2.0293054469079E11</c:v>
                </c:pt>
                <c:pt idx="4082">
                  <c:v>1.98871933796974E11</c:v>
                </c:pt>
                <c:pt idx="4083">
                  <c:v>2.02849372472914E11</c:v>
                </c:pt>
                <c:pt idx="4084">
                  <c:v>1.98792385023455E11</c:v>
                </c:pt>
                <c:pt idx="4085">
                  <c:v>2.02768232723924E11</c:v>
                </c:pt>
                <c:pt idx="4086">
                  <c:v>2.06823597378403E11</c:v>
                </c:pt>
                <c:pt idx="4087">
                  <c:v>2.02687125430835E11</c:v>
                </c:pt>
                <c:pt idx="4088">
                  <c:v>1.98633382922218E11</c:v>
                </c:pt>
                <c:pt idx="4089">
                  <c:v>2.02606050580663E11</c:v>
                </c:pt>
                <c:pt idx="4090">
                  <c:v>2.06658171592276E11</c:v>
                </c:pt>
                <c:pt idx="4091">
                  <c:v>2.0252500816043E11</c:v>
                </c:pt>
                <c:pt idx="4092">
                  <c:v>1.98474507997222E11</c:v>
                </c:pt>
                <c:pt idx="4093">
                  <c:v>1.94505017837277E11</c:v>
                </c:pt>
                <c:pt idx="4094">
                  <c:v>1.98395118194023E11</c:v>
                </c:pt>
                <c:pt idx="4095">
                  <c:v>2.02363020557903E11</c:v>
                </c:pt>
                <c:pt idx="4096">
                  <c:v>2.06410280969061E11</c:v>
                </c:pt>
                <c:pt idx="4097">
                  <c:v>2.0228207534968E11</c:v>
                </c:pt>
                <c:pt idx="4098">
                  <c:v>2.06327716856674E11</c:v>
                </c:pt>
                <c:pt idx="4099">
                  <c:v>2.10454271193807E11</c:v>
                </c:pt>
                <c:pt idx="4100">
                  <c:v>2.14663356617683E11</c:v>
                </c:pt>
                <c:pt idx="4101">
                  <c:v>2.1037008948533E11</c:v>
                </c:pt>
                <c:pt idx="4102">
                  <c:v>2.14577491275036E11</c:v>
                </c:pt>
                <c:pt idx="4103">
                  <c:v>2.10285941449535E11</c:v>
                </c:pt>
                <c:pt idx="4104">
                  <c:v>2.06080222620545E11</c:v>
                </c:pt>
                <c:pt idx="4105">
                  <c:v>2.10201827072956E11</c:v>
                </c:pt>
                <c:pt idx="4106">
                  <c:v>2.14405863614415E11</c:v>
                </c:pt>
                <c:pt idx="4107">
                  <c:v>2.18693980886703E11</c:v>
                </c:pt>
                <c:pt idx="4108">
                  <c:v>2.1432010126897E11</c:v>
                </c:pt>
                <c:pt idx="4109">
                  <c:v>2.18606503294348E11</c:v>
                </c:pt>
                <c:pt idx="4110">
                  <c:v>2.14234373228461E11</c:v>
                </c:pt>
                <c:pt idx="4111">
                  <c:v>2.18519060693031E11</c:v>
                </c:pt>
                <c:pt idx="4112">
                  <c:v>2.22889441906891E11</c:v>
                </c:pt>
                <c:pt idx="4113">
                  <c:v>2.27347230745029E11</c:v>
                </c:pt>
                <c:pt idx="4114">
                  <c:v>2.3189417535993E11</c:v>
                </c:pt>
                <c:pt idx="4115">
                  <c:v>2.36532058867128E11</c:v>
                </c:pt>
                <c:pt idx="4116">
                  <c:v>2.41262700044471E11</c:v>
                </c:pt>
                <c:pt idx="4117">
                  <c:v>2.4608795404536E11</c:v>
                </c:pt>
                <c:pt idx="4118">
                  <c:v>2.51009713126267E11</c:v>
                </c:pt>
                <c:pt idx="4119">
                  <c:v>2.56029907388793E11</c:v>
                </c:pt>
                <c:pt idx="4120">
                  <c:v>2.50909309241017E11</c:v>
                </c:pt>
                <c:pt idx="4121">
                  <c:v>2.45891123056197E11</c:v>
                </c:pt>
                <c:pt idx="4122">
                  <c:v>2.5080894551732E11</c:v>
                </c:pt>
                <c:pt idx="4123">
                  <c:v>2.55825124427667E11</c:v>
                </c:pt>
                <c:pt idx="4124">
                  <c:v>2.50708621939114E11</c:v>
                </c:pt>
                <c:pt idx="4125">
                  <c:v>2.55722794377896E11</c:v>
                </c:pt>
                <c:pt idx="4126">
                  <c:v>2.60837250265454E11</c:v>
                </c:pt>
                <c:pt idx="4127">
                  <c:v>2.66053995270763E11</c:v>
                </c:pt>
                <c:pt idx="4128">
                  <c:v>2.71375075176178E11</c:v>
                </c:pt>
                <c:pt idx="4129">
                  <c:v>2.76802576679702E11</c:v>
                </c:pt>
                <c:pt idx="4130">
                  <c:v>2.82338628213296E11</c:v>
                </c:pt>
                <c:pt idx="4131">
                  <c:v>2.7669185564903E11</c:v>
                </c:pt>
                <c:pt idx="4132">
                  <c:v>2.71158018536049E11</c:v>
                </c:pt>
                <c:pt idx="4133">
                  <c:v>2.7658117890677E11</c:v>
                </c:pt>
                <c:pt idx="4134">
                  <c:v>2.82112802484906E11</c:v>
                </c:pt>
                <c:pt idx="4135">
                  <c:v>2.76470546435207E11</c:v>
                </c:pt>
                <c:pt idx="4136">
                  <c:v>2.81999957363912E11</c:v>
                </c:pt>
                <c:pt idx="4137">
                  <c:v>2.8763995651119E11</c:v>
                </c:pt>
                <c:pt idx="4138">
                  <c:v>2.81887157380966E11</c:v>
                </c:pt>
                <c:pt idx="4139">
                  <c:v>2.76249414233347E11</c:v>
                </c:pt>
                <c:pt idx="4140">
                  <c:v>2.81774402518014E11</c:v>
                </c:pt>
                <c:pt idx="4141">
                  <c:v>2.87409890568374E11</c:v>
                </c:pt>
                <c:pt idx="4142">
                  <c:v>2.81661692757006E11</c:v>
                </c:pt>
                <c:pt idx="4143">
                  <c:v>2.87294926612147E11</c:v>
                </c:pt>
                <c:pt idx="4144">
                  <c:v>2.81549028079904E11</c:v>
                </c:pt>
                <c:pt idx="4145">
                  <c:v>2.87180008641502E11</c:v>
                </c:pt>
                <c:pt idx="4146">
                  <c:v>2.81436408468672E11</c:v>
                </c:pt>
                <c:pt idx="4147">
                  <c:v>2.87065136638045E11</c:v>
                </c:pt>
                <c:pt idx="4148">
                  <c:v>2.92806439370806E11</c:v>
                </c:pt>
                <c:pt idx="4149">
                  <c:v>2.8695031058339E11</c:v>
                </c:pt>
                <c:pt idx="4150">
                  <c:v>2.92689316795058E11</c:v>
                </c:pt>
                <c:pt idx="4151">
                  <c:v>2.86835530459157E11</c:v>
                </c:pt>
                <c:pt idx="4152">
                  <c:v>2.81098819849973E11</c:v>
                </c:pt>
                <c:pt idx="4153">
                  <c:v>2.86720796246973E11</c:v>
                </c:pt>
                <c:pt idx="4154">
                  <c:v>2.80986380322033E11</c:v>
                </c:pt>
                <c:pt idx="4155">
                  <c:v>2.75366652715593E11</c:v>
                </c:pt>
                <c:pt idx="4156">
                  <c:v>2.80873985769905E11</c:v>
                </c:pt>
                <c:pt idx="4157">
                  <c:v>2.86491465485303E11</c:v>
                </c:pt>
                <c:pt idx="4158">
                  <c:v>2.80761636175597E11</c:v>
                </c:pt>
                <c:pt idx="4159">
                  <c:v>2.75146403452085E11</c:v>
                </c:pt>
                <c:pt idx="4160">
                  <c:v>2.80649331521126E11</c:v>
                </c:pt>
                <c:pt idx="4161">
                  <c:v>2.86262318151549E11</c:v>
                </c:pt>
                <c:pt idx="4162">
                  <c:v>2.9198756451458E11</c:v>
                </c:pt>
                <c:pt idx="4163">
                  <c:v>2.97827315804872E11</c:v>
                </c:pt>
                <c:pt idx="4164">
                  <c:v>3.03783862120969E11</c:v>
                </c:pt>
                <c:pt idx="4165">
                  <c:v>2.9770818487855E11</c:v>
                </c:pt>
                <c:pt idx="4166">
                  <c:v>2.91754021180979E11</c:v>
                </c:pt>
                <c:pt idx="4167">
                  <c:v>2.85918940757359E11</c:v>
                </c:pt>
                <c:pt idx="4168">
                  <c:v>2.80200561942212E11</c:v>
                </c:pt>
                <c:pt idx="4169">
                  <c:v>2.74596550703368E11</c:v>
                </c:pt>
                <c:pt idx="4170">
                  <c:v>2.691046196893E11</c:v>
                </c:pt>
                <c:pt idx="4171">
                  <c:v>2.74486712083086E11</c:v>
                </c:pt>
                <c:pt idx="4172">
                  <c:v>2.79976446324748E11</c:v>
                </c:pt>
                <c:pt idx="4173">
                  <c:v>2.85575975251243E11</c:v>
                </c:pt>
                <c:pt idx="4174">
                  <c:v>2.91287494756268E11</c:v>
                </c:pt>
                <c:pt idx="4175">
                  <c:v>2.97113244651393E11</c:v>
                </c:pt>
                <c:pt idx="4176">
                  <c:v>2.91170979758365E11</c:v>
                </c:pt>
                <c:pt idx="4177">
                  <c:v>2.96994399353533E11</c:v>
                </c:pt>
                <c:pt idx="4178">
                  <c:v>2.91054511366462E11</c:v>
                </c:pt>
                <c:pt idx="4179">
                  <c:v>2.96875601593791E11</c:v>
                </c:pt>
                <c:pt idx="4180">
                  <c:v>3.02813113625667E11</c:v>
                </c:pt>
                <c:pt idx="4181">
                  <c:v>3.0886937589818E11</c:v>
                </c:pt>
                <c:pt idx="4182">
                  <c:v>3.15046763416144E11</c:v>
                </c:pt>
                <c:pt idx="4183">
                  <c:v>3.08745828147821E11</c:v>
                </c:pt>
                <c:pt idx="4184">
                  <c:v>3.02570911584865E11</c:v>
                </c:pt>
                <c:pt idx="4185">
                  <c:v>2.96519493353167E11</c:v>
                </c:pt>
                <c:pt idx="4186">
                  <c:v>2.90589103486104E11</c:v>
                </c:pt>
                <c:pt idx="4187">
                  <c:v>2.96400885555826E11</c:v>
                </c:pt>
                <c:pt idx="4188">
                  <c:v>2.9047286784471E11</c:v>
                </c:pt>
                <c:pt idx="4189">
                  <c:v>2.96282325201604E11</c:v>
                </c:pt>
                <c:pt idx="4190">
                  <c:v>2.90356678697572E11</c:v>
                </c:pt>
                <c:pt idx="4191">
                  <c:v>2.96163812271523E11</c:v>
                </c:pt>
                <c:pt idx="4192">
                  <c:v>2.90240536026093E11</c:v>
                </c:pt>
                <c:pt idx="4193">
                  <c:v>2.84435725305571E11</c:v>
                </c:pt>
                <c:pt idx="4194">
                  <c:v>2.78747010799459E11</c:v>
                </c:pt>
                <c:pt idx="4195">
                  <c:v>2.7317207058347E11</c:v>
                </c:pt>
                <c:pt idx="4196">
                  <c:v>2.67708629171801E11</c:v>
                </c:pt>
                <c:pt idx="4197">
                  <c:v>2.73062801755237E11</c:v>
                </c:pt>
                <c:pt idx="4198">
                  <c:v>2.67601545720132E11</c:v>
                </c:pt>
                <c:pt idx="4199">
                  <c:v>2.62249514805729E11</c:v>
                </c:pt>
                <c:pt idx="4200">
                  <c:v>2.67494505101844E11</c:v>
                </c:pt>
                <c:pt idx="4201">
                  <c:v>2.72844395203881E11</c:v>
                </c:pt>
                <c:pt idx="4202">
                  <c:v>2.67387507299803E11</c:v>
                </c:pt>
                <c:pt idx="4203">
                  <c:v>2.62039757153807E11</c:v>
                </c:pt>
                <c:pt idx="4204">
                  <c:v>2.56798962010731E11</c:v>
                </c:pt>
                <c:pt idx="4205">
                  <c:v>2.51662982770516E11</c:v>
                </c:pt>
                <c:pt idx="4206">
                  <c:v>2.46629723115106E11</c:v>
                </c:pt>
                <c:pt idx="4207">
                  <c:v>2.41697128652804E11</c:v>
                </c:pt>
                <c:pt idx="4208">
                  <c:v>2.36863186079748E11</c:v>
                </c:pt>
                <c:pt idx="4209">
                  <c:v>2.41600449801343E11</c:v>
                </c:pt>
                <c:pt idx="4210">
                  <c:v>2.36768440805316E11</c:v>
                </c:pt>
                <c:pt idx="4211">
                  <c:v>2.3203307198921E11</c:v>
                </c:pt>
                <c:pt idx="4212">
                  <c:v>2.27392410549425E11</c:v>
                </c:pt>
                <c:pt idx="4213">
                  <c:v>2.22844562338437E11</c:v>
                </c:pt>
                <c:pt idx="4214">
                  <c:v>2.18387671091668E11</c:v>
                </c:pt>
                <c:pt idx="4215">
                  <c:v>2.22755424513502E11</c:v>
                </c:pt>
                <c:pt idx="4216">
                  <c:v>2.27210533003772E11</c:v>
                </c:pt>
                <c:pt idx="4217">
                  <c:v>2.31754743663847E11</c:v>
                </c:pt>
                <c:pt idx="4218">
                  <c:v>2.36389838537124E11</c:v>
                </c:pt>
                <c:pt idx="4219">
                  <c:v>2.41117635307866E11</c:v>
                </c:pt>
                <c:pt idx="4220">
                  <c:v>2.36295282601709E11</c:v>
                </c:pt>
                <c:pt idx="4221">
                  <c:v>2.41021188253743E11</c:v>
                </c:pt>
                <c:pt idx="4222">
                  <c:v>2.36200764488668E11</c:v>
                </c:pt>
                <c:pt idx="4223">
                  <c:v>2.31476749198895E11</c:v>
                </c:pt>
                <c:pt idx="4224">
                  <c:v>2.36106284182873E11</c:v>
                </c:pt>
                <c:pt idx="4225">
                  <c:v>2.31384158499216E11</c:v>
                </c:pt>
                <c:pt idx="4226">
                  <c:v>2.360118416692E11</c:v>
                </c:pt>
                <c:pt idx="4227">
                  <c:v>2.31291604835816E11</c:v>
                </c:pt>
                <c:pt idx="4228">
                  <c:v>2.266657727391E11</c:v>
                </c:pt>
                <c:pt idx="4229">
                  <c:v>2.31199088193882E11</c:v>
                </c:pt>
                <c:pt idx="4230">
                  <c:v>2.26575106430004E11</c:v>
                </c:pt>
                <c:pt idx="4231">
                  <c:v>2.31106608558604E11</c:v>
                </c:pt>
                <c:pt idx="4232">
                  <c:v>2.26484476387432E11</c:v>
                </c:pt>
                <c:pt idx="4233">
                  <c:v>2.21954786859683E11</c:v>
                </c:pt>
                <c:pt idx="4234">
                  <c:v>2.26393882596877E11</c:v>
                </c:pt>
                <c:pt idx="4235">
                  <c:v>2.21866004944939E11</c:v>
                </c:pt>
                <c:pt idx="4236">
                  <c:v>2.26303325043838E11</c:v>
                </c:pt>
                <c:pt idx="4237">
                  <c:v>2.21777258542961E11</c:v>
                </c:pt>
                <c:pt idx="4238">
                  <c:v>2.17341713372102E11</c:v>
                </c:pt>
                <c:pt idx="4239">
                  <c:v>2.1299487910466E11</c:v>
                </c:pt>
                <c:pt idx="4240">
                  <c:v>2.17254776686753E11</c:v>
                </c:pt>
                <c:pt idx="4241">
                  <c:v>2.21599872220488E11</c:v>
                </c:pt>
                <c:pt idx="4242">
                  <c:v>2.26031869664898E11</c:v>
                </c:pt>
                <c:pt idx="4243">
                  <c:v>2.30552507058196E11</c:v>
                </c:pt>
                <c:pt idx="4244">
                  <c:v>2.25941456917032E11</c:v>
                </c:pt>
                <c:pt idx="4245">
                  <c:v>2.30460286055373E11</c:v>
                </c:pt>
                <c:pt idx="4246">
                  <c:v>2.25851080334265E11</c:v>
                </c:pt>
                <c:pt idx="4247">
                  <c:v>2.2133405872758E11</c:v>
                </c:pt>
                <c:pt idx="4248">
                  <c:v>2.16907377553028E11</c:v>
                </c:pt>
                <c:pt idx="4249">
                  <c:v>2.12569230001968E11</c:v>
                </c:pt>
                <c:pt idx="4250">
                  <c:v>2.16820614602007E11</c:v>
                </c:pt>
                <c:pt idx="4251">
                  <c:v>2.12484202309967E11</c:v>
                </c:pt>
                <c:pt idx="4252">
                  <c:v>2.08234518263768E11</c:v>
                </c:pt>
                <c:pt idx="4253">
                  <c:v>2.12399208629043E11</c:v>
                </c:pt>
                <c:pt idx="4254">
                  <c:v>2.08151224456462E11</c:v>
                </c:pt>
                <c:pt idx="4255">
                  <c:v>2.12314248945592E11</c:v>
                </c:pt>
                <c:pt idx="4256">
                  <c:v>2.16560533924503E11</c:v>
                </c:pt>
                <c:pt idx="4257">
                  <c:v>2.20891744602993E11</c:v>
                </c:pt>
                <c:pt idx="4258">
                  <c:v>2.25309579495053E11</c:v>
                </c:pt>
                <c:pt idx="4259">
                  <c:v>2.29815771084954E11</c:v>
                </c:pt>
                <c:pt idx="4260">
                  <c:v>2.25219455663255E11</c:v>
                </c:pt>
                <c:pt idx="4261">
                  <c:v>2.2972384477652E11</c:v>
                </c:pt>
                <c:pt idx="4262">
                  <c:v>2.2512936788099E11</c:v>
                </c:pt>
                <c:pt idx="4263">
                  <c:v>2.2963195523861E11</c:v>
                </c:pt>
                <c:pt idx="4264">
                  <c:v>2.25039316133838E11</c:v>
                </c:pt>
                <c:pt idx="4265">
                  <c:v>2.29540102456514E11</c:v>
                </c:pt>
                <c:pt idx="4266">
                  <c:v>2.24949300407384E11</c:v>
                </c:pt>
                <c:pt idx="4267">
                  <c:v>2.29448286415532E11</c:v>
                </c:pt>
                <c:pt idx="4268">
                  <c:v>2.24859320687221E11</c:v>
                </c:pt>
                <c:pt idx="4269">
                  <c:v>2.29356507100966E11</c:v>
                </c:pt>
                <c:pt idx="4270">
                  <c:v>2.33943637242985E11</c:v>
                </c:pt>
                <c:pt idx="4271">
                  <c:v>2.38622509987845E11</c:v>
                </c:pt>
                <c:pt idx="4272">
                  <c:v>2.43394960187601E11</c:v>
                </c:pt>
                <c:pt idx="4273">
                  <c:v>2.48262859391354E11</c:v>
                </c:pt>
                <c:pt idx="4274">
                  <c:v>2.53228116579181E11</c:v>
                </c:pt>
                <c:pt idx="4275">
                  <c:v>2.58292678910764E11</c:v>
                </c:pt>
                <c:pt idx="4276">
                  <c:v>2.53126825332549E11</c:v>
                </c:pt>
                <c:pt idx="4277">
                  <c:v>2.581893618392E11</c:v>
                </c:pt>
                <c:pt idx="4278">
                  <c:v>2.63353149075984E11</c:v>
                </c:pt>
                <c:pt idx="4279">
                  <c:v>2.68620212057504E11</c:v>
                </c:pt>
                <c:pt idx="4280">
                  <c:v>2.73992616298654E11</c:v>
                </c:pt>
                <c:pt idx="4281">
                  <c:v>2.79472468624627E11</c:v>
                </c:pt>
                <c:pt idx="4282">
                  <c:v>2.85061917997119E11</c:v>
                </c:pt>
                <c:pt idx="4283">
                  <c:v>2.90763156357062E11</c:v>
                </c:pt>
                <c:pt idx="4284">
                  <c:v>2.8494789322992E11</c:v>
                </c:pt>
                <c:pt idx="4285">
                  <c:v>2.90646851094519E11</c:v>
                </c:pt>
                <c:pt idx="4286">
                  <c:v>2.84833914072628E11</c:v>
                </c:pt>
                <c:pt idx="4287">
                  <c:v>2.90530592354081E11</c:v>
                </c:pt>
                <c:pt idx="4288">
                  <c:v>2.84719980506999E11</c:v>
                </c:pt>
                <c:pt idx="4289">
                  <c:v>2.90414380117139E11</c:v>
                </c:pt>
                <c:pt idx="4290">
                  <c:v>2.84606092514797E11</c:v>
                </c:pt>
                <c:pt idx="4291">
                  <c:v>2.78913970664501E11</c:v>
                </c:pt>
                <c:pt idx="4292">
                  <c:v>2.84492250077791E11</c:v>
                </c:pt>
                <c:pt idx="4293">
                  <c:v>2.78802405076235E11</c:v>
                </c:pt>
                <c:pt idx="4294">
                  <c:v>2.8437845317776E11</c:v>
                </c:pt>
                <c:pt idx="4295">
                  <c:v>2.78690884114205E11</c:v>
                </c:pt>
                <c:pt idx="4296">
                  <c:v>2.84264701796489E11</c:v>
                </c:pt>
                <c:pt idx="4297">
                  <c:v>2.89949995832418E11</c:v>
                </c:pt>
                <c:pt idx="4298">
                  <c:v>2.95748995749067E11</c:v>
                </c:pt>
                <c:pt idx="4299">
                  <c:v>3.01663975664048E11</c:v>
                </c:pt>
                <c:pt idx="4300">
                  <c:v>2.95630696150767E11</c:v>
                </c:pt>
                <c:pt idx="4301">
                  <c:v>3.01543310073782E11</c:v>
                </c:pt>
                <c:pt idx="4302">
                  <c:v>2.95512443872307E11</c:v>
                </c:pt>
                <c:pt idx="4303">
                  <c:v>3.01422692749753E11</c:v>
                </c:pt>
                <c:pt idx="4304">
                  <c:v>3.07451146604748E11</c:v>
                </c:pt>
                <c:pt idx="4305">
                  <c:v>3.13600169536843E11</c:v>
                </c:pt>
                <c:pt idx="4306">
                  <c:v>3.07328166146106E11</c:v>
                </c:pt>
                <c:pt idx="4307">
                  <c:v>3.13474729469028E11</c:v>
                </c:pt>
                <c:pt idx="4308">
                  <c:v>3.19744224058409E11</c:v>
                </c:pt>
                <c:pt idx="4309">
                  <c:v>3.26139108539577E11</c:v>
                </c:pt>
                <c:pt idx="4310">
                  <c:v>3.32661890710368E11</c:v>
                </c:pt>
                <c:pt idx="4311">
                  <c:v>3.26008652896161E11</c:v>
                </c:pt>
                <c:pt idx="4312">
                  <c:v>3.32528825954084E11</c:v>
                </c:pt>
                <c:pt idx="4313">
                  <c:v>3.25878249435003E11</c:v>
                </c:pt>
                <c:pt idx="4314">
                  <c:v>3.19360684446303E11</c:v>
                </c:pt>
                <c:pt idx="4315">
                  <c:v>3.25747898135229E11</c:v>
                </c:pt>
                <c:pt idx="4316">
                  <c:v>3.19232940172524E11</c:v>
                </c:pt>
                <c:pt idx="4317">
                  <c:v>3.25617598975975E11</c:v>
                </c:pt>
                <c:pt idx="4318">
                  <c:v>3.19105246996455E11</c:v>
                </c:pt>
                <c:pt idx="4319">
                  <c:v>3.12723142056526E11</c:v>
                </c:pt>
                <c:pt idx="4320">
                  <c:v>3.06468679215395E11</c:v>
                </c:pt>
                <c:pt idx="4321">
                  <c:v>3.12598052799703E11</c:v>
                </c:pt>
                <c:pt idx="4322">
                  <c:v>3.18850013855697E11</c:v>
                </c:pt>
                <c:pt idx="4323">
                  <c:v>3.12473013578584E11</c:v>
                </c:pt>
                <c:pt idx="4324">
                  <c:v>3.18722473850155E11</c:v>
                </c:pt>
                <c:pt idx="4325">
                  <c:v>3.25096923327158E11</c:v>
                </c:pt>
                <c:pt idx="4326">
                  <c:v>3.31598861793701E11</c:v>
                </c:pt>
                <c:pt idx="4327">
                  <c:v>3.24966884557827E11</c:v>
                </c:pt>
                <c:pt idx="4328">
                  <c:v>3.18467546866671E11</c:v>
                </c:pt>
                <c:pt idx="4329">
                  <c:v>3.24836897804004E11</c:v>
                </c:pt>
                <c:pt idx="4330">
                  <c:v>3.31333635760084E11</c:v>
                </c:pt>
                <c:pt idx="4331">
                  <c:v>3.37960308475286E11</c:v>
                </c:pt>
                <c:pt idx="4332">
                  <c:v>3.3120110230578E11</c:v>
                </c:pt>
                <c:pt idx="4333">
                  <c:v>3.37825124351896E11</c:v>
                </c:pt>
                <c:pt idx="4334">
                  <c:v>3.31068621864858E11</c:v>
                </c:pt>
                <c:pt idx="4335">
                  <c:v>3.24447249427561E11</c:v>
                </c:pt>
                <c:pt idx="4336">
                  <c:v>3.30936194416112E11</c:v>
                </c:pt>
                <c:pt idx="4337">
                  <c:v>3.37554918304434E11</c:v>
                </c:pt>
                <c:pt idx="4338">
                  <c:v>3.44306016670523E11</c:v>
                </c:pt>
                <c:pt idx="4339">
                  <c:v>3.51192137003933E11</c:v>
                </c:pt>
                <c:pt idx="4340">
                  <c:v>3.58215979744012E11</c:v>
                </c:pt>
                <c:pt idx="4341">
                  <c:v>3.51051660149132E11</c:v>
                </c:pt>
                <c:pt idx="4342">
                  <c:v>3.58072693352115E11</c:v>
                </c:pt>
                <c:pt idx="4343">
                  <c:v>3.65234147219157E11</c:v>
                </c:pt>
                <c:pt idx="4344">
                  <c:v>3.57929464274774E11</c:v>
                </c:pt>
                <c:pt idx="4345">
                  <c:v>3.65088053560269E11</c:v>
                </c:pt>
                <c:pt idx="4346">
                  <c:v>3.57786292489064E11</c:v>
                </c:pt>
                <c:pt idx="4347">
                  <c:v>3.64942018338845E11</c:v>
                </c:pt>
                <c:pt idx="4348">
                  <c:v>3.57643177972068E11</c:v>
                </c:pt>
                <c:pt idx="4349">
                  <c:v>3.64796041531509E11</c:v>
                </c:pt>
                <c:pt idx="4350">
                  <c:v>3.57500120700879E11</c:v>
                </c:pt>
                <c:pt idx="4351">
                  <c:v>3.64650123114897E11</c:v>
                </c:pt>
                <c:pt idx="4352">
                  <c:v>3.57357120652599E11</c:v>
                </c:pt>
                <c:pt idx="4353">
                  <c:v>3.50209978239547E11</c:v>
                </c:pt>
                <c:pt idx="4354">
                  <c:v>3.43205778674756E11</c:v>
                </c:pt>
                <c:pt idx="4355">
                  <c:v>3.50069894248251E11</c:v>
                </c:pt>
                <c:pt idx="4356">
                  <c:v>3.57071292133216E11</c:v>
                </c:pt>
                <c:pt idx="4357">
                  <c:v>3.49929866290552E11</c:v>
                </c:pt>
                <c:pt idx="4358">
                  <c:v>3.56928463616363E11</c:v>
                </c:pt>
                <c:pt idx="4359">
                  <c:v>3.49789894344036E11</c:v>
                </c:pt>
                <c:pt idx="4360">
                  <c:v>3.42794096457155E11</c:v>
                </c:pt>
                <c:pt idx="4361">
                  <c:v>3.49649978386298E11</c:v>
                </c:pt>
                <c:pt idx="4362">
                  <c:v>3.42656978818572E11</c:v>
                </c:pt>
                <c:pt idx="4363">
                  <c:v>3.49510118394943E11</c:v>
                </c:pt>
                <c:pt idx="4364">
                  <c:v>3.56500320762842E11</c:v>
                </c:pt>
                <c:pt idx="4365">
                  <c:v>3.63630327178099E11</c:v>
                </c:pt>
                <c:pt idx="4366">
                  <c:v>3.56357720634537E11</c:v>
                </c:pt>
                <c:pt idx="4367">
                  <c:v>3.49230566221846E11</c:v>
                </c:pt>
                <c:pt idx="4368">
                  <c:v>3.56215177546283E11</c:v>
                </c:pt>
                <c:pt idx="4369">
                  <c:v>3.6333948109721E11</c:v>
                </c:pt>
                <c:pt idx="4370">
                  <c:v>3.56072691475265E11</c:v>
                </c:pt>
                <c:pt idx="4371">
                  <c:v>3.6319414530477E11</c:v>
                </c:pt>
                <c:pt idx="4372">
                  <c:v>3.55930262398675E11</c:v>
                </c:pt>
                <c:pt idx="4373">
                  <c:v>3.63048867646648E11</c:v>
                </c:pt>
                <c:pt idx="4374">
                  <c:v>3.55787890293715E11</c:v>
                </c:pt>
                <c:pt idx="4375">
                  <c:v>3.6290364809959E11</c:v>
                </c:pt>
                <c:pt idx="4376">
                  <c:v>3.70161721061581E11</c:v>
                </c:pt>
                <c:pt idx="4377">
                  <c:v>3.77564955482813E11</c:v>
                </c:pt>
                <c:pt idx="4378">
                  <c:v>3.70013656373157E11</c:v>
                </c:pt>
                <c:pt idx="4379">
                  <c:v>3.7741392950062E11</c:v>
                </c:pt>
                <c:pt idx="4380">
                  <c:v>3.84962208090632E11</c:v>
                </c:pt>
                <c:pt idx="4381">
                  <c:v>3.92661452252445E11</c:v>
                </c:pt>
                <c:pt idx="4382">
                  <c:v>4.00514681297494E11</c:v>
                </c:pt>
                <c:pt idx="4383">
                  <c:v>3.92504387671544E11</c:v>
                </c:pt>
                <c:pt idx="4384">
                  <c:v>4.00354475424975E11</c:v>
                </c:pt>
                <c:pt idx="4385">
                  <c:v>3.92347385916475E11</c:v>
                </c:pt>
                <c:pt idx="4386">
                  <c:v>3.84500438198146E11</c:v>
                </c:pt>
                <c:pt idx="4387">
                  <c:v>3.92190446962109E11</c:v>
                </c:pt>
                <c:pt idx="4388">
                  <c:v>4.00034255901351E11</c:v>
                </c:pt>
                <c:pt idx="4389">
                  <c:v>4.08034941019378E11</c:v>
                </c:pt>
                <c:pt idx="4390">
                  <c:v>4.16195639839766E11</c:v>
                </c:pt>
                <c:pt idx="4391">
                  <c:v>4.0787172704297E11</c:v>
                </c:pt>
                <c:pt idx="4392">
                  <c:v>4.1602916158383E11</c:v>
                </c:pt>
                <c:pt idx="4393">
                  <c:v>4.24349744815506E11</c:v>
                </c:pt>
                <c:pt idx="4394">
                  <c:v>4.15862749919196E11</c:v>
                </c:pt>
                <c:pt idx="4395">
                  <c:v>4.07545494920812E11</c:v>
                </c:pt>
                <c:pt idx="4396">
                  <c:v>4.15696404819229E11</c:v>
                </c:pt>
                <c:pt idx="4397">
                  <c:v>4.07382476722844E11</c:v>
                </c:pt>
                <c:pt idx="4398">
                  <c:v>4.15530126257301E11</c:v>
                </c:pt>
                <c:pt idx="4399">
                  <c:v>4.23840728782447E11</c:v>
                </c:pt>
                <c:pt idx="4400">
                  <c:v>4.15363914206798E11</c:v>
                </c:pt>
                <c:pt idx="4401">
                  <c:v>4.23671192490934E11</c:v>
                </c:pt>
                <c:pt idx="4402">
                  <c:v>4.32144616340752E11</c:v>
                </c:pt>
                <c:pt idx="4403">
                  <c:v>4.40787508667568E11</c:v>
                </c:pt>
                <c:pt idx="4404">
                  <c:v>4.49603258840919E11</c:v>
                </c:pt>
                <c:pt idx="4405">
                  <c:v>4.58595324017737E11</c:v>
                </c:pt>
                <c:pt idx="4406">
                  <c:v>4.67767230498092E11</c:v>
                </c:pt>
                <c:pt idx="4407">
                  <c:v>4.77122575108054E11</c:v>
                </c:pt>
                <c:pt idx="4408">
                  <c:v>4.86665026610215E11</c:v>
                </c:pt>
                <c:pt idx="4409">
                  <c:v>4.76931726078011E11</c:v>
                </c:pt>
                <c:pt idx="4410">
                  <c:v>4.86470360599571E11</c:v>
                </c:pt>
                <c:pt idx="4411">
                  <c:v>4.96199767811562E11</c:v>
                </c:pt>
                <c:pt idx="4412">
                  <c:v>5.06123763167794E11</c:v>
                </c:pt>
                <c:pt idx="4413">
                  <c:v>4.96001287904438E11</c:v>
                </c:pt>
                <c:pt idx="4414">
                  <c:v>5.05921313662526E11</c:v>
                </c:pt>
                <c:pt idx="4415">
                  <c:v>4.95802887389276E11</c:v>
                </c:pt>
                <c:pt idx="4416">
                  <c:v>5.05718945137061E11</c:v>
                </c:pt>
                <c:pt idx="4417">
                  <c:v>5.15833324039803E11</c:v>
                </c:pt>
                <c:pt idx="4418">
                  <c:v>5.05516657559007E11</c:v>
                </c:pt>
                <c:pt idx="4419">
                  <c:v>5.15626990710187E11</c:v>
                </c:pt>
                <c:pt idx="4420">
                  <c:v>5.2593953052439E11</c:v>
                </c:pt>
                <c:pt idx="4421">
                  <c:v>5.36458321134878E11</c:v>
                </c:pt>
                <c:pt idx="4422">
                  <c:v>5.47187487557576E11</c:v>
                </c:pt>
                <c:pt idx="4423">
                  <c:v>5.36243737806424E11</c:v>
                </c:pt>
                <c:pt idx="4424">
                  <c:v>5.25518863050296E11</c:v>
                </c:pt>
                <c:pt idx="4425">
                  <c:v>5.36029240311302E11</c:v>
                </c:pt>
                <c:pt idx="4426">
                  <c:v>5.25308655505076E11</c:v>
                </c:pt>
                <c:pt idx="4427">
                  <c:v>5.14802482394974E11</c:v>
                </c:pt>
                <c:pt idx="4428">
                  <c:v>5.04506432747075E11</c:v>
                </c:pt>
                <c:pt idx="4429">
                  <c:v>4.94416304092133E11</c:v>
                </c:pt>
                <c:pt idx="4430">
                  <c:v>4.84527978010291E11</c:v>
                </c:pt>
                <c:pt idx="4431">
                  <c:v>4.74837418450085E11</c:v>
                </c:pt>
                <c:pt idx="4432">
                  <c:v>4.65340670081083E11</c:v>
                </c:pt>
                <c:pt idx="4433">
                  <c:v>4.74647483482705E11</c:v>
                </c:pt>
                <c:pt idx="4434">
                  <c:v>4.84140433152359E11</c:v>
                </c:pt>
                <c:pt idx="4435">
                  <c:v>4.93823241815406E11</c:v>
                </c:pt>
                <c:pt idx="4436">
                  <c:v>5.03699706651714E11</c:v>
                </c:pt>
                <c:pt idx="4437">
                  <c:v>4.9362571251868E11</c:v>
                </c:pt>
                <c:pt idx="4438">
                  <c:v>5.03498226769053E11</c:v>
                </c:pt>
                <c:pt idx="4439">
                  <c:v>5.13568191304434E11</c:v>
                </c:pt>
                <c:pt idx="4440">
                  <c:v>5.03296827478346E11</c:v>
                </c:pt>
                <c:pt idx="4441">
                  <c:v>4.93230890928779E11</c:v>
                </c:pt>
                <c:pt idx="4442">
                  <c:v>5.03095508747354E11</c:v>
                </c:pt>
                <c:pt idx="4443">
                  <c:v>4.93033598572407E11</c:v>
                </c:pt>
                <c:pt idx="4444">
                  <c:v>5.02894270543855E11</c:v>
                </c:pt>
                <c:pt idx="4445">
                  <c:v>5.12952155954733E11</c:v>
                </c:pt>
                <c:pt idx="4446">
                  <c:v>5.02693112835638E11</c:v>
                </c:pt>
                <c:pt idx="4447">
                  <c:v>4.92639250578925E11</c:v>
                </c:pt>
                <c:pt idx="4448">
                  <c:v>5.02492035590504E11</c:v>
                </c:pt>
                <c:pt idx="4449">
                  <c:v>4.92442194878694E11</c:v>
                </c:pt>
                <c:pt idx="4450">
                  <c:v>5.02291038776267E11</c:v>
                </c:pt>
                <c:pt idx="4451">
                  <c:v>5.12336859551793E11</c:v>
                </c:pt>
                <c:pt idx="4452">
                  <c:v>5.02090122360757E11</c:v>
                </c:pt>
                <c:pt idx="4453">
                  <c:v>5.12131924807972E11</c:v>
                </c:pt>
                <c:pt idx="4454">
                  <c:v>5.22374563304132E11</c:v>
                </c:pt>
                <c:pt idx="4455">
                  <c:v>5.11927072038049E11</c:v>
                </c:pt>
                <c:pt idx="4456">
                  <c:v>5.01688530597288E11</c:v>
                </c:pt>
                <c:pt idx="4457">
                  <c:v>5.11722301209234E11</c:v>
                </c:pt>
                <c:pt idx="4458">
                  <c:v>5.21956747233418E11</c:v>
                </c:pt>
                <c:pt idx="4459">
                  <c:v>5.32395882178087E11</c:v>
                </c:pt>
                <c:pt idx="4460">
                  <c:v>5.43043799821648E11</c:v>
                </c:pt>
                <c:pt idx="4461">
                  <c:v>5.53904675818081E11</c:v>
                </c:pt>
                <c:pt idx="4462">
                  <c:v>5.64982769334443E11</c:v>
                </c:pt>
                <c:pt idx="4463">
                  <c:v>5.76282424721132E11</c:v>
                </c:pt>
                <c:pt idx="4464">
                  <c:v>5.87808073215554E11</c:v>
                </c:pt>
                <c:pt idx="4465">
                  <c:v>5.76051911751243E11</c:v>
                </c:pt>
                <c:pt idx="4466">
                  <c:v>5.87572949986268E11</c:v>
                </c:pt>
                <c:pt idx="4467">
                  <c:v>5.99324408985994E11</c:v>
                </c:pt>
                <c:pt idx="4468">
                  <c:v>6.11310897165713E11</c:v>
                </c:pt>
                <c:pt idx="4469">
                  <c:v>6.23537115109028E11</c:v>
                </c:pt>
                <c:pt idx="4470">
                  <c:v>6.11066372806847E11</c:v>
                </c:pt>
                <c:pt idx="4471">
                  <c:v>6.23287700262984E11</c:v>
                </c:pt>
                <c:pt idx="4472">
                  <c:v>6.10821946257725E11</c:v>
                </c:pt>
                <c:pt idx="4473">
                  <c:v>6.23038385182879E11</c:v>
                </c:pt>
                <c:pt idx="4474">
                  <c:v>6.10577617479222E11</c:v>
                </c:pt>
                <c:pt idx="4475">
                  <c:v>5.98366065129637E11</c:v>
                </c:pt>
                <c:pt idx="4476">
                  <c:v>6.1033338643223E11</c:v>
                </c:pt>
                <c:pt idx="4477">
                  <c:v>6.22540054160874E11</c:v>
                </c:pt>
                <c:pt idx="4478">
                  <c:v>6.10089253077657E11</c:v>
                </c:pt>
                <c:pt idx="4479">
                  <c:v>5.97887468016104E11</c:v>
                </c:pt>
                <c:pt idx="4480">
                  <c:v>6.09845217376426E11</c:v>
                </c:pt>
                <c:pt idx="4481">
                  <c:v>6.22042121723954E11</c:v>
                </c:pt>
                <c:pt idx="4482">
                  <c:v>6.34482964158434E11</c:v>
                </c:pt>
                <c:pt idx="4483">
                  <c:v>6.21793304875265E11</c:v>
                </c:pt>
                <c:pt idx="4484">
                  <c:v>6.3422917097277E11</c:v>
                </c:pt>
                <c:pt idx="4485">
                  <c:v>6.46913754392226E11</c:v>
                </c:pt>
                <c:pt idx="4486">
                  <c:v>6.33975479304381E11</c:v>
                </c:pt>
                <c:pt idx="4487">
                  <c:v>6.21295969718293E11</c:v>
                </c:pt>
                <c:pt idx="4488">
                  <c:v>6.33721889112659E11</c:v>
                </c:pt>
                <c:pt idx="4489">
                  <c:v>6.46396326894912E11</c:v>
                </c:pt>
                <c:pt idx="4490">
                  <c:v>6.33468400357014E11</c:v>
                </c:pt>
                <c:pt idx="4491">
                  <c:v>6.46137768364155E11</c:v>
                </c:pt>
                <c:pt idx="4492">
                  <c:v>6.59060523731438E11</c:v>
                </c:pt>
                <c:pt idx="4493">
                  <c:v>6.72241734206066E11</c:v>
                </c:pt>
                <c:pt idx="4494">
                  <c:v>6.58796899521945E11</c:v>
                </c:pt>
                <c:pt idx="4495">
                  <c:v>6.71972837512384E11</c:v>
                </c:pt>
                <c:pt idx="4496">
                  <c:v>6.58533380762136E11</c:v>
                </c:pt>
                <c:pt idx="4497">
                  <c:v>6.71704048377379E11</c:v>
                </c:pt>
                <c:pt idx="4498">
                  <c:v>6.58269967409831E11</c:v>
                </c:pt>
                <c:pt idx="4499">
                  <c:v>6.71435366758028E11</c:v>
                </c:pt>
                <c:pt idx="4500">
                  <c:v>6.58006659422867E11</c:v>
                </c:pt>
                <c:pt idx="4501">
                  <c:v>6.4484652623441E11</c:v>
                </c:pt>
                <c:pt idx="4502">
                  <c:v>6.57743456759098E11</c:v>
                </c:pt>
                <c:pt idx="4503">
                  <c:v>6.7089832589428E11</c:v>
                </c:pt>
                <c:pt idx="4504">
                  <c:v>6.57480359376395E11</c:v>
                </c:pt>
                <c:pt idx="4505">
                  <c:v>6.70629966563923E11</c:v>
                </c:pt>
                <c:pt idx="4506">
                  <c:v>6.84042565895201E11</c:v>
                </c:pt>
                <c:pt idx="4507">
                  <c:v>6.97723417213105E11</c:v>
                </c:pt>
                <c:pt idx="4508">
                  <c:v>7.11677885557367E11</c:v>
                </c:pt>
                <c:pt idx="4509">
                  <c:v>7.25911443268514E11</c:v>
                </c:pt>
                <c:pt idx="4510">
                  <c:v>7.40429672133885E11</c:v>
                </c:pt>
                <c:pt idx="4511">
                  <c:v>7.55238265576562E11</c:v>
                </c:pt>
                <c:pt idx="4512">
                  <c:v>7.40133500265031E11</c:v>
                </c:pt>
                <c:pt idx="4513">
                  <c:v>7.54936170270332E11</c:v>
                </c:pt>
                <c:pt idx="4514">
                  <c:v>7.70034893675739E11</c:v>
                </c:pt>
                <c:pt idx="4515">
                  <c:v>7.85435591549253E11</c:v>
                </c:pt>
                <c:pt idx="4516">
                  <c:v>7.69726879718268E11</c:v>
                </c:pt>
                <c:pt idx="4517">
                  <c:v>7.85121417312634E11</c:v>
                </c:pt>
                <c:pt idx="4518">
                  <c:v>8.00823845658886E11</c:v>
                </c:pt>
                <c:pt idx="4519">
                  <c:v>7.84807368745709E11</c:v>
                </c:pt>
                <c:pt idx="4520">
                  <c:v>8.00503516120623E11</c:v>
                </c:pt>
                <c:pt idx="4521">
                  <c:v>7.8449344579821E11</c:v>
                </c:pt>
                <c:pt idx="4522">
                  <c:v>8.00183314714174E11</c:v>
                </c:pt>
                <c:pt idx="4523">
                  <c:v>8.16186981008458E11</c:v>
                </c:pt>
                <c:pt idx="4524">
                  <c:v>8.32510720628627E11</c:v>
                </c:pt>
                <c:pt idx="4525">
                  <c:v>8.491609350412E11</c:v>
                </c:pt>
                <c:pt idx="4526">
                  <c:v>8.66144153742024E11</c:v>
                </c:pt>
                <c:pt idx="4527">
                  <c:v>8.48821270667183E11</c:v>
                </c:pt>
                <c:pt idx="4528">
                  <c:v>8.31844845253839E11</c:v>
                </c:pt>
                <c:pt idx="4529">
                  <c:v>8.15207948348763E11</c:v>
                </c:pt>
                <c:pt idx="4530">
                  <c:v>8.31512107315738E11</c:v>
                </c:pt>
                <c:pt idx="4531">
                  <c:v>8.14881865169423E11</c:v>
                </c:pt>
                <c:pt idx="4532">
                  <c:v>8.31179502472811E11</c:v>
                </c:pt>
                <c:pt idx="4533">
                  <c:v>8.47803092522268E11</c:v>
                </c:pt>
                <c:pt idx="4534">
                  <c:v>8.64759154372713E11</c:v>
                </c:pt>
                <c:pt idx="4535">
                  <c:v>8.47463971285259E11</c:v>
                </c:pt>
                <c:pt idx="4536">
                  <c:v>8.64413250710964E11</c:v>
                </c:pt>
                <c:pt idx="4537">
                  <c:v>8.47124985696745E11</c:v>
                </c:pt>
                <c:pt idx="4538">
                  <c:v>8.3018248598281E11</c:v>
                </c:pt>
                <c:pt idx="4539">
                  <c:v>8.13578836263154E11</c:v>
                </c:pt>
                <c:pt idx="4540">
                  <c:v>8.29850412988417E11</c:v>
                </c:pt>
                <c:pt idx="4541">
                  <c:v>8.13253404728648E11</c:v>
                </c:pt>
                <c:pt idx="4542">
                  <c:v>8.29518472823221E11</c:v>
                </c:pt>
                <c:pt idx="4543">
                  <c:v>8.46108842279686E11</c:v>
                </c:pt>
                <c:pt idx="4544">
                  <c:v>8.63031019125279E11</c:v>
                </c:pt>
                <c:pt idx="4545">
                  <c:v>8.80291639507785E11</c:v>
                </c:pt>
                <c:pt idx="4546">
                  <c:v>8.62685806717629E11</c:v>
                </c:pt>
                <c:pt idx="4547">
                  <c:v>8.45432090583277E11</c:v>
                </c:pt>
                <c:pt idx="4548">
                  <c:v>8.62340732394942E11</c:v>
                </c:pt>
                <c:pt idx="4549">
                  <c:v>8.45093917747044E11</c:v>
                </c:pt>
                <c:pt idx="4550">
                  <c:v>8.61995796101984E11</c:v>
                </c:pt>
                <c:pt idx="4551">
                  <c:v>8.44755880179945E11</c:v>
                </c:pt>
                <c:pt idx="4552">
                  <c:v>8.61650997783544E11</c:v>
                </c:pt>
                <c:pt idx="4553">
                  <c:v>8.44417977827873E11</c:v>
                </c:pt>
                <c:pt idx="4554">
                  <c:v>8.6130633738443E11</c:v>
                </c:pt>
                <c:pt idx="4555">
                  <c:v>8.44080210636742E11</c:v>
                </c:pt>
                <c:pt idx="4556">
                  <c:v>8.27198606424007E11</c:v>
                </c:pt>
                <c:pt idx="4557">
                  <c:v>8.43742578552487E11</c:v>
                </c:pt>
                <c:pt idx="4558">
                  <c:v>8.26867726981437E11</c:v>
                </c:pt>
                <c:pt idx="4559">
                  <c:v>8.10330372441808E11</c:v>
                </c:pt>
                <c:pt idx="4560">
                  <c:v>7.94123764992972E11</c:v>
                </c:pt>
                <c:pt idx="4561">
                  <c:v>7.78241289693113E11</c:v>
                </c:pt>
                <c:pt idx="4562">
                  <c:v>7.93806115486975E11</c:v>
                </c:pt>
                <c:pt idx="4563">
                  <c:v>8.09682237796715E11</c:v>
                </c:pt>
                <c:pt idx="4564">
                  <c:v>8.2587588255265E11</c:v>
                </c:pt>
                <c:pt idx="4565">
                  <c:v>8.42393400203702E11</c:v>
                </c:pt>
                <c:pt idx="4566">
                  <c:v>8.59241268207776E11</c:v>
                </c:pt>
                <c:pt idx="4567">
                  <c:v>8.76426093571932E11</c:v>
                </c:pt>
                <c:pt idx="4568">
                  <c:v>8.58897571700493E11</c:v>
                </c:pt>
                <c:pt idx="4569">
                  <c:v>8.41719620266483E11</c:v>
                </c:pt>
                <c:pt idx="4570">
                  <c:v>8.58554012671813E11</c:v>
                </c:pt>
                <c:pt idx="4571">
                  <c:v>8.75725092925249E11</c:v>
                </c:pt>
                <c:pt idx="4572">
                  <c:v>8.93239594783754E11</c:v>
                </c:pt>
                <c:pt idx="4573">
                  <c:v>8.75374802888079E11</c:v>
                </c:pt>
                <c:pt idx="4574">
                  <c:v>8.92882298945841E11</c:v>
                </c:pt>
                <c:pt idx="4575">
                  <c:v>8.75024652966924E11</c:v>
                </c:pt>
                <c:pt idx="4576">
                  <c:v>8.92525146026262E11</c:v>
                </c:pt>
                <c:pt idx="4577">
                  <c:v>9.10375648946787E11</c:v>
                </c:pt>
                <c:pt idx="4578">
                  <c:v>8.92168135967852E11</c:v>
                </c:pt>
                <c:pt idx="4579">
                  <c:v>9.10011498687209E11</c:v>
                </c:pt>
                <c:pt idx="4580">
                  <c:v>8.91811268713465E11</c:v>
                </c:pt>
                <c:pt idx="4581">
                  <c:v>8.73975043339195E11</c:v>
                </c:pt>
                <c:pt idx="4582">
                  <c:v>8.91454544205979E11</c:v>
                </c:pt>
                <c:pt idx="4583">
                  <c:v>8.7362545332186E11</c:v>
                </c:pt>
                <c:pt idx="4584">
                  <c:v>8.91097962388297E11</c:v>
                </c:pt>
                <c:pt idx="4585">
                  <c:v>8.73276003140531E11</c:v>
                </c:pt>
                <c:pt idx="4586">
                  <c:v>8.5581048307772E11</c:v>
                </c:pt>
                <c:pt idx="4587">
                  <c:v>8.38694273416166E11</c:v>
                </c:pt>
                <c:pt idx="4588">
                  <c:v>8.55468158884489E11</c:v>
                </c:pt>
                <c:pt idx="4589">
                  <c:v>8.72577522062179E11</c:v>
                </c:pt>
                <c:pt idx="4590">
                  <c:v>8.90029072503422E11</c:v>
                </c:pt>
                <c:pt idx="4591">
                  <c:v>8.72228491053354E11</c:v>
                </c:pt>
                <c:pt idx="4592">
                  <c:v>8.54783921232287E11</c:v>
                </c:pt>
                <c:pt idx="4593">
                  <c:v>8.37688242807641E11</c:v>
                </c:pt>
                <c:pt idx="4594">
                  <c:v>8.54442007663794E11</c:v>
                </c:pt>
                <c:pt idx="4595">
                  <c:v>8.37353167510518E11</c:v>
                </c:pt>
                <c:pt idx="4596">
                  <c:v>8.54100230860728E11</c:v>
                </c:pt>
                <c:pt idx="4597">
                  <c:v>8.37018226243514E11</c:v>
                </c:pt>
                <c:pt idx="4598">
                  <c:v>8.20277861718644E11</c:v>
                </c:pt>
                <c:pt idx="4599">
                  <c:v>8.36683418953016E11</c:v>
                </c:pt>
                <c:pt idx="4600">
                  <c:v>8.19949750573956E11</c:v>
                </c:pt>
                <c:pt idx="4601">
                  <c:v>8.36348745585435E11</c:v>
                </c:pt>
                <c:pt idx="4602">
                  <c:v>8.19621770673726E11</c:v>
                </c:pt>
                <c:pt idx="4603">
                  <c:v>8.03229335260252E11</c:v>
                </c:pt>
                <c:pt idx="4604">
                  <c:v>8.19293921965457E11</c:v>
                </c:pt>
                <c:pt idx="4605">
                  <c:v>8.02908043526148E11</c:v>
                </c:pt>
                <c:pt idx="4606">
                  <c:v>8.18966204396671E11</c:v>
                </c:pt>
                <c:pt idx="4607">
                  <c:v>8.02586880308737E11</c:v>
                </c:pt>
                <c:pt idx="4608">
                  <c:v>7.86535142702563E11</c:v>
                </c:pt>
                <c:pt idx="4609">
                  <c:v>8.02265845556614E11</c:v>
                </c:pt>
                <c:pt idx="4610">
                  <c:v>8.18311162467746E11</c:v>
                </c:pt>
                <c:pt idx="4611">
                  <c:v>8.01944939218391E11</c:v>
                </c:pt>
                <c:pt idx="4612">
                  <c:v>8.17983838002759E11</c:v>
                </c:pt>
                <c:pt idx="4613">
                  <c:v>8.34343514762814E11</c:v>
                </c:pt>
                <c:pt idx="4614">
                  <c:v>8.5103038505807E11</c:v>
                </c:pt>
                <c:pt idx="4615">
                  <c:v>8.34009777356909E11</c:v>
                </c:pt>
                <c:pt idx="4616">
                  <c:v>8.17329581809771E11</c:v>
                </c:pt>
                <c:pt idx="4617">
                  <c:v>8.00982990173575E11</c:v>
                </c:pt>
                <c:pt idx="4618">
                  <c:v>7.84963330370104E11</c:v>
                </c:pt>
                <c:pt idx="4619">
                  <c:v>7.69264063762702E11</c:v>
                </c:pt>
                <c:pt idx="4620">
                  <c:v>7.84649345037956E11</c:v>
                </c:pt>
                <c:pt idx="4621">
                  <c:v>8.00342331938715E11</c:v>
                </c:pt>
                <c:pt idx="4622">
                  <c:v>8.16349178577489E11</c:v>
                </c:pt>
                <c:pt idx="4623">
                  <c:v>8.00022195005939E11</c:v>
                </c:pt>
                <c:pt idx="4624">
                  <c:v>8.16022638906058E11</c:v>
                </c:pt>
                <c:pt idx="4625">
                  <c:v>8.32343091684179E11</c:v>
                </c:pt>
                <c:pt idx="4626">
                  <c:v>8.48989953517863E11</c:v>
                </c:pt>
                <c:pt idx="4627">
                  <c:v>8.6596975258822E11</c:v>
                </c:pt>
                <c:pt idx="4628">
                  <c:v>8.83289147639985E11</c:v>
                </c:pt>
                <c:pt idx="4629">
                  <c:v>9.00954930592784E11</c:v>
                </c:pt>
                <c:pt idx="4630">
                  <c:v>8.82935831980929E11</c:v>
                </c:pt>
                <c:pt idx="4631">
                  <c:v>9.00594548620547E11</c:v>
                </c:pt>
                <c:pt idx="4632">
                  <c:v>8.82582657648136E11</c:v>
                </c:pt>
                <c:pt idx="4633">
                  <c:v>8.64931004495174E11</c:v>
                </c:pt>
                <c:pt idx="4634">
                  <c:v>8.82229624585077E11</c:v>
                </c:pt>
                <c:pt idx="4635">
                  <c:v>8.99874217076779E11</c:v>
                </c:pt>
                <c:pt idx="4636">
                  <c:v>9.17871701418314E11</c:v>
                </c:pt>
                <c:pt idx="4637">
                  <c:v>9.3622913544668E11</c:v>
                </c:pt>
                <c:pt idx="4638">
                  <c:v>9.54953718155614E11</c:v>
                </c:pt>
                <c:pt idx="4639">
                  <c:v>9.35854643792502E11</c:v>
                </c:pt>
                <c:pt idx="4640">
                  <c:v>9.17137550916652E11</c:v>
                </c:pt>
                <c:pt idx="4641">
                  <c:v>8.98794799898319E11</c:v>
                </c:pt>
                <c:pt idx="4642">
                  <c:v>9.16770695896285E11</c:v>
                </c:pt>
                <c:pt idx="4643">
                  <c:v>8.9843528197836E11</c:v>
                </c:pt>
                <c:pt idx="4644">
                  <c:v>8.80466576338792E11</c:v>
                </c:pt>
                <c:pt idx="4645">
                  <c:v>8.98075907865568E11</c:v>
                </c:pt>
                <c:pt idx="4646">
                  <c:v>9.1603742602288E11</c:v>
                </c:pt>
                <c:pt idx="4647">
                  <c:v>8.97716677502422E11</c:v>
                </c:pt>
                <c:pt idx="4648">
                  <c:v>8.79762343952373E11</c:v>
                </c:pt>
                <c:pt idx="4649">
                  <c:v>8.62167097073326E11</c:v>
                </c:pt>
                <c:pt idx="4650">
                  <c:v>8.79410439014793E11</c:v>
                </c:pt>
                <c:pt idx="4651">
                  <c:v>8.96998647795088E11</c:v>
                </c:pt>
                <c:pt idx="4652">
                  <c:v>9.1493862075099E11</c:v>
                </c:pt>
                <c:pt idx="4653">
                  <c:v>8.9663984833597E11</c:v>
                </c:pt>
                <c:pt idx="4654">
                  <c:v>9.1457264530269E11</c:v>
                </c:pt>
                <c:pt idx="4655">
                  <c:v>8.96281192396636E11</c:v>
                </c:pt>
                <c:pt idx="4656">
                  <c:v>9.14206816244569E11</c:v>
                </c:pt>
                <c:pt idx="4657">
                  <c:v>9.3249095256946E11</c:v>
                </c:pt>
                <c:pt idx="4658">
                  <c:v>9.51140771620849E11</c:v>
                </c:pt>
                <c:pt idx="4659">
                  <c:v>9.70163587053266E11</c:v>
                </c:pt>
                <c:pt idx="4660">
                  <c:v>9.89566858794332E11</c:v>
                </c:pt>
                <c:pt idx="4661">
                  <c:v>1.00935819597022E12</c:v>
                </c:pt>
                <c:pt idx="4662">
                  <c:v>9.89171032050814E11</c:v>
                </c:pt>
                <c:pt idx="4663">
                  <c:v>9.69387611409797E11</c:v>
                </c:pt>
                <c:pt idx="4664">
                  <c:v>9.88775363637993E11</c:v>
                </c:pt>
                <c:pt idx="4665">
                  <c:v>1.00855087091075E12</c:v>
                </c:pt>
                <c:pt idx="4666">
                  <c:v>9.88379853492538E11</c:v>
                </c:pt>
                <c:pt idx="4667">
                  <c:v>1.00814745056239E12</c:v>
                </c:pt>
                <c:pt idx="4668">
                  <c:v>1.02831039957364E12</c:v>
                </c:pt>
                <c:pt idx="4669">
                  <c:v>1.04887660756511E12</c:v>
                </c:pt>
                <c:pt idx="4670">
                  <c:v>1.06985413971641E12</c:v>
                </c:pt>
                <c:pt idx="4671">
                  <c:v>1.09125122251074E12</c:v>
                </c:pt>
                <c:pt idx="4672">
                  <c:v>1.11307624696095E12</c:v>
                </c:pt>
                <c:pt idx="4673">
                  <c:v>1.09081472202174E12</c:v>
                </c:pt>
                <c:pt idx="4674">
                  <c:v>1.0689984275813E12</c:v>
                </c:pt>
                <c:pt idx="4675">
                  <c:v>1.09037839613293E12</c:v>
                </c:pt>
                <c:pt idx="4676">
                  <c:v>1.11218596405559E12</c:v>
                </c:pt>
                <c:pt idx="4677">
                  <c:v>1.1344296833367E12</c:v>
                </c:pt>
                <c:pt idx="4678">
                  <c:v>1.11174108966996E12</c:v>
                </c:pt>
                <c:pt idx="4679">
                  <c:v>1.13397591146336E12</c:v>
                </c:pt>
                <c:pt idx="4680">
                  <c:v>1.15665542969263E12</c:v>
                </c:pt>
                <c:pt idx="4681">
                  <c:v>1.17978853828648E12</c:v>
                </c:pt>
                <c:pt idx="4682">
                  <c:v>1.20338430905221E12</c:v>
                </c:pt>
                <c:pt idx="4683">
                  <c:v>1.22745199523326E12</c:v>
                </c:pt>
                <c:pt idx="4684">
                  <c:v>1.25200103513792E12</c:v>
                </c:pt>
                <c:pt idx="4685">
                  <c:v>1.27704105584068E12</c:v>
                </c:pt>
                <c:pt idx="4686">
                  <c:v>1.30258187695749E12</c:v>
                </c:pt>
                <c:pt idx="4687">
                  <c:v>1.27653023941834E12</c:v>
                </c:pt>
                <c:pt idx="4688">
                  <c:v>1.25099963462998E12</c:v>
                </c:pt>
                <c:pt idx="4689">
                  <c:v>1.22597964193738E12</c:v>
                </c:pt>
                <c:pt idx="4690">
                  <c:v>1.25049923477612E12</c:v>
                </c:pt>
                <c:pt idx="4691">
                  <c:v>1.2254892500806E12</c:v>
                </c:pt>
                <c:pt idx="4692">
                  <c:v>1.20097946507899E12</c:v>
                </c:pt>
                <c:pt idx="4693">
                  <c:v>1.17695987577741E12</c:v>
                </c:pt>
                <c:pt idx="4694">
                  <c:v>1.15342067826186E12</c:v>
                </c:pt>
                <c:pt idx="4695">
                  <c:v>1.13035226469663E12</c:v>
                </c:pt>
                <c:pt idx="4696">
                  <c:v>1.15295930999056E12</c:v>
                </c:pt>
                <c:pt idx="4697">
                  <c:v>1.17601849619037E12</c:v>
                </c:pt>
                <c:pt idx="4698">
                  <c:v>1.15249812626656E12</c:v>
                </c:pt>
                <c:pt idx="4699">
                  <c:v>1.17554808879189E12</c:v>
                </c:pt>
                <c:pt idx="4700">
                  <c:v>1.19905905056773E12</c:v>
                </c:pt>
                <c:pt idx="4701">
                  <c:v>1.22304023157908E12</c:v>
                </c:pt>
                <c:pt idx="4702">
                  <c:v>1.24750103621067E12</c:v>
                </c:pt>
                <c:pt idx="4703">
                  <c:v>1.27245105693488E12</c:v>
                </c:pt>
                <c:pt idx="4704">
                  <c:v>1.29790007807358E12</c:v>
                </c:pt>
                <c:pt idx="4705">
                  <c:v>1.32385807963505E12</c:v>
                </c:pt>
                <c:pt idx="4706">
                  <c:v>1.35033524122775E12</c:v>
                </c:pt>
                <c:pt idx="4707">
                  <c:v>1.32332853640319E12</c:v>
                </c:pt>
                <c:pt idx="4708">
                  <c:v>1.34979510713126E12</c:v>
                </c:pt>
                <c:pt idx="4709">
                  <c:v>1.32279920498863E12</c:v>
                </c:pt>
                <c:pt idx="4710">
                  <c:v>1.34925518908841E12</c:v>
                </c:pt>
                <c:pt idx="4711">
                  <c:v>1.32227008530664E12</c:v>
                </c:pt>
                <c:pt idx="4712">
                  <c:v>1.34871548701277E12</c:v>
                </c:pt>
                <c:pt idx="4713">
                  <c:v>1.37568979675303E12</c:v>
                </c:pt>
                <c:pt idx="4714">
                  <c:v>1.40320359268809E12</c:v>
                </c:pt>
                <c:pt idx="4715">
                  <c:v>1.43126766454185E12</c:v>
                </c:pt>
                <c:pt idx="4716">
                  <c:v>1.45989301783269E12</c:v>
                </c:pt>
                <c:pt idx="4717">
                  <c:v>1.48909087818934E12</c:v>
                </c:pt>
                <c:pt idx="4718">
                  <c:v>1.45930906062555E12</c:v>
                </c:pt>
                <c:pt idx="4719">
                  <c:v>1.43012287941304E12</c:v>
                </c:pt>
                <c:pt idx="4720">
                  <c:v>1.4587253370013E12</c:v>
                </c:pt>
                <c:pt idx="4721">
                  <c:v>1.42955083026128E12</c:v>
                </c:pt>
                <c:pt idx="4722">
                  <c:v>1.4581418468665E12</c:v>
                </c:pt>
                <c:pt idx="4723">
                  <c:v>1.48730468380383E12</c:v>
                </c:pt>
                <c:pt idx="4724">
                  <c:v>1.51705077747991E12</c:v>
                </c:pt>
                <c:pt idx="4725">
                  <c:v>1.54739179302951E12</c:v>
                </c:pt>
                <c:pt idx="4726">
                  <c:v>1.51644395716892E12</c:v>
                </c:pt>
                <c:pt idx="4727">
                  <c:v>1.5467728363123E12</c:v>
                </c:pt>
                <c:pt idx="4728">
                  <c:v>1.57770829303854E12</c:v>
                </c:pt>
                <c:pt idx="4729">
                  <c:v>1.60926245889931E12</c:v>
                </c:pt>
                <c:pt idx="4730">
                  <c:v>1.57707720972133E12</c:v>
                </c:pt>
                <c:pt idx="4731">
                  <c:v>1.60861875391575E12</c:v>
                </c:pt>
                <c:pt idx="4732">
                  <c:v>1.57644637883744E12</c:v>
                </c:pt>
                <c:pt idx="4733">
                  <c:v>1.54491745126069E12</c:v>
                </c:pt>
                <c:pt idx="4734">
                  <c:v>1.51401910223547E12</c:v>
                </c:pt>
                <c:pt idx="4735">
                  <c:v>1.48373872019076E12</c:v>
                </c:pt>
                <c:pt idx="4736">
                  <c:v>1.45406394578695E12</c:v>
                </c:pt>
                <c:pt idx="4737">
                  <c:v>1.48314522470269E12</c:v>
                </c:pt>
                <c:pt idx="4738">
                  <c:v>1.51280812919674E12</c:v>
                </c:pt>
                <c:pt idx="4739">
                  <c:v>1.54306429178068E12</c:v>
                </c:pt>
                <c:pt idx="4740">
                  <c:v>1.51220300594506E12</c:v>
                </c:pt>
                <c:pt idx="4741">
                  <c:v>1.54244706606397E12</c:v>
                </c:pt>
                <c:pt idx="4742">
                  <c:v>1.57329600738524E12</c:v>
                </c:pt>
                <c:pt idx="4743">
                  <c:v>1.54183008723754E12</c:v>
                </c:pt>
                <c:pt idx="4744">
                  <c:v>1.51099348549279E12</c:v>
                </c:pt>
                <c:pt idx="4745">
                  <c:v>1.54121335520264E12</c:v>
                </c:pt>
                <c:pt idx="4746">
                  <c:v>1.5720376223067E12</c:v>
                </c:pt>
                <c:pt idx="4747">
                  <c:v>1.54059686986056E12</c:v>
                </c:pt>
                <c:pt idx="4748">
                  <c:v>1.57140880725777E12</c:v>
                </c:pt>
                <c:pt idx="4749">
                  <c:v>1.53998063111262E12</c:v>
                </c:pt>
                <c:pt idx="4750">
                  <c:v>1.57078024373487E12</c:v>
                </c:pt>
                <c:pt idx="4751">
                  <c:v>1.53936463886017E12</c:v>
                </c:pt>
                <c:pt idx="4752">
                  <c:v>1.57015193163738E12</c:v>
                </c:pt>
                <c:pt idx="4753">
                  <c:v>1.53874889300463E12</c:v>
                </c:pt>
                <c:pt idx="4754">
                  <c:v>1.56952387086472E12</c:v>
                </c:pt>
                <c:pt idx="4755">
                  <c:v>1.60091434828202E12</c:v>
                </c:pt>
                <c:pt idx="4756">
                  <c:v>1.63293263524766E12</c:v>
                </c:pt>
                <c:pt idx="4757">
                  <c:v>1.6002739825427E12</c:v>
                </c:pt>
                <c:pt idx="4758">
                  <c:v>1.56826850289185E12</c:v>
                </c:pt>
                <c:pt idx="4759">
                  <c:v>1.59963387294969E12</c:v>
                </c:pt>
                <c:pt idx="4760">
                  <c:v>1.63162655040868E12</c:v>
                </c:pt>
                <c:pt idx="4761">
                  <c:v>1.66425908141685E12</c:v>
                </c:pt>
                <c:pt idx="4762">
                  <c:v>1.63097389978852E12</c:v>
                </c:pt>
                <c:pt idx="4763">
                  <c:v>1.66359337778429E12</c:v>
                </c:pt>
                <c:pt idx="4764">
                  <c:v>1.6303215102286E12</c:v>
                </c:pt>
                <c:pt idx="4765">
                  <c:v>1.59771508002403E12</c:v>
                </c:pt>
                <c:pt idx="4766">
                  <c:v>1.62966938162451E12</c:v>
                </c:pt>
                <c:pt idx="4767">
                  <c:v>1.59707599399202E12</c:v>
                </c:pt>
                <c:pt idx="4768">
                  <c:v>1.62901751387186E12</c:v>
                </c:pt>
                <c:pt idx="4769">
                  <c:v>1.6615978641493E12</c:v>
                </c:pt>
                <c:pt idx="4770">
                  <c:v>1.62836590686631E12</c:v>
                </c:pt>
                <c:pt idx="4771">
                  <c:v>1.59579858872899E12</c:v>
                </c:pt>
                <c:pt idx="4772">
                  <c:v>1.62771456050357E12</c:v>
                </c:pt>
                <c:pt idx="4773">
                  <c:v>1.66026885171364E12</c:v>
                </c:pt>
                <c:pt idx="4774">
                  <c:v>1.69347422874791E12</c:v>
                </c:pt>
                <c:pt idx="4775">
                  <c:v>1.65960474417295E12</c:v>
                </c:pt>
                <c:pt idx="4776">
                  <c:v>1.69279683905641E12</c:v>
                </c:pt>
                <c:pt idx="4777">
                  <c:v>1.65894090227528E12</c:v>
                </c:pt>
                <c:pt idx="4778">
                  <c:v>1.69211972032079E12</c:v>
                </c:pt>
                <c:pt idx="4779">
                  <c:v>1.65827732591437E12</c:v>
                </c:pt>
                <c:pt idx="4780">
                  <c:v>1.69144287243266E12</c:v>
                </c:pt>
                <c:pt idx="4781">
                  <c:v>1.65761401498401E12</c:v>
                </c:pt>
                <c:pt idx="4782">
                  <c:v>1.69076629528369E12</c:v>
                </c:pt>
                <c:pt idx="4783">
                  <c:v>1.72458162118936E12</c:v>
                </c:pt>
                <c:pt idx="4784">
                  <c:v>1.69008998876557E12</c:v>
                </c:pt>
                <c:pt idx="4785">
                  <c:v>1.72389178854088E12</c:v>
                </c:pt>
                <c:pt idx="4786">
                  <c:v>1.7583696243117E12</c:v>
                </c:pt>
                <c:pt idx="4787">
                  <c:v>1.72320223182547E12</c:v>
                </c:pt>
                <c:pt idx="4788">
                  <c:v>1.68873818718896E12</c:v>
                </c:pt>
                <c:pt idx="4789">
                  <c:v>1.65496342344518E12</c:v>
                </c:pt>
                <c:pt idx="4790">
                  <c:v>1.68806269191408E12</c:v>
                </c:pt>
                <c:pt idx="4791">
                  <c:v>1.72182394575236E12</c:v>
                </c:pt>
                <c:pt idx="4792">
                  <c:v>1.68738746683732E12</c:v>
                </c:pt>
                <c:pt idx="4793">
                  <c:v>1.72113521617406E12</c:v>
                </c:pt>
                <c:pt idx="4794">
                  <c:v>1.75555792049755E12</c:v>
                </c:pt>
                <c:pt idx="4795">
                  <c:v>1.72044676208759E12</c:v>
                </c:pt>
                <c:pt idx="4796">
                  <c:v>1.68603782684584E12</c:v>
                </c:pt>
                <c:pt idx="4797">
                  <c:v>1.71975858338276E12</c:v>
                </c:pt>
                <c:pt idx="4798">
                  <c:v>1.6853634117151E12</c:v>
                </c:pt>
                <c:pt idx="4799">
                  <c:v>1.71907067994941E12</c:v>
                </c:pt>
                <c:pt idx="4800">
                  <c:v>1.68468926635042E12</c:v>
                </c:pt>
                <c:pt idx="4801">
                  <c:v>1.65099548102341E12</c:v>
                </c:pt>
                <c:pt idx="4802">
                  <c:v>1.68401539064388E12</c:v>
                </c:pt>
                <c:pt idx="4803">
                  <c:v>1.650335082831E12</c:v>
                </c:pt>
                <c:pt idx="4804">
                  <c:v>1.68334178448762E12</c:v>
                </c:pt>
                <c:pt idx="4805">
                  <c:v>1.64967494879787E12</c:v>
                </c:pt>
                <c:pt idx="4806">
                  <c:v>1.68266844777383E12</c:v>
                </c:pt>
                <c:pt idx="4807">
                  <c:v>1.64901507881835E12</c:v>
                </c:pt>
                <c:pt idx="4808">
                  <c:v>1.61603477724198E12</c:v>
                </c:pt>
                <c:pt idx="4809">
                  <c:v>1.64835547278682E12</c:v>
                </c:pt>
                <c:pt idx="4810">
                  <c:v>1.61538836333108E12</c:v>
                </c:pt>
                <c:pt idx="4811">
                  <c:v>1.58308059606446E12</c:v>
                </c:pt>
                <c:pt idx="4812">
                  <c:v>1.55141898414317E12</c:v>
                </c:pt>
                <c:pt idx="4813">
                  <c:v>1.58244736382604E12</c:v>
                </c:pt>
                <c:pt idx="4814">
                  <c:v>1.61409631110256E12</c:v>
                </c:pt>
                <c:pt idx="4815">
                  <c:v>1.58181438488051E12</c:v>
                </c:pt>
                <c:pt idx="4816">
                  <c:v>1.61345067257812E12</c:v>
                </c:pt>
                <c:pt idx="4817">
                  <c:v>1.64571968602968E12</c:v>
                </c:pt>
                <c:pt idx="4818">
                  <c:v>1.61280529230909E12</c:v>
                </c:pt>
                <c:pt idx="4819">
                  <c:v>1.64506139815527E12</c:v>
                </c:pt>
                <c:pt idx="4820">
                  <c:v>1.67796262611837E12</c:v>
                </c:pt>
                <c:pt idx="4821">
                  <c:v>1.71152187864074E12</c:v>
                </c:pt>
                <c:pt idx="4822">
                  <c:v>1.74575231621356E12</c:v>
                </c:pt>
                <c:pt idx="4823">
                  <c:v>1.71083726988928E12</c:v>
                </c:pt>
                <c:pt idx="4824">
                  <c:v>1.6766205244915E12</c:v>
                </c:pt>
                <c:pt idx="4825">
                  <c:v>1.71015293498133E12</c:v>
                </c:pt>
                <c:pt idx="4826">
                  <c:v>1.6759498762817E12</c:v>
                </c:pt>
                <c:pt idx="4827">
                  <c:v>1.64243087875607E12</c:v>
                </c:pt>
                <c:pt idx="4828">
                  <c:v>1.67527949633119E12</c:v>
                </c:pt>
                <c:pt idx="4829">
                  <c:v>1.70878508625781E12</c:v>
                </c:pt>
                <c:pt idx="4830">
                  <c:v>1.74296078798297E12</c:v>
                </c:pt>
                <c:pt idx="4831">
                  <c:v>1.70810157222331E12</c:v>
                </c:pt>
                <c:pt idx="4832">
                  <c:v>1.67393954077884E12</c:v>
                </c:pt>
                <c:pt idx="4833">
                  <c:v>1.70741833159442E12</c:v>
                </c:pt>
                <c:pt idx="4834">
                  <c:v>1.67326996496253E12</c:v>
                </c:pt>
                <c:pt idx="4835">
                  <c:v>1.63980456566328E12</c:v>
                </c:pt>
                <c:pt idx="4836">
                  <c:v>1.60700847435002E12</c:v>
                </c:pt>
                <c:pt idx="4837">
                  <c:v>1.63914864383702E12</c:v>
                </c:pt>
                <c:pt idx="4838">
                  <c:v>1.67193161671376E12</c:v>
                </c:pt>
                <c:pt idx="4839">
                  <c:v>1.70537024904803E12</c:v>
                </c:pt>
                <c:pt idx="4840">
                  <c:v>1.73947765402899E12</c:v>
                </c:pt>
                <c:pt idx="4841">
                  <c:v>1.77426720710957E12</c:v>
                </c:pt>
                <c:pt idx="4842">
                  <c:v>1.73878186296738E12</c:v>
                </c:pt>
                <c:pt idx="4843">
                  <c:v>1.77355750022673E12</c:v>
                </c:pt>
                <c:pt idx="4844">
                  <c:v>1.73808635022219E12</c:v>
                </c:pt>
                <c:pt idx="4845">
                  <c:v>1.70332462321775E12</c:v>
                </c:pt>
                <c:pt idx="4846">
                  <c:v>1.7373911156821E12</c:v>
                </c:pt>
                <c:pt idx="4847">
                  <c:v>1.77213893799575E12</c:v>
                </c:pt>
                <c:pt idx="4848">
                  <c:v>1.73669615923583E12</c:v>
                </c:pt>
                <c:pt idx="4849">
                  <c:v>1.77143008242055E12</c:v>
                </c:pt>
                <c:pt idx="4850">
                  <c:v>1.73600148077214E12</c:v>
                </c:pt>
                <c:pt idx="4851">
                  <c:v>1.77072151038758E12</c:v>
                </c:pt>
                <c:pt idx="4852">
                  <c:v>1.80613594059533E12</c:v>
                </c:pt>
                <c:pt idx="4853">
                  <c:v>1.77001322178342E12</c:v>
                </c:pt>
                <c:pt idx="4854">
                  <c:v>1.73461295734776E12</c:v>
                </c:pt>
                <c:pt idx="4855">
                  <c:v>1.76930521649471E12</c:v>
                </c:pt>
                <c:pt idx="4856">
                  <c:v>1.80469132082461E12</c:v>
                </c:pt>
                <c:pt idx="4857">
                  <c:v>1.8407851472411E12</c:v>
                </c:pt>
                <c:pt idx="4858">
                  <c:v>1.80396944429628E12</c:v>
                </c:pt>
                <c:pt idx="4859">
                  <c:v>1.8400488331822E12</c:v>
                </c:pt>
                <c:pt idx="4860">
                  <c:v>1.80324785651856E12</c:v>
                </c:pt>
                <c:pt idx="4861">
                  <c:v>1.83931281364893E12</c:v>
                </c:pt>
                <c:pt idx="4862">
                  <c:v>1.87609906992191E12</c:v>
                </c:pt>
                <c:pt idx="4863">
                  <c:v>1.91362105132035E12</c:v>
                </c:pt>
                <c:pt idx="4864">
                  <c:v>1.87534863029394E12</c:v>
                </c:pt>
                <c:pt idx="4865">
                  <c:v>1.91285560289982E12</c:v>
                </c:pt>
                <c:pt idx="4866">
                  <c:v>1.95111271495781E12</c:v>
                </c:pt>
                <c:pt idx="4867">
                  <c:v>1.99013496925697E12</c:v>
                </c:pt>
                <c:pt idx="4868">
                  <c:v>2.02993766864211E12</c:v>
                </c:pt>
                <c:pt idx="4869">
                  <c:v>1.98933891526927E12</c:v>
                </c:pt>
                <c:pt idx="4870">
                  <c:v>1.94955213696388E12</c:v>
                </c:pt>
                <c:pt idx="4871">
                  <c:v>1.9105610942246E12</c:v>
                </c:pt>
                <c:pt idx="4872">
                  <c:v>1.87234987234011E12</c:v>
                </c:pt>
                <c:pt idx="4873">
                  <c:v>1.83490287489331E12</c:v>
                </c:pt>
                <c:pt idx="4874">
                  <c:v>1.79820481739544E12</c:v>
                </c:pt>
                <c:pt idx="4875">
                  <c:v>1.83416891374335E12</c:v>
                </c:pt>
                <c:pt idx="4876">
                  <c:v>1.79748553546849E12</c:v>
                </c:pt>
                <c:pt idx="4877">
                  <c:v>1.76153582475912E12</c:v>
                </c:pt>
                <c:pt idx="4878">
                  <c:v>1.7967665412543E12</c:v>
                </c:pt>
                <c:pt idx="4879">
                  <c:v>1.83270187207938E12</c:v>
                </c:pt>
                <c:pt idx="4880">
                  <c:v>1.7960478346378E12</c:v>
                </c:pt>
                <c:pt idx="4881">
                  <c:v>1.76012687794504E12</c:v>
                </c:pt>
                <c:pt idx="4882">
                  <c:v>1.79532941550394E12</c:v>
                </c:pt>
                <c:pt idx="4883">
                  <c:v>1.83123600381402E12</c:v>
                </c:pt>
                <c:pt idx="4884">
                  <c:v>1.79461128373774E12</c:v>
                </c:pt>
                <c:pt idx="4885">
                  <c:v>1.83050350941249E12</c:v>
                </c:pt>
                <c:pt idx="4886">
                  <c:v>1.79389343922424E12</c:v>
                </c:pt>
                <c:pt idx="4887">
                  <c:v>1.75801557043976E12</c:v>
                </c:pt>
                <c:pt idx="4888">
                  <c:v>1.79317588184855E12</c:v>
                </c:pt>
                <c:pt idx="4889">
                  <c:v>1.82903939948553E12</c:v>
                </c:pt>
                <c:pt idx="4890">
                  <c:v>1.86562018747524E12</c:v>
                </c:pt>
                <c:pt idx="4891">
                  <c:v>1.90293259122474E12</c:v>
                </c:pt>
                <c:pt idx="4892">
                  <c:v>1.94099124304924E12</c:v>
                </c:pt>
                <c:pt idx="4893">
                  <c:v>1.97981106791022E12</c:v>
                </c:pt>
                <c:pt idx="4894">
                  <c:v>1.94021484655202E12</c:v>
                </c:pt>
                <c:pt idx="4895">
                  <c:v>1.97901914348306E12</c:v>
                </c:pt>
                <c:pt idx="4896">
                  <c:v>2.01859952635272E12</c:v>
                </c:pt>
                <c:pt idx="4897">
                  <c:v>1.97822753582566E12</c:v>
                </c:pt>
                <c:pt idx="4898">
                  <c:v>1.93866298510915E12</c:v>
                </c:pt>
                <c:pt idx="4899">
                  <c:v>1.89988972540697E12</c:v>
                </c:pt>
                <c:pt idx="4900">
                  <c:v>1.93788751991511E12</c:v>
                </c:pt>
                <c:pt idx="4901">
                  <c:v>1.97664527031341E12</c:v>
                </c:pt>
                <c:pt idx="4902">
                  <c:v>1.93711236490714E12</c:v>
                </c:pt>
                <c:pt idx="4903">
                  <c:v>1.97585461220528E12</c:v>
                </c:pt>
                <c:pt idx="4904">
                  <c:v>2.01537170444939E12</c:v>
                </c:pt>
                <c:pt idx="4905">
                  <c:v>1.9750642703604E12</c:v>
                </c:pt>
                <c:pt idx="4906">
                  <c:v>2.01456555576761E12</c:v>
                </c:pt>
                <c:pt idx="4907">
                  <c:v>2.05485686688296E12</c:v>
                </c:pt>
                <c:pt idx="4908">
                  <c:v>2.09595400422062E12</c:v>
                </c:pt>
                <c:pt idx="4909">
                  <c:v>2.13787308430503E12</c:v>
                </c:pt>
                <c:pt idx="4910">
                  <c:v>2.18063054599113E12</c:v>
                </c:pt>
                <c:pt idx="4911">
                  <c:v>2.22424315691096E12</c:v>
                </c:pt>
                <c:pt idx="4912">
                  <c:v>2.26872802004918E12</c:v>
                </c:pt>
                <c:pt idx="4913">
                  <c:v>2.31410258045016E12</c:v>
                </c:pt>
                <c:pt idx="4914">
                  <c:v>2.36038463205916E12</c:v>
                </c:pt>
                <c:pt idx="4915">
                  <c:v>2.40759232470035E12</c:v>
                </c:pt>
                <c:pt idx="4916">
                  <c:v>2.45574417119435E12</c:v>
                </c:pt>
                <c:pt idx="4917">
                  <c:v>2.50485905461824E12</c:v>
                </c:pt>
                <c:pt idx="4918">
                  <c:v>2.5549562357106E12</c:v>
                </c:pt>
                <c:pt idx="4919">
                  <c:v>2.60605536042482E12</c:v>
                </c:pt>
                <c:pt idx="4920">
                  <c:v>2.65817646763331E12</c:v>
                </c:pt>
                <c:pt idx="4921">
                  <c:v>2.71133999698598E12</c:v>
                </c:pt>
                <c:pt idx="4922">
                  <c:v>2.7655667969257E12</c:v>
                </c:pt>
                <c:pt idx="4923">
                  <c:v>2.71025546098718E12</c:v>
                </c:pt>
                <c:pt idx="4924">
                  <c:v>2.76446057020693E12</c:v>
                </c:pt>
                <c:pt idx="4925">
                  <c:v>2.81974978161107E12</c:v>
                </c:pt>
                <c:pt idx="4926">
                  <c:v>2.87614477724329E12</c:v>
                </c:pt>
                <c:pt idx="4927">
                  <c:v>2.81862188169842E12</c:v>
                </c:pt>
                <c:pt idx="4928">
                  <c:v>2.76224944406445E12</c:v>
                </c:pt>
                <c:pt idx="4929">
                  <c:v>2.70700445518316E12</c:v>
                </c:pt>
                <c:pt idx="4930">
                  <c:v>2.76114454428683E12</c:v>
                </c:pt>
                <c:pt idx="4931">
                  <c:v>2.70592165340109E12</c:v>
                </c:pt>
                <c:pt idx="4932">
                  <c:v>2.76004008646911E12</c:v>
                </c:pt>
                <c:pt idx="4933">
                  <c:v>2.8152408881985E12</c:v>
                </c:pt>
                <c:pt idx="4934">
                  <c:v>2.87154570596247E12</c:v>
                </c:pt>
                <c:pt idx="4935">
                  <c:v>2.92897662008171E12</c:v>
                </c:pt>
                <c:pt idx="4936">
                  <c:v>2.98755615248335E12</c:v>
                </c:pt>
                <c:pt idx="4937">
                  <c:v>2.92780502943368E12</c:v>
                </c:pt>
                <c:pt idx="4938">
                  <c:v>2.86924892884501E12</c:v>
                </c:pt>
                <c:pt idx="4939">
                  <c:v>2.81186395026811E12</c:v>
                </c:pt>
                <c:pt idx="4940">
                  <c:v>2.86810122927347E12</c:v>
                </c:pt>
                <c:pt idx="4941">
                  <c:v>2.92546325385894E12</c:v>
                </c:pt>
                <c:pt idx="4942">
                  <c:v>2.98397251893612E12</c:v>
                </c:pt>
                <c:pt idx="4943">
                  <c:v>3.04365196931484E12</c:v>
                </c:pt>
                <c:pt idx="4944">
                  <c:v>3.10452500870114E12</c:v>
                </c:pt>
                <c:pt idx="4945">
                  <c:v>3.16661550887516E12</c:v>
                </c:pt>
                <c:pt idx="4946">
                  <c:v>3.10328319869766E12</c:v>
                </c:pt>
                <c:pt idx="4947">
                  <c:v>3.16534886267161E12</c:v>
                </c:pt>
                <c:pt idx="4948">
                  <c:v>3.22865583992504E12</c:v>
                </c:pt>
                <c:pt idx="4949">
                  <c:v>3.29322895672354E12</c:v>
                </c:pt>
                <c:pt idx="4950">
                  <c:v>3.35909353585801E12</c:v>
                </c:pt>
                <c:pt idx="4951">
                  <c:v>3.29191166514085E12</c:v>
                </c:pt>
                <c:pt idx="4952">
                  <c:v>3.35774989844367E12</c:v>
                </c:pt>
                <c:pt idx="4953">
                  <c:v>3.42490489641254E12</c:v>
                </c:pt>
                <c:pt idx="4954">
                  <c:v>3.49340299434079E12</c:v>
                </c:pt>
                <c:pt idx="4955">
                  <c:v>3.42353493445398E12</c:v>
                </c:pt>
                <c:pt idx="4956">
                  <c:v>3.3550642357649E12</c:v>
                </c:pt>
                <c:pt idx="4957">
                  <c:v>3.2879629510496E12</c:v>
                </c:pt>
                <c:pt idx="4958">
                  <c:v>3.22220369202861E12</c:v>
                </c:pt>
                <c:pt idx="4959">
                  <c:v>3.28664776586918E12</c:v>
                </c:pt>
                <c:pt idx="4960">
                  <c:v>3.35238072118657E12</c:v>
                </c:pt>
                <c:pt idx="4961">
                  <c:v>3.28533310676283E12</c:v>
                </c:pt>
                <c:pt idx="4962">
                  <c:v>3.35103976889809E12</c:v>
                </c:pt>
                <c:pt idx="4963">
                  <c:v>3.41806056427605E12</c:v>
                </c:pt>
                <c:pt idx="4964">
                  <c:v>3.48642177556157E12</c:v>
                </c:pt>
                <c:pt idx="4965">
                  <c:v>3.41669334005034E12</c:v>
                </c:pt>
                <c:pt idx="4966">
                  <c:v>3.48502720685135E12</c:v>
                </c:pt>
                <c:pt idx="4967">
                  <c:v>3.55472775098838E12</c:v>
                </c:pt>
                <c:pt idx="4968">
                  <c:v>3.48363319596861E12</c:v>
                </c:pt>
                <c:pt idx="4969">
                  <c:v>3.41396053204924E12</c:v>
                </c:pt>
                <c:pt idx="4970">
                  <c:v>3.48223974269022E12</c:v>
                </c:pt>
                <c:pt idx="4971">
                  <c:v>3.55188453754403E12</c:v>
                </c:pt>
                <c:pt idx="4972">
                  <c:v>3.62292222829491E12</c:v>
                </c:pt>
                <c:pt idx="4973">
                  <c:v>3.6953806728608E12</c:v>
                </c:pt>
                <c:pt idx="4974">
                  <c:v>3.76928828631802E12</c:v>
                </c:pt>
                <c:pt idx="4975">
                  <c:v>3.84467405204438E12</c:v>
                </c:pt>
                <c:pt idx="4976">
                  <c:v>3.92156753308527E12</c:v>
                </c:pt>
                <c:pt idx="4977">
                  <c:v>3.84313618242356E12</c:v>
                </c:pt>
                <c:pt idx="4978">
                  <c:v>3.76627345877509E12</c:v>
                </c:pt>
                <c:pt idx="4979">
                  <c:v>3.84159892795059E12</c:v>
                </c:pt>
                <c:pt idx="4980">
                  <c:v>3.76476694939158E12</c:v>
                </c:pt>
                <c:pt idx="4981">
                  <c:v>3.84006228837941E12</c:v>
                </c:pt>
                <c:pt idx="4982">
                  <c:v>3.76326104261182E12</c:v>
                </c:pt>
                <c:pt idx="4983">
                  <c:v>3.83852626346406E12</c:v>
                </c:pt>
                <c:pt idx="4984">
                  <c:v>3.76175573819478E12</c:v>
                </c:pt>
                <c:pt idx="4985">
                  <c:v>3.68652062343088E12</c:v>
                </c:pt>
                <c:pt idx="4986">
                  <c:v>3.7602510358995E12</c:v>
                </c:pt>
                <c:pt idx="4987">
                  <c:v>3.68504601518151E12</c:v>
                </c:pt>
                <c:pt idx="4988">
                  <c:v>3.75874693548514E12</c:v>
                </c:pt>
                <c:pt idx="4989">
                  <c:v>3.83392187419484E12</c:v>
                </c:pt>
                <c:pt idx="4990">
                  <c:v>3.75724343671095E12</c:v>
                </c:pt>
                <c:pt idx="4991">
                  <c:v>3.83238830544517E12</c:v>
                </c:pt>
                <c:pt idx="4992">
                  <c:v>3.90903607155407E12</c:v>
                </c:pt>
                <c:pt idx="4993">
                  <c:v>3.98721679298515E12</c:v>
                </c:pt>
                <c:pt idx="4994">
                  <c:v>4.06696112884485E12</c:v>
                </c:pt>
                <c:pt idx="4995">
                  <c:v>4.14830035142175E12</c:v>
                </c:pt>
                <c:pt idx="4996">
                  <c:v>4.23126635845019E12</c:v>
                </c:pt>
                <c:pt idx="4997">
                  <c:v>4.3158916856192E12</c:v>
                </c:pt>
                <c:pt idx="4998">
                  <c:v>4.40220951933157E12</c:v>
                </c:pt>
                <c:pt idx="4999">
                  <c:v>4.49025370971821E12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23-064E-9F51-FC2B544C4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486360"/>
        <c:axId val="2124677464"/>
      </c:lineChart>
      <c:catAx>
        <c:axId val="2142486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677464"/>
        <c:crosses val="autoZero"/>
        <c:auto val="1"/>
        <c:lblAlgn val="ctr"/>
        <c:lblOffset val="100"/>
        <c:noMultiLvlLbl val="0"/>
      </c:catAx>
      <c:valAx>
        <c:axId val="212467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486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500 Operaciones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SIMULADOR!$L$41:$L$540</c:f>
              <c:numCache>
                <c:formatCode>_-* #.##000\ "€"_-;\-* #.##000\ "€"_-;_-* "-"??\ "€"_-;_-@_-</c:formatCode>
                <c:ptCount val="500"/>
                <c:pt idx="0">
                  <c:v>10200.0</c:v>
                </c:pt>
                <c:pt idx="1">
                  <c:v>10404.0</c:v>
                </c:pt>
                <c:pt idx="2">
                  <c:v>10612.08</c:v>
                </c:pt>
                <c:pt idx="3">
                  <c:v>10824.3216</c:v>
                </c:pt>
                <c:pt idx="4">
                  <c:v>10607.835168</c:v>
                </c:pt>
                <c:pt idx="5">
                  <c:v>10819.99187136</c:v>
                </c:pt>
                <c:pt idx="6">
                  <c:v>11036.3917087872</c:v>
                </c:pt>
                <c:pt idx="7">
                  <c:v>10815.66387461145</c:v>
                </c:pt>
                <c:pt idx="8">
                  <c:v>11031.97715210368</c:v>
                </c:pt>
                <c:pt idx="9">
                  <c:v>11252.61669514576</c:v>
                </c:pt>
                <c:pt idx="10">
                  <c:v>11477.66902904867</c:v>
                </c:pt>
                <c:pt idx="11">
                  <c:v>11248.1156484677</c:v>
                </c:pt>
                <c:pt idx="12">
                  <c:v>11023.15333549835</c:v>
                </c:pt>
                <c:pt idx="13">
                  <c:v>11243.61640220831</c:v>
                </c:pt>
                <c:pt idx="14">
                  <c:v>11018.74407416415</c:v>
                </c:pt>
                <c:pt idx="15">
                  <c:v>11239.11895564743</c:v>
                </c:pt>
                <c:pt idx="16">
                  <c:v>11463.90133476038</c:v>
                </c:pt>
                <c:pt idx="17">
                  <c:v>11234.62330806517</c:v>
                </c:pt>
                <c:pt idx="18">
                  <c:v>11459.31577422647</c:v>
                </c:pt>
                <c:pt idx="19">
                  <c:v>11688.502089711</c:v>
                </c:pt>
                <c:pt idx="20">
                  <c:v>11454.73204791678</c:v>
                </c:pt>
                <c:pt idx="21">
                  <c:v>11683.82668887512</c:v>
                </c:pt>
                <c:pt idx="22">
                  <c:v>11917.50322265262</c:v>
                </c:pt>
                <c:pt idx="23">
                  <c:v>12155.85328710567</c:v>
                </c:pt>
                <c:pt idx="24">
                  <c:v>11912.73622136356</c:v>
                </c:pt>
                <c:pt idx="25">
                  <c:v>12150.99094579083</c:v>
                </c:pt>
                <c:pt idx="26">
                  <c:v>12394.01076470665</c:v>
                </c:pt>
                <c:pt idx="27">
                  <c:v>12641.89098000078</c:v>
                </c:pt>
                <c:pt idx="28">
                  <c:v>12389.05316040077</c:v>
                </c:pt>
                <c:pt idx="29">
                  <c:v>12141.27209719275</c:v>
                </c:pt>
                <c:pt idx="30">
                  <c:v>12384.09753913661</c:v>
                </c:pt>
                <c:pt idx="31">
                  <c:v>12631.77948991934</c:v>
                </c:pt>
                <c:pt idx="32">
                  <c:v>12379.14390012095</c:v>
                </c:pt>
                <c:pt idx="33">
                  <c:v>12131.56102211853</c:v>
                </c:pt>
                <c:pt idx="34">
                  <c:v>12374.1922425609</c:v>
                </c:pt>
                <c:pt idx="35">
                  <c:v>12621.67608741212</c:v>
                </c:pt>
                <c:pt idx="36">
                  <c:v>12369.24256566388</c:v>
                </c:pt>
                <c:pt idx="37">
                  <c:v>12616.62741697716</c:v>
                </c:pt>
                <c:pt idx="38">
                  <c:v>12364.29486863761</c:v>
                </c:pt>
                <c:pt idx="39">
                  <c:v>12611.58076601037</c:v>
                </c:pt>
                <c:pt idx="40">
                  <c:v>12863.81238133057</c:v>
                </c:pt>
                <c:pt idx="41">
                  <c:v>12606.53613370396</c:v>
                </c:pt>
                <c:pt idx="42">
                  <c:v>12858.66685637804</c:v>
                </c:pt>
                <c:pt idx="43">
                  <c:v>13115.8401935056</c:v>
                </c:pt>
                <c:pt idx="44">
                  <c:v>13378.15699737571</c:v>
                </c:pt>
                <c:pt idx="45">
                  <c:v>13645.72013732323</c:v>
                </c:pt>
                <c:pt idx="46">
                  <c:v>13372.80573457676</c:v>
                </c:pt>
                <c:pt idx="47">
                  <c:v>13105.34961988523</c:v>
                </c:pt>
                <c:pt idx="48">
                  <c:v>13367.45661228293</c:v>
                </c:pt>
                <c:pt idx="49">
                  <c:v>13634.80574452859</c:v>
                </c:pt>
                <c:pt idx="50">
                  <c:v>13907.50185941916</c:v>
                </c:pt>
                <c:pt idx="51">
                  <c:v>14185.65189660755</c:v>
                </c:pt>
                <c:pt idx="52">
                  <c:v>14469.3649345397</c:v>
                </c:pt>
                <c:pt idx="53">
                  <c:v>14758.75223323049</c:v>
                </c:pt>
                <c:pt idx="54">
                  <c:v>15053.9272778951</c:v>
                </c:pt>
                <c:pt idx="55">
                  <c:v>15355.005823453</c:v>
                </c:pt>
                <c:pt idx="56">
                  <c:v>15047.90570698394</c:v>
                </c:pt>
                <c:pt idx="57">
                  <c:v>15348.86382112362</c:v>
                </c:pt>
                <c:pt idx="58">
                  <c:v>15655.8410975461</c:v>
                </c:pt>
                <c:pt idx="59">
                  <c:v>15968.95791949702</c:v>
                </c:pt>
                <c:pt idx="60">
                  <c:v>16288.33707788696</c:v>
                </c:pt>
                <c:pt idx="61">
                  <c:v>16614.1038194447</c:v>
                </c:pt>
                <c:pt idx="62">
                  <c:v>16946.38589583359</c:v>
                </c:pt>
                <c:pt idx="63">
                  <c:v>16607.45817791692</c:v>
                </c:pt>
                <c:pt idx="64">
                  <c:v>16939.60734147525</c:v>
                </c:pt>
                <c:pt idx="65">
                  <c:v>16600.81519464575</c:v>
                </c:pt>
                <c:pt idx="66">
                  <c:v>16268.79889075283</c:v>
                </c:pt>
                <c:pt idx="67">
                  <c:v>16594.1748685679</c:v>
                </c:pt>
                <c:pt idx="68">
                  <c:v>16926.05836593925</c:v>
                </c:pt>
                <c:pt idx="69">
                  <c:v>16587.53719862046</c:v>
                </c:pt>
                <c:pt idx="70">
                  <c:v>16919.28794259287</c:v>
                </c:pt>
                <c:pt idx="71">
                  <c:v>17257.67370144473</c:v>
                </c:pt>
                <c:pt idx="72">
                  <c:v>16912.52022741584</c:v>
                </c:pt>
                <c:pt idx="73">
                  <c:v>16574.26982286752</c:v>
                </c:pt>
                <c:pt idx="74">
                  <c:v>16905.75521932487</c:v>
                </c:pt>
                <c:pt idx="75">
                  <c:v>17243.87032371137</c:v>
                </c:pt>
                <c:pt idx="76">
                  <c:v>17588.74773018559</c:v>
                </c:pt>
                <c:pt idx="77">
                  <c:v>17940.52268478931</c:v>
                </c:pt>
                <c:pt idx="78">
                  <c:v>18299.33313848509</c:v>
                </c:pt>
                <c:pt idx="79">
                  <c:v>18665.31980125479</c:v>
                </c:pt>
                <c:pt idx="80">
                  <c:v>19038.62619727989</c:v>
                </c:pt>
                <c:pt idx="81">
                  <c:v>19419.39872122549</c:v>
                </c:pt>
                <c:pt idx="82">
                  <c:v>19807.78669565</c:v>
                </c:pt>
                <c:pt idx="83">
                  <c:v>19411.630961737</c:v>
                </c:pt>
                <c:pt idx="84">
                  <c:v>19799.86358097173</c:v>
                </c:pt>
                <c:pt idx="85">
                  <c:v>19403.8663093523</c:v>
                </c:pt>
                <c:pt idx="86">
                  <c:v>19791.94363553934</c:v>
                </c:pt>
                <c:pt idx="87">
                  <c:v>20187.78250825013</c:v>
                </c:pt>
                <c:pt idx="88">
                  <c:v>20591.53815841514</c:v>
                </c:pt>
                <c:pt idx="89">
                  <c:v>21003.36892158344</c:v>
                </c:pt>
                <c:pt idx="90">
                  <c:v>20583.30154315177</c:v>
                </c:pt>
                <c:pt idx="91">
                  <c:v>20994.9675740148</c:v>
                </c:pt>
                <c:pt idx="92">
                  <c:v>21414.8669254951</c:v>
                </c:pt>
                <c:pt idx="93">
                  <c:v>20986.5695869852</c:v>
                </c:pt>
                <c:pt idx="94">
                  <c:v>20566.8381952455</c:v>
                </c:pt>
                <c:pt idx="95">
                  <c:v>20155.50143134058</c:v>
                </c:pt>
                <c:pt idx="96">
                  <c:v>20558.6114599674</c:v>
                </c:pt>
                <c:pt idx="97">
                  <c:v>20969.78368916674</c:v>
                </c:pt>
                <c:pt idx="98">
                  <c:v>20550.38801538341</c:v>
                </c:pt>
                <c:pt idx="99">
                  <c:v>20139.38025507574</c:v>
                </c:pt>
                <c:pt idx="100">
                  <c:v>20542.16786017725</c:v>
                </c:pt>
                <c:pt idx="101">
                  <c:v>20953.0112173808</c:v>
                </c:pt>
                <c:pt idx="102">
                  <c:v>21372.07144172842</c:v>
                </c:pt>
                <c:pt idx="103">
                  <c:v>21799.51287056299</c:v>
                </c:pt>
                <c:pt idx="104">
                  <c:v>21363.52261315173</c:v>
                </c:pt>
                <c:pt idx="105">
                  <c:v>21790.79306541476</c:v>
                </c:pt>
                <c:pt idx="106">
                  <c:v>22226.60892672306</c:v>
                </c:pt>
                <c:pt idx="107">
                  <c:v>21782.0767481886</c:v>
                </c:pt>
                <c:pt idx="108">
                  <c:v>22217.71828315237</c:v>
                </c:pt>
                <c:pt idx="109">
                  <c:v>21773.36391748932</c:v>
                </c:pt>
                <c:pt idx="110">
                  <c:v>22208.83119583911</c:v>
                </c:pt>
                <c:pt idx="111">
                  <c:v>21764.65457192233</c:v>
                </c:pt>
                <c:pt idx="112">
                  <c:v>21329.36148048388</c:v>
                </c:pt>
                <c:pt idx="113">
                  <c:v>21755.94871009356</c:v>
                </c:pt>
                <c:pt idx="114">
                  <c:v>21320.82973589169</c:v>
                </c:pt>
                <c:pt idx="115">
                  <c:v>20894.41314117386</c:v>
                </c:pt>
                <c:pt idx="116">
                  <c:v>21312.30140399734</c:v>
                </c:pt>
                <c:pt idx="117">
                  <c:v>21738.54743207728</c:v>
                </c:pt>
                <c:pt idx="118">
                  <c:v>22173.31838071883</c:v>
                </c:pt>
                <c:pt idx="119">
                  <c:v>22616.7847483332</c:v>
                </c:pt>
                <c:pt idx="120">
                  <c:v>22164.44905336654</c:v>
                </c:pt>
                <c:pt idx="121">
                  <c:v>22607.73803443387</c:v>
                </c:pt>
                <c:pt idx="122">
                  <c:v>23059.89279512254</c:v>
                </c:pt>
                <c:pt idx="123">
                  <c:v>23521.090651025</c:v>
                </c:pt>
                <c:pt idx="124">
                  <c:v>23991.5124640455</c:v>
                </c:pt>
                <c:pt idx="125">
                  <c:v>24471.3427133264</c:v>
                </c:pt>
                <c:pt idx="126">
                  <c:v>23981.91585905988</c:v>
                </c:pt>
                <c:pt idx="127">
                  <c:v>24461.55417624108</c:v>
                </c:pt>
                <c:pt idx="128">
                  <c:v>24950.7852597659</c:v>
                </c:pt>
                <c:pt idx="129">
                  <c:v>24451.76955457058</c:v>
                </c:pt>
                <c:pt idx="130">
                  <c:v>24940.804945662</c:v>
                </c:pt>
                <c:pt idx="131">
                  <c:v>24441.98884674875</c:v>
                </c:pt>
                <c:pt idx="132">
                  <c:v>24930.82862368373</c:v>
                </c:pt>
                <c:pt idx="133">
                  <c:v>25429.4451961574</c:v>
                </c:pt>
                <c:pt idx="134">
                  <c:v>25938.03410008055</c:v>
                </c:pt>
                <c:pt idx="135">
                  <c:v>26456.79478208216</c:v>
                </c:pt>
                <c:pt idx="136">
                  <c:v>25927.65888644052</c:v>
                </c:pt>
                <c:pt idx="137">
                  <c:v>26446.21206416933</c:v>
                </c:pt>
                <c:pt idx="138">
                  <c:v>25917.28782288594</c:v>
                </c:pt>
                <c:pt idx="139">
                  <c:v>26435.63357934366</c:v>
                </c:pt>
                <c:pt idx="140">
                  <c:v>25906.92090775678</c:v>
                </c:pt>
                <c:pt idx="141">
                  <c:v>25388.78248960164</c:v>
                </c:pt>
                <c:pt idx="142">
                  <c:v>25896.55813939368</c:v>
                </c:pt>
                <c:pt idx="143">
                  <c:v>26414.48930218156</c:v>
                </c:pt>
                <c:pt idx="144">
                  <c:v>26942.77908822519</c:v>
                </c:pt>
                <c:pt idx="145">
                  <c:v>27481.63466998969</c:v>
                </c:pt>
                <c:pt idx="146">
                  <c:v>26932.00197658989</c:v>
                </c:pt>
                <c:pt idx="147">
                  <c:v>27470.6420161217</c:v>
                </c:pt>
                <c:pt idx="148">
                  <c:v>28020.05485644413</c:v>
                </c:pt>
                <c:pt idx="149">
                  <c:v>27459.65375931525</c:v>
                </c:pt>
                <c:pt idx="150">
                  <c:v>28008.84683450155</c:v>
                </c:pt>
                <c:pt idx="151">
                  <c:v>28569.02377119158</c:v>
                </c:pt>
                <c:pt idx="152">
                  <c:v>27997.64329576775</c:v>
                </c:pt>
                <c:pt idx="153">
                  <c:v>27437.6904298524</c:v>
                </c:pt>
                <c:pt idx="154">
                  <c:v>26888.93662125535</c:v>
                </c:pt>
                <c:pt idx="155">
                  <c:v>26351.15788883024</c:v>
                </c:pt>
                <c:pt idx="156">
                  <c:v>26878.18104660685</c:v>
                </c:pt>
                <c:pt idx="157">
                  <c:v>27415.74466753898</c:v>
                </c:pt>
                <c:pt idx="158">
                  <c:v>27964.05956088976</c:v>
                </c:pt>
                <c:pt idx="159">
                  <c:v>27404.77836967197</c:v>
                </c:pt>
                <c:pt idx="160">
                  <c:v>26856.68280227853</c:v>
                </c:pt>
                <c:pt idx="161">
                  <c:v>27393.8164583241</c:v>
                </c:pt>
                <c:pt idx="162">
                  <c:v>27941.69278749058</c:v>
                </c:pt>
                <c:pt idx="163">
                  <c:v>28500.5266432404</c:v>
                </c:pt>
                <c:pt idx="164">
                  <c:v>27930.51611037558</c:v>
                </c:pt>
                <c:pt idx="165">
                  <c:v>28489.1264325831</c:v>
                </c:pt>
                <c:pt idx="166">
                  <c:v>29058.90896123476</c:v>
                </c:pt>
                <c:pt idx="167">
                  <c:v>28477.73078201006</c:v>
                </c:pt>
                <c:pt idx="168">
                  <c:v>27908.17616636986</c:v>
                </c:pt>
                <c:pt idx="169">
                  <c:v>27350.01264304246</c:v>
                </c:pt>
                <c:pt idx="170">
                  <c:v>27897.01289590331</c:v>
                </c:pt>
                <c:pt idx="171">
                  <c:v>27339.07263798525</c:v>
                </c:pt>
                <c:pt idx="172">
                  <c:v>27885.85409074495</c:v>
                </c:pt>
                <c:pt idx="173">
                  <c:v>28443.57117255985</c:v>
                </c:pt>
                <c:pt idx="174">
                  <c:v>27874.69974910865</c:v>
                </c:pt>
                <c:pt idx="175">
                  <c:v>28432.19374409083</c:v>
                </c:pt>
                <c:pt idx="176">
                  <c:v>29000.83761897264</c:v>
                </c:pt>
                <c:pt idx="177">
                  <c:v>29580.8543713521</c:v>
                </c:pt>
                <c:pt idx="178">
                  <c:v>28989.23728392505</c:v>
                </c:pt>
                <c:pt idx="179">
                  <c:v>29569.02202960355</c:v>
                </c:pt>
                <c:pt idx="180">
                  <c:v>30160.40247019563</c:v>
                </c:pt>
                <c:pt idx="181">
                  <c:v>30763.61051959954</c:v>
                </c:pt>
                <c:pt idx="182">
                  <c:v>31378.88272999153</c:v>
                </c:pt>
                <c:pt idx="183">
                  <c:v>32006.46038459136</c:v>
                </c:pt>
                <c:pt idx="184">
                  <c:v>31366.33117689953</c:v>
                </c:pt>
                <c:pt idx="185">
                  <c:v>30739.00455336154</c:v>
                </c:pt>
                <c:pt idx="186">
                  <c:v>31353.78464442877</c:v>
                </c:pt>
                <c:pt idx="187">
                  <c:v>31980.86033731735</c:v>
                </c:pt>
                <c:pt idx="188">
                  <c:v>32620.4775440637</c:v>
                </c:pt>
                <c:pt idx="189">
                  <c:v>33272.88709494497</c:v>
                </c:pt>
                <c:pt idx="190">
                  <c:v>33938.34483684386</c:v>
                </c:pt>
                <c:pt idx="191">
                  <c:v>33259.57794010699</c:v>
                </c:pt>
                <c:pt idx="192">
                  <c:v>33924.76949890913</c:v>
                </c:pt>
                <c:pt idx="193">
                  <c:v>33246.27410893094</c:v>
                </c:pt>
                <c:pt idx="194">
                  <c:v>32581.34862675232</c:v>
                </c:pt>
                <c:pt idx="195">
                  <c:v>33232.97559928737</c:v>
                </c:pt>
                <c:pt idx="196">
                  <c:v>33897.63511127311</c:v>
                </c:pt>
                <c:pt idx="197">
                  <c:v>34575.58781349857</c:v>
                </c:pt>
                <c:pt idx="198">
                  <c:v>33884.0760572286</c:v>
                </c:pt>
                <c:pt idx="199">
                  <c:v>34561.75757837317</c:v>
                </c:pt>
                <c:pt idx="200">
                  <c:v>35252.99272994063</c:v>
                </c:pt>
                <c:pt idx="201">
                  <c:v>34547.93287534182</c:v>
                </c:pt>
                <c:pt idx="202">
                  <c:v>33856.97421783498</c:v>
                </c:pt>
                <c:pt idx="203">
                  <c:v>34534.11370219169</c:v>
                </c:pt>
                <c:pt idx="204">
                  <c:v>35224.79597623552</c:v>
                </c:pt>
                <c:pt idx="205">
                  <c:v>35929.29189576024</c:v>
                </c:pt>
                <c:pt idx="206">
                  <c:v>36647.87773367544</c:v>
                </c:pt>
                <c:pt idx="207">
                  <c:v>37380.83528834894</c:v>
                </c:pt>
                <c:pt idx="208">
                  <c:v>36633.21858258197</c:v>
                </c:pt>
                <c:pt idx="209">
                  <c:v>35900.55421093032</c:v>
                </c:pt>
                <c:pt idx="210">
                  <c:v>36618.56529514893</c:v>
                </c:pt>
                <c:pt idx="211">
                  <c:v>35886.19398924596</c:v>
                </c:pt>
                <c:pt idx="212">
                  <c:v>36603.91786903087</c:v>
                </c:pt>
                <c:pt idx="213">
                  <c:v>35871.83951165026</c:v>
                </c:pt>
                <c:pt idx="214">
                  <c:v>35154.40272141725</c:v>
                </c:pt>
                <c:pt idx="215">
                  <c:v>35857.4907758456</c:v>
                </c:pt>
                <c:pt idx="216">
                  <c:v>36574.6405913625</c:v>
                </c:pt>
                <c:pt idx="217">
                  <c:v>35843.14777953525</c:v>
                </c:pt>
                <c:pt idx="218">
                  <c:v>36560.01073512595</c:v>
                </c:pt>
                <c:pt idx="219">
                  <c:v>35828.81052042343</c:v>
                </c:pt>
                <c:pt idx="220">
                  <c:v>36545.38673083191</c:v>
                </c:pt>
                <c:pt idx="221">
                  <c:v>37276.29446544855</c:v>
                </c:pt>
                <c:pt idx="222">
                  <c:v>38021.82035475752</c:v>
                </c:pt>
                <c:pt idx="223">
                  <c:v>38782.25676185267</c:v>
                </c:pt>
                <c:pt idx="224">
                  <c:v>38006.61162661561</c:v>
                </c:pt>
                <c:pt idx="225">
                  <c:v>37246.4793940833</c:v>
                </c:pt>
                <c:pt idx="226">
                  <c:v>37991.40898196496</c:v>
                </c:pt>
                <c:pt idx="227">
                  <c:v>37231.58080232566</c:v>
                </c:pt>
                <c:pt idx="228">
                  <c:v>37976.21241837217</c:v>
                </c:pt>
                <c:pt idx="229">
                  <c:v>38735.73666673962</c:v>
                </c:pt>
                <c:pt idx="230">
                  <c:v>37961.02193340483</c:v>
                </c:pt>
                <c:pt idx="231">
                  <c:v>37201.80149473673</c:v>
                </c:pt>
                <c:pt idx="232">
                  <c:v>37945.83752463147</c:v>
                </c:pt>
                <c:pt idx="233">
                  <c:v>37186.92077413884</c:v>
                </c:pt>
                <c:pt idx="234">
                  <c:v>37930.65918962161</c:v>
                </c:pt>
                <c:pt idx="235">
                  <c:v>37172.04600582917</c:v>
                </c:pt>
                <c:pt idx="236">
                  <c:v>36428.6050857126</c:v>
                </c:pt>
                <c:pt idx="237">
                  <c:v>35700.03298399835</c:v>
                </c:pt>
                <c:pt idx="238">
                  <c:v>34986.03232431838</c:v>
                </c:pt>
                <c:pt idx="239">
                  <c:v>34286.31167783201</c:v>
                </c:pt>
                <c:pt idx="240">
                  <c:v>33600.58544427537</c:v>
                </c:pt>
                <c:pt idx="241">
                  <c:v>34272.59715316087</c:v>
                </c:pt>
                <c:pt idx="242">
                  <c:v>33587.14521009765</c:v>
                </c:pt>
                <c:pt idx="243">
                  <c:v>34258.8881142996</c:v>
                </c:pt>
                <c:pt idx="244">
                  <c:v>33573.71035201361</c:v>
                </c:pt>
                <c:pt idx="245">
                  <c:v>34245.18455905387</c:v>
                </c:pt>
                <c:pt idx="246">
                  <c:v>34930.08825023495</c:v>
                </c:pt>
                <c:pt idx="247">
                  <c:v>34231.48648523026</c:v>
                </c:pt>
                <c:pt idx="248">
                  <c:v>34916.11621493486</c:v>
                </c:pt>
                <c:pt idx="249">
                  <c:v>35614.43853923356</c:v>
                </c:pt>
                <c:pt idx="250">
                  <c:v>34902.14976844888</c:v>
                </c:pt>
                <c:pt idx="251">
                  <c:v>34204.10677307991</c:v>
                </c:pt>
                <c:pt idx="252">
                  <c:v>34888.18890854151</c:v>
                </c:pt>
                <c:pt idx="253">
                  <c:v>35585.95268671234</c:v>
                </c:pt>
                <c:pt idx="254">
                  <c:v>36297.67174044659</c:v>
                </c:pt>
                <c:pt idx="255">
                  <c:v>35571.71830563766</c:v>
                </c:pt>
                <c:pt idx="256">
                  <c:v>34860.2839395249</c:v>
                </c:pt>
                <c:pt idx="257">
                  <c:v>34163.07826073441</c:v>
                </c:pt>
                <c:pt idx="258">
                  <c:v>33479.81669551972</c:v>
                </c:pt>
                <c:pt idx="259">
                  <c:v>32810.22036160933</c:v>
                </c:pt>
                <c:pt idx="260">
                  <c:v>32154.01595437714</c:v>
                </c:pt>
                <c:pt idx="261">
                  <c:v>32797.09627346469</c:v>
                </c:pt>
                <c:pt idx="262">
                  <c:v>32141.15434799539</c:v>
                </c:pt>
                <c:pt idx="263">
                  <c:v>32783.9774349553</c:v>
                </c:pt>
                <c:pt idx="264">
                  <c:v>32128.2978862562</c:v>
                </c:pt>
                <c:pt idx="265">
                  <c:v>31485.73192853107</c:v>
                </c:pt>
                <c:pt idx="266">
                  <c:v>30856.01728996045</c:v>
                </c:pt>
                <c:pt idx="267">
                  <c:v>30238.89694416124</c:v>
                </c:pt>
                <c:pt idx="268">
                  <c:v>30843.67488304447</c:v>
                </c:pt>
                <c:pt idx="269">
                  <c:v>30226.80138538358</c:v>
                </c:pt>
                <c:pt idx="270">
                  <c:v>29622.2653576759</c:v>
                </c:pt>
                <c:pt idx="271">
                  <c:v>29029.82005052239</c:v>
                </c:pt>
                <c:pt idx="272">
                  <c:v>29610.41645153283</c:v>
                </c:pt>
                <c:pt idx="273">
                  <c:v>30202.6247805635</c:v>
                </c:pt>
                <c:pt idx="274">
                  <c:v>30806.67727617476</c:v>
                </c:pt>
                <c:pt idx="275">
                  <c:v>31422.81082169826</c:v>
                </c:pt>
                <c:pt idx="276">
                  <c:v>30794.3546052643</c:v>
                </c:pt>
                <c:pt idx="277">
                  <c:v>30178.467513159</c:v>
                </c:pt>
                <c:pt idx="278">
                  <c:v>30782.03686342218</c:v>
                </c:pt>
                <c:pt idx="279">
                  <c:v>31397.67760069063</c:v>
                </c:pt>
                <c:pt idx="280">
                  <c:v>32025.63115270444</c:v>
                </c:pt>
                <c:pt idx="281">
                  <c:v>31385.11852965035</c:v>
                </c:pt>
                <c:pt idx="282">
                  <c:v>32012.82090024336</c:v>
                </c:pt>
                <c:pt idx="283">
                  <c:v>31372.5644822385</c:v>
                </c:pt>
                <c:pt idx="284">
                  <c:v>30745.11319259372</c:v>
                </c:pt>
                <c:pt idx="285">
                  <c:v>31360.0154564456</c:v>
                </c:pt>
                <c:pt idx="286">
                  <c:v>31987.21576557451</c:v>
                </c:pt>
                <c:pt idx="287">
                  <c:v>32626.960080886</c:v>
                </c:pt>
                <c:pt idx="288">
                  <c:v>33279.49928250372</c:v>
                </c:pt>
                <c:pt idx="289">
                  <c:v>33945.0892681538</c:v>
                </c:pt>
                <c:pt idx="290">
                  <c:v>34623.99105351687</c:v>
                </c:pt>
                <c:pt idx="291">
                  <c:v>33931.51123244653</c:v>
                </c:pt>
                <c:pt idx="292">
                  <c:v>34610.14145709547</c:v>
                </c:pt>
                <c:pt idx="293">
                  <c:v>33917.93862795355</c:v>
                </c:pt>
                <c:pt idx="294">
                  <c:v>34596.29740051262</c:v>
                </c:pt>
                <c:pt idx="295">
                  <c:v>33904.37145250237</c:v>
                </c:pt>
                <c:pt idx="296">
                  <c:v>33226.28402345232</c:v>
                </c:pt>
                <c:pt idx="297">
                  <c:v>33890.80970392136</c:v>
                </c:pt>
                <c:pt idx="298">
                  <c:v>34568.62589799979</c:v>
                </c:pt>
                <c:pt idx="299">
                  <c:v>35259.99841595978</c:v>
                </c:pt>
                <c:pt idx="300">
                  <c:v>35965.19838427897</c:v>
                </c:pt>
                <c:pt idx="301">
                  <c:v>36684.50235196455</c:v>
                </c:pt>
                <c:pt idx="302">
                  <c:v>35950.81230492526</c:v>
                </c:pt>
                <c:pt idx="303">
                  <c:v>36669.82855102377</c:v>
                </c:pt>
                <c:pt idx="304">
                  <c:v>37403.22512204424</c:v>
                </c:pt>
                <c:pt idx="305">
                  <c:v>36655.16061960335</c:v>
                </c:pt>
                <c:pt idx="306">
                  <c:v>37388.26383199542</c:v>
                </c:pt>
                <c:pt idx="307">
                  <c:v>38136.02910863533</c:v>
                </c:pt>
                <c:pt idx="308">
                  <c:v>37373.30852646262</c:v>
                </c:pt>
                <c:pt idx="309">
                  <c:v>38120.77469699188</c:v>
                </c:pt>
                <c:pt idx="310">
                  <c:v>38883.19019093172</c:v>
                </c:pt>
                <c:pt idx="311">
                  <c:v>38105.52638711308</c:v>
                </c:pt>
                <c:pt idx="312">
                  <c:v>37343.41585937081</c:v>
                </c:pt>
                <c:pt idx="313">
                  <c:v>36596.54754218341</c:v>
                </c:pt>
                <c:pt idx="314">
                  <c:v>37328.47849302707</c:v>
                </c:pt>
                <c:pt idx="315">
                  <c:v>36581.90892316653</c:v>
                </c:pt>
                <c:pt idx="316">
                  <c:v>37313.54710162987</c:v>
                </c:pt>
                <c:pt idx="317">
                  <c:v>38059.81804366247</c:v>
                </c:pt>
                <c:pt idx="318">
                  <c:v>38821.01440453572</c:v>
                </c:pt>
                <c:pt idx="319">
                  <c:v>39597.43469262643</c:v>
                </c:pt>
                <c:pt idx="320">
                  <c:v>40389.38338647896</c:v>
                </c:pt>
                <c:pt idx="321">
                  <c:v>41197.17105420854</c:v>
                </c:pt>
                <c:pt idx="322">
                  <c:v>42021.11447529271</c:v>
                </c:pt>
                <c:pt idx="323">
                  <c:v>41180.69218578686</c:v>
                </c:pt>
                <c:pt idx="324">
                  <c:v>40357.07834207112</c:v>
                </c:pt>
                <c:pt idx="325">
                  <c:v>41164.21990891254</c:v>
                </c:pt>
                <c:pt idx="326">
                  <c:v>40340.93551073429</c:v>
                </c:pt>
                <c:pt idx="327">
                  <c:v>41147.75422094897</c:v>
                </c:pt>
                <c:pt idx="328">
                  <c:v>41970.70930536796</c:v>
                </c:pt>
                <c:pt idx="329">
                  <c:v>41131.2951192606</c:v>
                </c:pt>
                <c:pt idx="330">
                  <c:v>41953.92102164581</c:v>
                </c:pt>
                <c:pt idx="331">
                  <c:v>42792.99944207873</c:v>
                </c:pt>
                <c:pt idx="332">
                  <c:v>43648.8594309203</c:v>
                </c:pt>
                <c:pt idx="333">
                  <c:v>42775.8822423019</c:v>
                </c:pt>
                <c:pt idx="334">
                  <c:v>41920.36459745586</c:v>
                </c:pt>
                <c:pt idx="335">
                  <c:v>41081.95730550674</c:v>
                </c:pt>
                <c:pt idx="336">
                  <c:v>41903.59645161688</c:v>
                </c:pt>
                <c:pt idx="337">
                  <c:v>42741.66838064922</c:v>
                </c:pt>
                <c:pt idx="338">
                  <c:v>43596.50174826221</c:v>
                </c:pt>
                <c:pt idx="339">
                  <c:v>42724.57171329695</c:v>
                </c:pt>
                <c:pt idx="340">
                  <c:v>41870.08027903102</c:v>
                </c:pt>
                <c:pt idx="341">
                  <c:v>41032.6786734504</c:v>
                </c:pt>
                <c:pt idx="342">
                  <c:v>41853.33224691941</c:v>
                </c:pt>
                <c:pt idx="343">
                  <c:v>42690.3988918578</c:v>
                </c:pt>
                <c:pt idx="344">
                  <c:v>43544.20686969495</c:v>
                </c:pt>
                <c:pt idx="345">
                  <c:v>44415.09100708885</c:v>
                </c:pt>
                <c:pt idx="346">
                  <c:v>45303.39282723063</c:v>
                </c:pt>
                <c:pt idx="347">
                  <c:v>46209.46068377524</c:v>
                </c:pt>
                <c:pt idx="348">
                  <c:v>45285.27147009974</c:v>
                </c:pt>
                <c:pt idx="349">
                  <c:v>46190.97689950174</c:v>
                </c:pt>
                <c:pt idx="350">
                  <c:v>47114.79643749177</c:v>
                </c:pt>
                <c:pt idx="351">
                  <c:v>46172.50050874193</c:v>
                </c:pt>
                <c:pt idx="352">
                  <c:v>47095.95051891677</c:v>
                </c:pt>
                <c:pt idx="353">
                  <c:v>48037.8695292951</c:v>
                </c:pt>
                <c:pt idx="354">
                  <c:v>48998.62691988101</c:v>
                </c:pt>
                <c:pt idx="355">
                  <c:v>48018.65438148339</c:v>
                </c:pt>
                <c:pt idx="356">
                  <c:v>47058.28129385372</c:v>
                </c:pt>
                <c:pt idx="357">
                  <c:v>47999.4469197308</c:v>
                </c:pt>
                <c:pt idx="358">
                  <c:v>48959.43585812541</c:v>
                </c:pt>
                <c:pt idx="359">
                  <c:v>49938.62457528792</c:v>
                </c:pt>
                <c:pt idx="360">
                  <c:v>50937.39706679367</c:v>
                </c:pt>
                <c:pt idx="361">
                  <c:v>49918.6491254578</c:v>
                </c:pt>
                <c:pt idx="362">
                  <c:v>50917.02210796696</c:v>
                </c:pt>
                <c:pt idx="363">
                  <c:v>49898.68166580762</c:v>
                </c:pt>
                <c:pt idx="364">
                  <c:v>50896.65529912377</c:v>
                </c:pt>
                <c:pt idx="365">
                  <c:v>51914.58840510625</c:v>
                </c:pt>
                <c:pt idx="366">
                  <c:v>52952.88017320837</c:v>
                </c:pt>
                <c:pt idx="367">
                  <c:v>51893.8225697442</c:v>
                </c:pt>
                <c:pt idx="368">
                  <c:v>50855.94611834931</c:v>
                </c:pt>
                <c:pt idx="369">
                  <c:v>49838.82719598233</c:v>
                </c:pt>
                <c:pt idx="370">
                  <c:v>50835.60373990198</c:v>
                </c:pt>
                <c:pt idx="371">
                  <c:v>49818.89166510394</c:v>
                </c:pt>
                <c:pt idx="372">
                  <c:v>50815.26949840602</c:v>
                </c:pt>
                <c:pt idx="373">
                  <c:v>49798.9641084379</c:v>
                </c:pt>
                <c:pt idx="374">
                  <c:v>50794.94339060666</c:v>
                </c:pt>
                <c:pt idx="375">
                  <c:v>49779.04452279453</c:v>
                </c:pt>
                <c:pt idx="376">
                  <c:v>48783.46363233864</c:v>
                </c:pt>
                <c:pt idx="377">
                  <c:v>49759.13290498542</c:v>
                </c:pt>
                <c:pt idx="378">
                  <c:v>50754.31556308512</c:v>
                </c:pt>
                <c:pt idx="379">
                  <c:v>51769.40187434682</c:v>
                </c:pt>
                <c:pt idx="380">
                  <c:v>52804.78991183376</c:v>
                </c:pt>
                <c:pt idx="381">
                  <c:v>51748.69411359708</c:v>
                </c:pt>
                <c:pt idx="382">
                  <c:v>50713.72023132514</c:v>
                </c:pt>
                <c:pt idx="383">
                  <c:v>49699.44582669864</c:v>
                </c:pt>
                <c:pt idx="384">
                  <c:v>50693.43474323261</c:v>
                </c:pt>
                <c:pt idx="385">
                  <c:v>51707.30343809726</c:v>
                </c:pt>
                <c:pt idx="386">
                  <c:v>50673.15736933531</c:v>
                </c:pt>
                <c:pt idx="387">
                  <c:v>51686.62051672202</c:v>
                </c:pt>
                <c:pt idx="388">
                  <c:v>52720.35292705646</c:v>
                </c:pt>
                <c:pt idx="389">
                  <c:v>51665.94586851533</c:v>
                </c:pt>
                <c:pt idx="390">
                  <c:v>52699.26478588564</c:v>
                </c:pt>
                <c:pt idx="391">
                  <c:v>51645.27949016792</c:v>
                </c:pt>
                <c:pt idx="392">
                  <c:v>52678.18507997128</c:v>
                </c:pt>
                <c:pt idx="393">
                  <c:v>51624.62137837186</c:v>
                </c:pt>
                <c:pt idx="394">
                  <c:v>52657.11380593929</c:v>
                </c:pt>
                <c:pt idx="395">
                  <c:v>53710.25608205807</c:v>
                </c:pt>
                <c:pt idx="396">
                  <c:v>52636.05096041691</c:v>
                </c:pt>
                <c:pt idx="397">
                  <c:v>53688.77197962525</c:v>
                </c:pt>
                <c:pt idx="398">
                  <c:v>54762.54741921776</c:v>
                </c:pt>
                <c:pt idx="399">
                  <c:v>55857.79836760211</c:v>
                </c:pt>
                <c:pt idx="400">
                  <c:v>54740.64240025007</c:v>
                </c:pt>
                <c:pt idx="401">
                  <c:v>53645.82955224507</c:v>
                </c:pt>
                <c:pt idx="402">
                  <c:v>52572.91296120017</c:v>
                </c:pt>
                <c:pt idx="403">
                  <c:v>51521.45470197616</c:v>
                </c:pt>
                <c:pt idx="404">
                  <c:v>50491.02560793664</c:v>
                </c:pt>
                <c:pt idx="405">
                  <c:v>49481.20509577791</c:v>
                </c:pt>
                <c:pt idx="406">
                  <c:v>50470.82919769347</c:v>
                </c:pt>
                <c:pt idx="407">
                  <c:v>51480.24578164734</c:v>
                </c:pt>
                <c:pt idx="408">
                  <c:v>52509.85069728028</c:v>
                </c:pt>
                <c:pt idx="409">
                  <c:v>53560.04771122589</c:v>
                </c:pt>
                <c:pt idx="410">
                  <c:v>52488.84675700137</c:v>
                </c:pt>
                <c:pt idx="411">
                  <c:v>51439.06982186135</c:v>
                </c:pt>
                <c:pt idx="412">
                  <c:v>52467.85121829857</c:v>
                </c:pt>
                <c:pt idx="413">
                  <c:v>53517.20824266454</c:v>
                </c:pt>
                <c:pt idx="414">
                  <c:v>54587.55240751783</c:v>
                </c:pt>
                <c:pt idx="415">
                  <c:v>55679.30345566819</c:v>
                </c:pt>
                <c:pt idx="416">
                  <c:v>56792.88952478155</c:v>
                </c:pt>
                <c:pt idx="417">
                  <c:v>57928.74731527718</c:v>
                </c:pt>
                <c:pt idx="418">
                  <c:v>56770.17236897164</c:v>
                </c:pt>
                <c:pt idx="419">
                  <c:v>55634.76892159221</c:v>
                </c:pt>
                <c:pt idx="420">
                  <c:v>54522.07354316036</c:v>
                </c:pt>
                <c:pt idx="421">
                  <c:v>55612.51501402357</c:v>
                </c:pt>
                <c:pt idx="422">
                  <c:v>54500.2647137431</c:v>
                </c:pt>
                <c:pt idx="423">
                  <c:v>55590.27000801796</c:v>
                </c:pt>
                <c:pt idx="424">
                  <c:v>56702.07540817832</c:v>
                </c:pt>
                <c:pt idx="425">
                  <c:v>57836.11691634188</c:v>
                </c:pt>
                <c:pt idx="426">
                  <c:v>58992.83925466872</c:v>
                </c:pt>
                <c:pt idx="427">
                  <c:v>57812.98246957534</c:v>
                </c:pt>
                <c:pt idx="428">
                  <c:v>58969.24211896685</c:v>
                </c:pt>
                <c:pt idx="429">
                  <c:v>57789.8572765875</c:v>
                </c:pt>
                <c:pt idx="430">
                  <c:v>58945.65442211926</c:v>
                </c:pt>
                <c:pt idx="431">
                  <c:v>60124.56751056165</c:v>
                </c:pt>
                <c:pt idx="432">
                  <c:v>58922.07616035041</c:v>
                </c:pt>
                <c:pt idx="433">
                  <c:v>60100.51768355742</c:v>
                </c:pt>
                <c:pt idx="434">
                  <c:v>58898.50732988628</c:v>
                </c:pt>
                <c:pt idx="435">
                  <c:v>60076.477476484</c:v>
                </c:pt>
                <c:pt idx="436">
                  <c:v>61278.00702601369</c:v>
                </c:pt>
                <c:pt idx="437">
                  <c:v>60052.4468854934</c:v>
                </c:pt>
                <c:pt idx="438">
                  <c:v>61253.49582320328</c:v>
                </c:pt>
                <c:pt idx="439">
                  <c:v>62478.56573966735</c:v>
                </c:pt>
                <c:pt idx="440">
                  <c:v>63728.1370544607</c:v>
                </c:pt>
                <c:pt idx="441">
                  <c:v>62453.57431337148</c:v>
                </c:pt>
                <c:pt idx="442">
                  <c:v>61204.50282710405</c:v>
                </c:pt>
                <c:pt idx="443">
                  <c:v>59980.41277056198</c:v>
                </c:pt>
                <c:pt idx="444">
                  <c:v>58780.80451515073</c:v>
                </c:pt>
                <c:pt idx="445">
                  <c:v>59956.42060545376</c:v>
                </c:pt>
                <c:pt idx="446">
                  <c:v>58757.29219334469</c:v>
                </c:pt>
                <c:pt idx="447">
                  <c:v>59932.43803721157</c:v>
                </c:pt>
                <c:pt idx="448">
                  <c:v>58733.78927646735</c:v>
                </c:pt>
                <c:pt idx="449">
                  <c:v>57559.113490938</c:v>
                </c:pt>
                <c:pt idx="450">
                  <c:v>58710.29576075676</c:v>
                </c:pt>
                <c:pt idx="451">
                  <c:v>57536.08984554162</c:v>
                </c:pt>
                <c:pt idx="452">
                  <c:v>56385.36804863079</c:v>
                </c:pt>
                <c:pt idx="453">
                  <c:v>57513.07540960341</c:v>
                </c:pt>
                <c:pt idx="454">
                  <c:v>58663.33691779547</c:v>
                </c:pt>
                <c:pt idx="455">
                  <c:v>59836.60365615138</c:v>
                </c:pt>
                <c:pt idx="456">
                  <c:v>58639.87158302835</c:v>
                </c:pt>
                <c:pt idx="457">
                  <c:v>57467.07415136779</c:v>
                </c:pt>
                <c:pt idx="458">
                  <c:v>56317.73266834043</c:v>
                </c:pt>
                <c:pt idx="459">
                  <c:v>57444.08732170724</c:v>
                </c:pt>
                <c:pt idx="460">
                  <c:v>58592.96906814138</c:v>
                </c:pt>
                <c:pt idx="461">
                  <c:v>59764.82844950421</c:v>
                </c:pt>
                <c:pt idx="462">
                  <c:v>58569.53188051413</c:v>
                </c:pt>
                <c:pt idx="463">
                  <c:v>57398.14124290385</c:v>
                </c:pt>
                <c:pt idx="464">
                  <c:v>58546.10406776192</c:v>
                </c:pt>
                <c:pt idx="465">
                  <c:v>59717.02614911716</c:v>
                </c:pt>
                <c:pt idx="466">
                  <c:v>58522.68562613482</c:v>
                </c:pt>
                <c:pt idx="467">
                  <c:v>57352.23191361212</c:v>
                </c:pt>
                <c:pt idx="468">
                  <c:v>58499.27655188437</c:v>
                </c:pt>
                <c:pt idx="469">
                  <c:v>57329.29102084668</c:v>
                </c:pt>
                <c:pt idx="470">
                  <c:v>58475.87684126361</c:v>
                </c:pt>
                <c:pt idx="471">
                  <c:v>59645.39437808888</c:v>
                </c:pt>
                <c:pt idx="472">
                  <c:v>60838.30226565067</c:v>
                </c:pt>
                <c:pt idx="473">
                  <c:v>62055.06831096368</c:v>
                </c:pt>
                <c:pt idx="474">
                  <c:v>63296.16967718295</c:v>
                </c:pt>
                <c:pt idx="475">
                  <c:v>62030.2462836393</c:v>
                </c:pt>
                <c:pt idx="476">
                  <c:v>63270.85120931208</c:v>
                </c:pt>
                <c:pt idx="477">
                  <c:v>64536.26823349832</c:v>
                </c:pt>
                <c:pt idx="478">
                  <c:v>65826.99359816829</c:v>
                </c:pt>
                <c:pt idx="479">
                  <c:v>67143.53347013166</c:v>
                </c:pt>
                <c:pt idx="480">
                  <c:v>65800.66280072903</c:v>
                </c:pt>
                <c:pt idx="481">
                  <c:v>64484.64954471445</c:v>
                </c:pt>
                <c:pt idx="482">
                  <c:v>63194.95655382015</c:v>
                </c:pt>
                <c:pt idx="483">
                  <c:v>61931.05742274375</c:v>
                </c:pt>
                <c:pt idx="484">
                  <c:v>63169.67857119863</c:v>
                </c:pt>
                <c:pt idx="485">
                  <c:v>64433.0721426226</c:v>
                </c:pt>
                <c:pt idx="486">
                  <c:v>65721.73358547506</c:v>
                </c:pt>
                <c:pt idx="487">
                  <c:v>64407.29891376555</c:v>
                </c:pt>
                <c:pt idx="488">
                  <c:v>63119.15293549024</c:v>
                </c:pt>
                <c:pt idx="489">
                  <c:v>64381.53599420005</c:v>
                </c:pt>
                <c:pt idx="490">
                  <c:v>63093.90527431605</c:v>
                </c:pt>
                <c:pt idx="491">
                  <c:v>61832.02716882973</c:v>
                </c:pt>
                <c:pt idx="492">
                  <c:v>60595.38662545313</c:v>
                </c:pt>
                <c:pt idx="493">
                  <c:v>61807.29435796219</c:v>
                </c:pt>
                <c:pt idx="494">
                  <c:v>63043.44024512143</c:v>
                </c:pt>
                <c:pt idx="495">
                  <c:v>64304.30905002386</c:v>
                </c:pt>
                <c:pt idx="496">
                  <c:v>63018.22286902338</c:v>
                </c:pt>
                <c:pt idx="497">
                  <c:v>64278.58732640385</c:v>
                </c:pt>
                <c:pt idx="498">
                  <c:v>65564.1590729319</c:v>
                </c:pt>
                <c:pt idx="499">
                  <c:v>66875.44225439057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A5-7641-810A-5A13AFA8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077000"/>
        <c:axId val="2099100648"/>
      </c:lineChart>
      <c:catAx>
        <c:axId val="2099077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100648"/>
        <c:crosses val="autoZero"/>
        <c:auto val="1"/>
        <c:lblAlgn val="ctr"/>
        <c:lblOffset val="100"/>
        <c:noMultiLvlLbl val="0"/>
      </c:catAx>
      <c:valAx>
        <c:axId val="209910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07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50 Operaciones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2626339354639"/>
          <c:y val="0.181534688586619"/>
          <c:w val="0.751376748494673"/>
          <c:h val="0.71386054496246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SIMULADOR!$H$41:$H$90</c:f>
              <c:numCache>
                <c:formatCode>_-* #.##000\ "€"_-;\-* #.##000\ "€"_-;_-* "-"??\ "€"_-;_-@_-</c:formatCode>
                <c:ptCount val="50"/>
                <c:pt idx="0">
                  <c:v>9800.0</c:v>
                </c:pt>
                <c:pt idx="1">
                  <c:v>9996.0</c:v>
                </c:pt>
                <c:pt idx="2">
                  <c:v>9796.08</c:v>
                </c:pt>
                <c:pt idx="3">
                  <c:v>9600.1584</c:v>
                </c:pt>
                <c:pt idx="4">
                  <c:v>9408.155232000001</c:v>
                </c:pt>
                <c:pt idx="5">
                  <c:v>9596.318336640001</c:v>
                </c:pt>
                <c:pt idx="6">
                  <c:v>9788.2447033728</c:v>
                </c:pt>
                <c:pt idx="7">
                  <c:v>9984.009597440256</c:v>
                </c:pt>
                <c:pt idx="8">
                  <c:v>9784.329405491451</c:v>
                </c:pt>
                <c:pt idx="9">
                  <c:v>9980.015993601281</c:v>
                </c:pt>
                <c:pt idx="10">
                  <c:v>9780.415673729254</c:v>
                </c:pt>
                <c:pt idx="11">
                  <c:v>9976.02398720384</c:v>
                </c:pt>
                <c:pt idx="12">
                  <c:v>9776.503507459763</c:v>
                </c:pt>
                <c:pt idx="13">
                  <c:v>9972.03357760896</c:v>
                </c:pt>
                <c:pt idx="14">
                  <c:v>10171.47424916114</c:v>
                </c:pt>
                <c:pt idx="15">
                  <c:v>10374.90373414436</c:v>
                </c:pt>
                <c:pt idx="16">
                  <c:v>10167.40565946147</c:v>
                </c:pt>
                <c:pt idx="17">
                  <c:v>9964.057546272244</c:v>
                </c:pt>
                <c:pt idx="18">
                  <c:v>10163.33869719769</c:v>
                </c:pt>
                <c:pt idx="19">
                  <c:v>10366.60547114164</c:v>
                </c:pt>
                <c:pt idx="20">
                  <c:v>10573.93758056447</c:v>
                </c:pt>
                <c:pt idx="21">
                  <c:v>10785.41633217576</c:v>
                </c:pt>
                <c:pt idx="22">
                  <c:v>11001.12465881928</c:v>
                </c:pt>
                <c:pt idx="23">
                  <c:v>10781.10216564289</c:v>
                </c:pt>
                <c:pt idx="24">
                  <c:v>10565.48012233003</c:v>
                </c:pt>
                <c:pt idx="25">
                  <c:v>10776.78972477664</c:v>
                </c:pt>
                <c:pt idx="26">
                  <c:v>10561.2539302811</c:v>
                </c:pt>
                <c:pt idx="27">
                  <c:v>10350.02885167548</c:v>
                </c:pt>
                <c:pt idx="28">
                  <c:v>10143.02827464197</c:v>
                </c:pt>
                <c:pt idx="29">
                  <c:v>10345.88884013481</c:v>
                </c:pt>
                <c:pt idx="30">
                  <c:v>10138.97106333211</c:v>
                </c:pt>
                <c:pt idx="31">
                  <c:v>10341.75048459876</c:v>
                </c:pt>
                <c:pt idx="32">
                  <c:v>10548.58549429073</c:v>
                </c:pt>
                <c:pt idx="33">
                  <c:v>10337.61378440492</c:v>
                </c:pt>
                <c:pt idx="34">
                  <c:v>10544.36606009302</c:v>
                </c:pt>
                <c:pt idx="35">
                  <c:v>10755.25338129488</c:v>
                </c:pt>
                <c:pt idx="36">
                  <c:v>10970.35844892078</c:v>
                </c:pt>
                <c:pt idx="37">
                  <c:v>10750.95127994236</c:v>
                </c:pt>
                <c:pt idx="38">
                  <c:v>10965.97030554121</c:v>
                </c:pt>
                <c:pt idx="39">
                  <c:v>11185.28971165203</c:v>
                </c:pt>
                <c:pt idx="40">
                  <c:v>11408.99550588507</c:v>
                </c:pt>
                <c:pt idx="41">
                  <c:v>11637.17541600277</c:v>
                </c:pt>
                <c:pt idx="42">
                  <c:v>11869.91892432283</c:v>
                </c:pt>
                <c:pt idx="43">
                  <c:v>11632.52054583637</c:v>
                </c:pt>
                <c:pt idx="44">
                  <c:v>11865.1709567531</c:v>
                </c:pt>
                <c:pt idx="45">
                  <c:v>11627.86753761804</c:v>
                </c:pt>
                <c:pt idx="46">
                  <c:v>11860.4248883704</c:v>
                </c:pt>
                <c:pt idx="47">
                  <c:v>12097.63338613781</c:v>
                </c:pt>
                <c:pt idx="48">
                  <c:v>11855.68071841505</c:v>
                </c:pt>
                <c:pt idx="49">
                  <c:v>12092.79433278335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89-E24C-95FF-38BF811D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86648"/>
        <c:axId val="2106319784"/>
      </c:lineChart>
      <c:catAx>
        <c:axId val="214108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319784"/>
        <c:crosses val="autoZero"/>
        <c:auto val="1"/>
        <c:lblAlgn val="ctr"/>
        <c:lblOffset val="100"/>
        <c:noMultiLvlLbl val="0"/>
      </c:catAx>
      <c:valAx>
        <c:axId val="210631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086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10 Operaciones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SIMULADOR!$D$41:$D$50</c:f>
              <c:numCache>
                <c:formatCode>_-* #.##000\ "€"_-;\-* #.##000\ "€"_-;_-* "-"??\ "€"_-;_-@_-</c:formatCode>
                <c:ptCount val="10"/>
                <c:pt idx="0" formatCode="&quot;$&quot;#,##0.00;\-&quot;$&quot;#,##0.00">
                  <c:v>9800.0</c:v>
                </c:pt>
                <c:pt idx="1">
                  <c:v>9996.0</c:v>
                </c:pt>
                <c:pt idx="2">
                  <c:v>10195.92</c:v>
                </c:pt>
                <c:pt idx="3">
                  <c:v>10399.8384</c:v>
                </c:pt>
                <c:pt idx="4">
                  <c:v>10607.835168</c:v>
                </c:pt>
                <c:pt idx="5">
                  <c:v>10819.99187136</c:v>
                </c:pt>
                <c:pt idx="6">
                  <c:v>11036.3917087872</c:v>
                </c:pt>
                <c:pt idx="7">
                  <c:v>11257.11954296295</c:v>
                </c:pt>
                <c:pt idx="8">
                  <c:v>11482.2619338222</c:v>
                </c:pt>
                <c:pt idx="9">
                  <c:v>11711.90717249865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92-C841-BC3F-B511649A2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608968"/>
        <c:axId val="2100360744"/>
      </c:lineChart>
      <c:catAx>
        <c:axId val="2142608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360744"/>
        <c:crosses val="autoZero"/>
        <c:auto val="1"/>
        <c:lblAlgn val="ctr"/>
        <c:lblOffset val="100"/>
        <c:noMultiLvlLbl val="0"/>
      </c:catAx>
      <c:valAx>
        <c:axId val="210036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\-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60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hyperlink" Target="http://www.math4all.es" TargetMode="External"/><Relationship Id="rId6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1282700</xdr:colOff>
      <xdr:row>17</xdr:row>
      <xdr:rowOff>12700</xdr:rowOff>
    </xdr:from>
    <xdr:to>
      <xdr:col>16</xdr:col>
      <xdr:colOff>0</xdr:colOff>
      <xdr:row>31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9FDFF1B-6B7A-4542-830A-53D0D966B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6350</xdr:rowOff>
    </xdr:from>
    <xdr:to>
      <xdr:col>12</xdr:col>
      <xdr:colOff>0</xdr:colOff>
      <xdr:row>31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801E0A8-EEDC-684C-96DF-D3CFCD745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1282700</xdr:colOff>
      <xdr:row>17</xdr:row>
      <xdr:rowOff>3175</xdr:rowOff>
    </xdr:from>
    <xdr:to>
      <xdr:col>9</xdr:col>
      <xdr:colOff>12700</xdr:colOff>
      <xdr:row>31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EE98742-30E7-CF48-AC90-3B19745DD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15875</xdr:colOff>
      <xdr:row>17</xdr:row>
      <xdr:rowOff>0</xdr:rowOff>
    </xdr:from>
    <xdr:to>
      <xdr:col>4</xdr:col>
      <xdr:colOff>0</xdr:colOff>
      <xdr:row>31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D70732FC-B2A4-704B-A0EE-D3211FCE2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902523</xdr:colOff>
      <xdr:row>0</xdr:row>
      <xdr:rowOff>88900</xdr:rowOff>
    </xdr:from>
    <xdr:to>
      <xdr:col>15</xdr:col>
      <xdr:colOff>1450566</xdr:colOff>
      <xdr:row>9</xdr:row>
      <xdr:rowOff>40043</xdr:rowOff>
    </xdr:to>
    <xdr:pic>
      <xdr:nvPicPr>
        <xdr:cNvPr id="6" name="Imag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C9FC2B3-FFF6-EF47-8322-D4690EF82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2623" y="88900"/>
          <a:ext cx="2173643" cy="217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42"/>
  <sheetViews>
    <sheetView tabSelected="1" workbookViewId="0">
      <selection activeCell="F10" sqref="F10"/>
    </sheetView>
  </sheetViews>
  <sheetFormatPr baseColWidth="10" defaultColWidth="10.83203125" defaultRowHeight="16" x14ac:dyDescent="0"/>
  <cols>
    <col min="1" max="1" width="17.33203125" style="2" customWidth="1"/>
    <col min="2" max="2" width="19.83203125" style="2" customWidth="1"/>
    <col min="3" max="3" width="15.6640625" style="2" customWidth="1"/>
    <col min="4" max="4" width="17.33203125" style="2" bestFit="1" customWidth="1"/>
    <col min="5" max="5" width="17.33203125" style="2" hidden="1" customWidth="1"/>
    <col min="6" max="6" width="19.6640625" style="2" customWidth="1"/>
    <col min="7" max="7" width="15.83203125" style="2" customWidth="1"/>
    <col min="8" max="8" width="17.33203125" style="2" customWidth="1"/>
    <col min="9" max="9" width="17.5" style="2" hidden="1" customWidth="1"/>
    <col min="10" max="10" width="20" style="2" customWidth="1"/>
    <col min="11" max="11" width="14.33203125" style="2" customWidth="1"/>
    <col min="12" max="12" width="17.33203125" style="2" bestFit="1" customWidth="1"/>
    <col min="13" max="13" width="17.33203125" style="2" hidden="1" customWidth="1"/>
    <col min="14" max="14" width="19.1640625" style="2" bestFit="1" customWidth="1"/>
    <col min="15" max="15" width="21.33203125" style="2" customWidth="1"/>
    <col min="16" max="16" width="19.1640625" style="2" customWidth="1"/>
    <col min="17" max="17" width="0.1640625" style="2" hidden="1" customWidth="1"/>
    <col min="18" max="18" width="21.1640625" style="2" customWidth="1"/>
    <col min="19" max="19" width="19.1640625" style="2" customWidth="1"/>
    <col min="20" max="20" width="21" style="2" customWidth="1"/>
    <col min="21" max="16384" width="10.83203125" style="2"/>
  </cols>
  <sheetData>
    <row r="1" spans="1:14" ht="43">
      <c r="B1" s="68" t="s">
        <v>18</v>
      </c>
    </row>
    <row r="3" spans="1:14" ht="17">
      <c r="B3" s="69" t="s">
        <v>4</v>
      </c>
    </row>
    <row r="4" spans="1:14" ht="17">
      <c r="B4" s="69" t="s">
        <v>19</v>
      </c>
    </row>
    <row r="5" spans="1:14" ht="17">
      <c r="B5" s="70" t="s">
        <v>22</v>
      </c>
    </row>
    <row r="6" spans="1:14">
      <c r="A6" s="36"/>
    </row>
    <row r="7" spans="1:14" ht="17" thickBot="1"/>
    <row r="8" spans="1:14">
      <c r="A8" s="59"/>
      <c r="B8" s="16" t="s">
        <v>3</v>
      </c>
      <c r="C8" s="7"/>
      <c r="D8" s="54"/>
      <c r="E8" s="24"/>
      <c r="F8" s="37">
        <v>10000</v>
      </c>
      <c r="J8" s="14"/>
    </row>
    <row r="9" spans="1:14">
      <c r="A9" s="59"/>
      <c r="B9" s="17" t="s">
        <v>25</v>
      </c>
      <c r="C9" s="8"/>
      <c r="D9" s="55"/>
      <c r="E9" s="25"/>
      <c r="F9" s="38">
        <v>0.02</v>
      </c>
    </row>
    <row r="10" spans="1:14" s="4" customFormat="1">
      <c r="A10" s="60"/>
      <c r="B10" s="18" t="s">
        <v>14</v>
      </c>
      <c r="C10" s="9"/>
      <c r="D10" s="15"/>
      <c r="E10" s="26"/>
      <c r="F10" s="15">
        <f>F9*F8</f>
        <v>200</v>
      </c>
      <c r="I10" s="2"/>
      <c r="K10" s="2"/>
    </row>
    <row r="11" spans="1:14" s="4" customFormat="1">
      <c r="A11" s="60"/>
      <c r="B11" s="18" t="s">
        <v>26</v>
      </c>
      <c r="C11" s="9"/>
      <c r="D11" s="56"/>
      <c r="E11" s="27"/>
      <c r="F11" s="39">
        <v>0.6</v>
      </c>
      <c r="I11" s="2"/>
      <c r="K11" s="2"/>
      <c r="N11" s="21"/>
    </row>
    <row r="12" spans="1:14" s="4" customFormat="1">
      <c r="A12" s="60"/>
      <c r="B12" s="18" t="s">
        <v>27</v>
      </c>
      <c r="C12" s="9"/>
      <c r="D12" s="19"/>
      <c r="E12" s="28"/>
      <c r="F12" s="19">
        <f>100%-F11</f>
        <v>0.4</v>
      </c>
      <c r="I12" s="2"/>
      <c r="K12" s="2"/>
    </row>
    <row r="13" spans="1:14" s="4" customFormat="1">
      <c r="A13" s="59"/>
      <c r="B13" s="17" t="s">
        <v>20</v>
      </c>
      <c r="C13" s="8"/>
      <c r="D13" s="57"/>
      <c r="E13" s="29"/>
      <c r="F13" s="40">
        <v>1</v>
      </c>
      <c r="K13" s="2"/>
    </row>
    <row r="14" spans="1:14" s="4" customFormat="1" ht="17" thickBot="1">
      <c r="A14" s="59"/>
      <c r="B14" s="17" t="s">
        <v>16</v>
      </c>
      <c r="C14" s="23"/>
      <c r="D14" s="58"/>
      <c r="E14" s="29"/>
      <c r="F14" s="65">
        <f>(F11*F13)-(F12*1)</f>
        <v>0.19999999999999996</v>
      </c>
      <c r="K14" s="2"/>
    </row>
    <row r="15" spans="1:14" s="4" customFormat="1" ht="17" thickBot="1">
      <c r="A15" s="61"/>
      <c r="B15" s="63" t="s">
        <v>15</v>
      </c>
      <c r="C15" s="62">
        <v>5</v>
      </c>
      <c r="D15" s="64" t="s">
        <v>24</v>
      </c>
      <c r="E15" s="9"/>
      <c r="F15" s="66"/>
      <c r="G15" s="35">
        <f>1/(F12^C15)</f>
        <v>97.656249999999943</v>
      </c>
      <c r="H15" s="34" t="s">
        <v>21</v>
      </c>
      <c r="J15" s="22"/>
      <c r="K15" s="2"/>
      <c r="L15" s="22"/>
      <c r="M15" s="22"/>
    </row>
    <row r="16" spans="1:14" s="4" customFormat="1">
      <c r="D16" s="32"/>
      <c r="E16" s="9"/>
    </row>
    <row r="17" spans="2:17" s="4" customFormat="1">
      <c r="D17" s="9"/>
      <c r="E17" s="9"/>
      <c r="Q17" s="2"/>
    </row>
    <row r="18" spans="2:17" s="4" customFormat="1">
      <c r="D18" s="9"/>
      <c r="E18" s="9"/>
      <c r="Q18" s="2"/>
    </row>
    <row r="19" spans="2:17" s="4" customFormat="1">
      <c r="D19" s="9"/>
      <c r="E19" s="9"/>
      <c r="Q19" s="2"/>
    </row>
    <row r="20" spans="2:17" s="4" customFormat="1">
      <c r="D20" s="9"/>
      <c r="E20" s="9"/>
      <c r="Q20" s="2"/>
    </row>
    <row r="21" spans="2:17" s="4" customFormat="1">
      <c r="D21" s="9"/>
      <c r="E21" s="9"/>
      <c r="Q21" s="2"/>
    </row>
    <row r="22" spans="2:17" s="4" customFormat="1">
      <c r="D22" s="9"/>
      <c r="E22" s="9"/>
      <c r="Q22" s="2"/>
    </row>
    <row r="23" spans="2:17" s="4" customFormat="1">
      <c r="D23" s="9"/>
      <c r="E23" s="9"/>
      <c r="Q23" s="2"/>
    </row>
    <row r="24" spans="2:17" s="4" customFormat="1">
      <c r="D24" s="9"/>
      <c r="E24" s="9"/>
      <c r="Q24" s="2"/>
    </row>
    <row r="25" spans="2:17" s="4" customFormat="1">
      <c r="D25" s="9"/>
      <c r="E25" s="9"/>
      <c r="Q25" s="2"/>
    </row>
    <row r="26" spans="2:17" s="4" customFormat="1">
      <c r="D26" s="9"/>
      <c r="E26" s="9"/>
      <c r="Q26" s="2"/>
    </row>
    <row r="27" spans="2:17" s="4" customFormat="1">
      <c r="D27" s="9"/>
      <c r="E27" s="9"/>
      <c r="Q27" s="5"/>
    </row>
    <row r="28" spans="2:17" s="4" customFormat="1">
      <c r="D28" s="9"/>
      <c r="E28" s="9"/>
      <c r="Q28" s="30"/>
    </row>
    <row r="29" spans="2:17" s="4" customFormat="1">
      <c r="D29" s="9"/>
      <c r="E29" s="9"/>
      <c r="Q29" s="30"/>
    </row>
    <row r="30" spans="2:17" s="4" customFormat="1">
      <c r="D30" s="9"/>
      <c r="E30" s="9"/>
      <c r="Q30" s="30"/>
    </row>
    <row r="31" spans="2:17">
      <c r="B31" s="1"/>
      <c r="C31" s="1"/>
      <c r="Q31" s="30"/>
    </row>
    <row r="32" spans="2:17">
      <c r="B32" s="1"/>
      <c r="C32" s="1"/>
      <c r="Q32" s="30"/>
    </row>
    <row r="33" spans="1:20" ht="17" thickBot="1">
      <c r="B33" s="1"/>
      <c r="C33" s="1"/>
      <c r="Q33" s="30"/>
    </row>
    <row r="34" spans="1:20">
      <c r="B34" s="71" t="s">
        <v>8</v>
      </c>
      <c r="C34" s="72"/>
      <c r="F34" s="71" t="s">
        <v>11</v>
      </c>
      <c r="G34" s="72"/>
      <c r="J34" s="71" t="s">
        <v>12</v>
      </c>
      <c r="K34" s="72"/>
      <c r="N34" s="71" t="s">
        <v>23</v>
      </c>
      <c r="O34" s="72"/>
      <c r="Q34" s="30"/>
    </row>
    <row r="35" spans="1:20">
      <c r="B35" s="41" t="s">
        <v>6</v>
      </c>
      <c r="C35" s="42">
        <f ca="1">C51/C52</f>
        <v>0.9</v>
      </c>
      <c r="F35" s="41" t="s">
        <v>6</v>
      </c>
      <c r="G35" s="42">
        <f ca="1">G91/G92</f>
        <v>0.6</v>
      </c>
      <c r="J35" s="41" t="s">
        <v>6</v>
      </c>
      <c r="K35" s="42">
        <f ca="1">K541/K542</f>
        <v>0.6</v>
      </c>
      <c r="N35" s="41" t="s">
        <v>6</v>
      </c>
      <c r="O35" s="42">
        <f ca="1">O5041/O5042</f>
        <v>0.60460000000000003</v>
      </c>
      <c r="Q35" s="30"/>
    </row>
    <row r="36" spans="1:20">
      <c r="B36" s="41" t="s">
        <v>7</v>
      </c>
      <c r="C36" s="43">
        <f ca="1">1-C35</f>
        <v>9.9999999999999978E-2</v>
      </c>
      <c r="F36" s="41" t="s">
        <v>7</v>
      </c>
      <c r="G36" s="43">
        <f ca="1">1-G35</f>
        <v>0.4</v>
      </c>
      <c r="J36" s="41" t="s">
        <v>7</v>
      </c>
      <c r="K36" s="43">
        <f ca="1">1-K35</f>
        <v>0.4</v>
      </c>
      <c r="N36" s="41" t="s">
        <v>7</v>
      </c>
      <c r="O36" s="43">
        <f ca="1">1-O35</f>
        <v>0.39539999999999997</v>
      </c>
      <c r="Q36" s="30"/>
    </row>
    <row r="37" spans="1:20">
      <c r="B37" s="41" t="s">
        <v>5</v>
      </c>
      <c r="C37" s="44">
        <f ca="1">D50</f>
        <v>11711.90717249865</v>
      </c>
      <c r="F37" s="47" t="s">
        <v>5</v>
      </c>
      <c r="G37" s="44">
        <f ca="1">H90</f>
        <v>12092.794332783353</v>
      </c>
      <c r="J37" s="47" t="s">
        <v>5</v>
      </c>
      <c r="K37" s="44">
        <f ca="1">L540</f>
        <v>66875.442254390568</v>
      </c>
      <c r="N37" s="47" t="s">
        <v>5</v>
      </c>
      <c r="O37" s="44">
        <f ca="1">SUM(O41:O5040)</f>
        <v>4490253699718.2061</v>
      </c>
      <c r="Q37" s="30"/>
    </row>
    <row r="38" spans="1:20" ht="17" thickBot="1">
      <c r="A38" s="12"/>
      <c r="B38" s="45" t="s">
        <v>17</v>
      </c>
      <c r="C38" s="46">
        <f ca="1">LARGE(E41:E50,1)</f>
        <v>1</v>
      </c>
      <c r="D38" s="33"/>
      <c r="E38" s="12"/>
      <c r="F38" s="45" t="s">
        <v>17</v>
      </c>
      <c r="G38" s="46">
        <f ca="1">LARGE(I41:I90,1)</f>
        <v>3</v>
      </c>
      <c r="H38" s="33"/>
      <c r="I38" s="12"/>
      <c r="J38" s="45" t="s">
        <v>17</v>
      </c>
      <c r="K38" s="48">
        <f ca="1">LARGE(M41:M540,1)</f>
        <v>6</v>
      </c>
      <c r="L38" s="31"/>
      <c r="N38" s="49" t="s">
        <v>17</v>
      </c>
      <c r="O38" s="46">
        <f ca="1">LARGE(Q28:Q5026,1)</f>
        <v>9</v>
      </c>
      <c r="P38" s="31"/>
      <c r="Q38" s="30"/>
    </row>
    <row r="39" spans="1:20">
      <c r="B39" s="1"/>
      <c r="C39" s="13"/>
      <c r="G39" s="7"/>
      <c r="O39" s="7"/>
      <c r="Q39" s="30" t="str">
        <f t="shared" ref="Q39:Q92" si="0">IF(O39="","",IF(O39&gt;0,0,1+Q38))</f>
        <v/>
      </c>
    </row>
    <row r="40" spans="1:20" s="5" customFormat="1">
      <c r="B40" s="5" t="s">
        <v>8</v>
      </c>
      <c r="C40" s="5" t="s">
        <v>2</v>
      </c>
      <c r="D40" s="5" t="s">
        <v>3</v>
      </c>
      <c r="F40" s="5" t="s">
        <v>11</v>
      </c>
      <c r="G40" s="5" t="s">
        <v>2</v>
      </c>
      <c r="H40" s="5" t="s">
        <v>3</v>
      </c>
      <c r="J40" s="5" t="s">
        <v>12</v>
      </c>
      <c r="K40" s="5" t="s">
        <v>2</v>
      </c>
      <c r="L40" s="5" t="s">
        <v>3</v>
      </c>
      <c r="N40" s="5" t="s">
        <v>13</v>
      </c>
      <c r="O40" s="5" t="s">
        <v>2</v>
      </c>
      <c r="P40" s="5" t="s">
        <v>3</v>
      </c>
      <c r="Q40" s="30">
        <f t="shared" si="0"/>
        <v>0</v>
      </c>
    </row>
    <row r="41" spans="1:20">
      <c r="B41" s="20">
        <f ca="1">RANDBETWEEN(0,100)</f>
        <v>97</v>
      </c>
      <c r="C41" s="52">
        <f ca="1">IF(B41&gt;=$F$11*100,-($F$8*$F$9),($F$8*$F$9*$F$13))</f>
        <v>-200</v>
      </c>
      <c r="D41" s="67">
        <f ca="1">$F$8+C41</f>
        <v>9800</v>
      </c>
      <c r="E41" s="30">
        <f ca="1">IF(C41="","",IF(C41&gt;0,0,1))</f>
        <v>1</v>
      </c>
      <c r="F41" s="20">
        <f ca="1">RANDBETWEEN(0,100)</f>
        <v>100</v>
      </c>
      <c r="G41" s="53">
        <f ca="1">IF(F41&gt;=$F$11*100,-($F$8*$F$9),($F$8*$F$9*$F$13))</f>
        <v>-200</v>
      </c>
      <c r="H41" s="11">
        <f ca="1">$F$8+G41</f>
        <v>9800</v>
      </c>
      <c r="I41" s="30">
        <f ca="1">IF(G41="","",IF(G41&gt;0,0,1))</f>
        <v>1</v>
      </c>
      <c r="J41" s="20">
        <f ca="1">RANDBETWEEN(0,100)</f>
        <v>50</v>
      </c>
      <c r="K41" s="53">
        <f ca="1">IF(J41&gt;=$F$11*100,-($F$8*$F$9),($F$8*$F$9*$F$13))</f>
        <v>200</v>
      </c>
      <c r="L41" s="11">
        <f ca="1">$F$8+K41</f>
        <v>10200</v>
      </c>
      <c r="M41" s="30">
        <f ca="1">IF(K41="","",IF(K41&gt;0,0,1))</f>
        <v>0</v>
      </c>
      <c r="N41" s="20">
        <f ca="1">RANDBETWEEN(0,100)</f>
        <v>21</v>
      </c>
      <c r="O41" s="53">
        <f ca="1">IF(N41&gt;=$F$11*100,-($F$8*$F$9),($F$8*$F$9*$F$13))</f>
        <v>200</v>
      </c>
      <c r="P41" s="11">
        <f ca="1">$F$8+O41</f>
        <v>10200</v>
      </c>
      <c r="Q41" s="30">
        <f t="shared" ca="1" si="0"/>
        <v>0</v>
      </c>
      <c r="T41" s="6"/>
    </row>
    <row r="42" spans="1:20">
      <c r="B42" s="20">
        <f t="shared" ref="B42:B50" ca="1" si="1">RANDBETWEEN(0,100)</f>
        <v>47</v>
      </c>
      <c r="C42" s="52">
        <f ca="1">IF(B42&gt;=$F$11*100,-(D41*$F$9),(D41*$F$9*$F$13))</f>
        <v>196</v>
      </c>
      <c r="D42" s="11">
        <f ca="1">C42+D41</f>
        <v>9996</v>
      </c>
      <c r="E42" s="30">
        <f ca="1">IF(C42="","",IF(C42&gt;0,0,1+E41))</f>
        <v>0</v>
      </c>
      <c r="F42" s="20">
        <f t="shared" ref="F42:F90" ca="1" si="2">RANDBETWEEN(0,100)</f>
        <v>12</v>
      </c>
      <c r="G42" s="53">
        <f ca="1">IF(F42&gt;=$F$11*100,-(H41*$F$9),(H41*$F$9*$F$13))</f>
        <v>196</v>
      </c>
      <c r="H42" s="11">
        <f ca="1">G42+H41</f>
        <v>9996</v>
      </c>
      <c r="I42" s="30">
        <f ca="1">IF(G42="","",IF(G42&gt;0,0,1+I41))</f>
        <v>0</v>
      </c>
      <c r="J42" s="20">
        <f t="shared" ref="J42:J105" ca="1" si="3">RANDBETWEEN(0,100)</f>
        <v>32</v>
      </c>
      <c r="K42" s="53">
        <f ca="1">IF(J42&gt;=$F$11*100,-(L41*$F$9),(L41*$F$9*$F$13))</f>
        <v>204</v>
      </c>
      <c r="L42" s="11">
        <f ca="1">K42+L41</f>
        <v>10404</v>
      </c>
      <c r="M42" s="30">
        <f ca="1">IF(K42="","",IF(K42&gt;0,0,1+M41))</f>
        <v>0</v>
      </c>
      <c r="N42" s="20">
        <f t="shared" ref="N42:N105" ca="1" si="4">RANDBETWEEN(0,100)</f>
        <v>59</v>
      </c>
      <c r="O42" s="53">
        <f ca="1">IF(N42&gt;=$F$11*100,-(P41*$F$9),(P41*$F$9*$F$13))</f>
        <v>204</v>
      </c>
      <c r="P42" s="11">
        <f ca="1">O42+P41</f>
        <v>10404</v>
      </c>
      <c r="Q42" s="30">
        <f t="shared" ca="1" si="0"/>
        <v>0</v>
      </c>
    </row>
    <row r="43" spans="1:20">
      <c r="B43" s="20">
        <f t="shared" ca="1" si="1"/>
        <v>37</v>
      </c>
      <c r="C43" s="52">
        <f ca="1">IF(B43&gt;=$F$11*100,-(D42*$F$9),(D42*$F$9*$F$13))</f>
        <v>199.92000000000002</v>
      </c>
      <c r="D43" s="11">
        <f t="shared" ref="D43:D50" ca="1" si="5">C43+D42</f>
        <v>10195.92</v>
      </c>
      <c r="E43" s="30">
        <f t="shared" ref="E43:E50" ca="1" si="6">IF(C43="","",IF(C43&gt;0,0,1+E42))</f>
        <v>0</v>
      </c>
      <c r="F43" s="20">
        <f t="shared" ca="1" si="2"/>
        <v>65</v>
      </c>
      <c r="G43" s="53">
        <f ca="1">IF(F43&gt;=$F$11*100,-(H42*$F$9),(H42*$F$9*$F$13))</f>
        <v>-199.92000000000002</v>
      </c>
      <c r="H43" s="11">
        <f t="shared" ref="H43:H90" ca="1" si="7">G43+H42</f>
        <v>9796.08</v>
      </c>
      <c r="I43" s="30">
        <f t="shared" ref="I43:I90" ca="1" si="8">IF(G43="","",IF(G43&gt;0,0,1+I42))</f>
        <v>1</v>
      </c>
      <c r="J43" s="20">
        <f t="shared" ca="1" si="3"/>
        <v>15</v>
      </c>
      <c r="K43" s="53">
        <f ca="1">IF(J43&gt;=$F$11*100,-(L42*$F$9),(L42*$F$9*$F$13))</f>
        <v>208.08</v>
      </c>
      <c r="L43" s="11">
        <f t="shared" ref="L43:L106" ca="1" si="9">K43+L42</f>
        <v>10612.08</v>
      </c>
      <c r="M43" s="30">
        <f t="shared" ref="M43:M106" ca="1" si="10">IF(K43="","",IF(K43&gt;0,0,1+M42))</f>
        <v>0</v>
      </c>
      <c r="N43" s="20">
        <f t="shared" ca="1" si="4"/>
        <v>69</v>
      </c>
      <c r="O43" s="53">
        <f ca="1">IF(N43&gt;=$F$11*100,-(P42*$F$9),(P42*$F$9*$F$13))</f>
        <v>-208.08</v>
      </c>
      <c r="P43" s="11">
        <f t="shared" ref="P43:P106" ca="1" si="11">O43+P42</f>
        <v>10195.92</v>
      </c>
      <c r="Q43" s="30">
        <f t="shared" ca="1" si="0"/>
        <v>1</v>
      </c>
    </row>
    <row r="44" spans="1:20">
      <c r="B44" s="20">
        <f t="shared" ca="1" si="1"/>
        <v>42</v>
      </c>
      <c r="C44" s="52">
        <f t="shared" ref="C44:C50" ca="1" si="12">IF(B44&gt;=$F$11*100,-(D43*$F$9),(D43*$F$9*$F$13))</f>
        <v>203.91840000000002</v>
      </c>
      <c r="D44" s="11">
        <f t="shared" ca="1" si="5"/>
        <v>10399.838400000001</v>
      </c>
      <c r="E44" s="30">
        <f t="shared" ca="1" si="6"/>
        <v>0</v>
      </c>
      <c r="F44" s="20">
        <f t="shared" ca="1" si="2"/>
        <v>78</v>
      </c>
      <c r="G44" s="53">
        <f t="shared" ref="G44:G90" ca="1" si="13">IF(F44&gt;=$F$11*100,-(H43*$F$9),(H43*$F$9*$F$13))</f>
        <v>-195.92160000000001</v>
      </c>
      <c r="H44" s="11">
        <f t="shared" ca="1" si="7"/>
        <v>9600.1584000000003</v>
      </c>
      <c r="I44" s="30">
        <f t="shared" ca="1" si="8"/>
        <v>2</v>
      </c>
      <c r="J44" s="20">
        <f t="shared" ca="1" si="3"/>
        <v>36</v>
      </c>
      <c r="K44" s="53">
        <f t="shared" ref="K44:K107" ca="1" si="14">IF(J44&gt;=$F$11*100,-(L43*$F$9),(L43*$F$9*$F$13))</f>
        <v>212.24160000000001</v>
      </c>
      <c r="L44" s="11">
        <f t="shared" ca="1" si="9"/>
        <v>10824.321599999999</v>
      </c>
      <c r="M44" s="30">
        <f t="shared" ca="1" si="10"/>
        <v>0</v>
      </c>
      <c r="N44" s="20">
        <f t="shared" ca="1" si="4"/>
        <v>91</v>
      </c>
      <c r="O44" s="53">
        <f t="shared" ref="O44:O107" ca="1" si="15">IF(N44&gt;=$F$11*100,-(P43*$F$9),(P43*$F$9*$F$13))</f>
        <v>-203.91840000000002</v>
      </c>
      <c r="P44" s="11">
        <f t="shared" ca="1" si="11"/>
        <v>9992.0015999999996</v>
      </c>
      <c r="Q44" s="30">
        <f t="shared" ca="1" si="0"/>
        <v>2</v>
      </c>
      <c r="T44" s="51"/>
    </row>
    <row r="45" spans="1:20">
      <c r="B45" s="20">
        <f t="shared" ca="1" si="1"/>
        <v>58</v>
      </c>
      <c r="C45" s="52">
        <f t="shared" ca="1" si="12"/>
        <v>207.996768</v>
      </c>
      <c r="D45" s="11">
        <f t="shared" ca="1" si="5"/>
        <v>10607.835168000001</v>
      </c>
      <c r="E45" s="30">
        <f t="shared" ca="1" si="6"/>
        <v>0</v>
      </c>
      <c r="F45" s="20">
        <f t="shared" ca="1" si="2"/>
        <v>98</v>
      </c>
      <c r="G45" s="53">
        <f t="shared" ca="1" si="13"/>
        <v>-192.00316800000002</v>
      </c>
      <c r="H45" s="11">
        <f t="shared" ca="1" si="7"/>
        <v>9408.155232000001</v>
      </c>
      <c r="I45" s="30">
        <f t="shared" ca="1" si="8"/>
        <v>3</v>
      </c>
      <c r="J45" s="20">
        <f t="shared" ca="1" si="3"/>
        <v>65</v>
      </c>
      <c r="K45" s="53">
        <f t="shared" ca="1" si="14"/>
        <v>-216.48643199999998</v>
      </c>
      <c r="L45" s="11">
        <f t="shared" ca="1" si="9"/>
        <v>10607.835168</v>
      </c>
      <c r="M45" s="30">
        <f t="shared" ca="1" si="10"/>
        <v>1</v>
      </c>
      <c r="N45" s="20">
        <f t="shared" ca="1" si="4"/>
        <v>41</v>
      </c>
      <c r="O45" s="53">
        <f t="shared" ca="1" si="15"/>
        <v>199.84003200000001</v>
      </c>
      <c r="P45" s="11">
        <f t="shared" ca="1" si="11"/>
        <v>10191.841632</v>
      </c>
      <c r="Q45" s="30">
        <f t="shared" ca="1" si="0"/>
        <v>0</v>
      </c>
    </row>
    <row r="46" spans="1:20">
      <c r="B46" s="20">
        <f t="shared" ca="1" si="1"/>
        <v>3</v>
      </c>
      <c r="C46" s="52">
        <f t="shared" ca="1" si="12"/>
        <v>212.15670336000002</v>
      </c>
      <c r="D46" s="11">
        <f t="shared" ca="1" si="5"/>
        <v>10819.991871360002</v>
      </c>
      <c r="E46" s="30">
        <f t="shared" ca="1" si="6"/>
        <v>0</v>
      </c>
      <c r="F46" s="20">
        <f t="shared" ca="1" si="2"/>
        <v>40</v>
      </c>
      <c r="G46" s="53">
        <f t="shared" ca="1" si="13"/>
        <v>188.16310464000003</v>
      </c>
      <c r="H46" s="11">
        <f t="shared" ca="1" si="7"/>
        <v>9596.3183366400008</v>
      </c>
      <c r="I46" s="30">
        <f t="shared" ca="1" si="8"/>
        <v>0</v>
      </c>
      <c r="J46" s="20">
        <f t="shared" ca="1" si="3"/>
        <v>56</v>
      </c>
      <c r="K46" s="53">
        <f t="shared" ca="1" si="14"/>
        <v>212.15670335999999</v>
      </c>
      <c r="L46" s="11">
        <f t="shared" ca="1" si="9"/>
        <v>10819.99187136</v>
      </c>
      <c r="M46" s="30">
        <f t="shared" ca="1" si="10"/>
        <v>0</v>
      </c>
      <c r="N46" s="20">
        <f t="shared" ca="1" si="4"/>
        <v>100</v>
      </c>
      <c r="O46" s="53">
        <f t="shared" ca="1" si="15"/>
        <v>-203.83683264000001</v>
      </c>
      <c r="P46" s="11">
        <f t="shared" ca="1" si="11"/>
        <v>9988.0047993600001</v>
      </c>
      <c r="Q46" s="30">
        <f t="shared" ca="1" si="0"/>
        <v>1</v>
      </c>
      <c r="T46" s="6"/>
    </row>
    <row r="47" spans="1:20">
      <c r="B47" s="20">
        <f t="shared" ca="1" si="1"/>
        <v>47</v>
      </c>
      <c r="C47" s="52">
        <f t="shared" ca="1" si="12"/>
        <v>216.39983742720005</v>
      </c>
      <c r="D47" s="11">
        <f t="shared" ca="1" si="5"/>
        <v>11036.391708787201</v>
      </c>
      <c r="E47" s="30">
        <f t="shared" ca="1" si="6"/>
        <v>0</v>
      </c>
      <c r="F47" s="20">
        <f t="shared" ca="1" si="2"/>
        <v>31</v>
      </c>
      <c r="G47" s="53">
        <f t="shared" ca="1" si="13"/>
        <v>191.92636673280003</v>
      </c>
      <c r="H47" s="11">
        <f t="shared" ca="1" si="7"/>
        <v>9788.2447033728004</v>
      </c>
      <c r="I47" s="30">
        <f t="shared" ca="1" si="8"/>
        <v>0</v>
      </c>
      <c r="J47" s="20">
        <f t="shared" ca="1" si="3"/>
        <v>34</v>
      </c>
      <c r="K47" s="53">
        <f t="shared" ca="1" si="14"/>
        <v>216.3998374272</v>
      </c>
      <c r="L47" s="11">
        <f t="shared" ca="1" si="9"/>
        <v>11036.3917087872</v>
      </c>
      <c r="M47" s="30">
        <f t="shared" ca="1" si="10"/>
        <v>0</v>
      </c>
      <c r="N47" s="20">
        <f t="shared" ca="1" si="4"/>
        <v>66</v>
      </c>
      <c r="O47" s="53">
        <f t="shared" ca="1" si="15"/>
        <v>-199.7600959872</v>
      </c>
      <c r="P47" s="11">
        <f t="shared" ca="1" si="11"/>
        <v>9788.2447033728004</v>
      </c>
      <c r="Q47" s="30">
        <f t="shared" ca="1" si="0"/>
        <v>2</v>
      </c>
      <c r="T47" s="6"/>
    </row>
    <row r="48" spans="1:20">
      <c r="B48" s="20">
        <f t="shared" ca="1" si="1"/>
        <v>55</v>
      </c>
      <c r="C48" s="52">
        <f t="shared" ca="1" si="12"/>
        <v>220.72783417574402</v>
      </c>
      <c r="D48" s="11">
        <f t="shared" ca="1" si="5"/>
        <v>11257.119542962946</v>
      </c>
      <c r="E48" s="30">
        <f t="shared" ca="1" si="6"/>
        <v>0</v>
      </c>
      <c r="F48" s="20">
        <f t="shared" ca="1" si="2"/>
        <v>12</v>
      </c>
      <c r="G48" s="53">
        <f t="shared" ca="1" si="13"/>
        <v>195.764894067456</v>
      </c>
      <c r="H48" s="11">
        <f t="shared" ca="1" si="7"/>
        <v>9984.0095974402557</v>
      </c>
      <c r="I48" s="30">
        <f t="shared" ca="1" si="8"/>
        <v>0</v>
      </c>
      <c r="J48" s="20">
        <f t="shared" ca="1" si="3"/>
        <v>88</v>
      </c>
      <c r="K48" s="53">
        <f t="shared" ca="1" si="14"/>
        <v>-220.72783417574399</v>
      </c>
      <c r="L48" s="11">
        <f t="shared" ca="1" si="9"/>
        <v>10815.663874611455</v>
      </c>
      <c r="M48" s="30">
        <f t="shared" ca="1" si="10"/>
        <v>1</v>
      </c>
      <c r="N48" s="20">
        <f t="shared" ca="1" si="4"/>
        <v>100</v>
      </c>
      <c r="O48" s="53">
        <f t="shared" ca="1" si="15"/>
        <v>-195.764894067456</v>
      </c>
      <c r="P48" s="11">
        <f t="shared" ca="1" si="11"/>
        <v>9592.479809305345</v>
      </c>
      <c r="Q48" s="30">
        <f t="shared" ca="1" si="0"/>
        <v>3</v>
      </c>
      <c r="T48" s="6"/>
    </row>
    <row r="49" spans="2:17">
      <c r="B49" s="20">
        <f t="shared" ca="1" si="1"/>
        <v>26</v>
      </c>
      <c r="C49" s="52">
        <f t="shared" ca="1" si="12"/>
        <v>225.14239085925894</v>
      </c>
      <c r="D49" s="11">
        <f t="shared" ca="1" si="5"/>
        <v>11482.261933822205</v>
      </c>
      <c r="E49" s="30">
        <f t="shared" ca="1" si="6"/>
        <v>0</v>
      </c>
      <c r="F49" s="20">
        <f t="shared" ca="1" si="2"/>
        <v>74</v>
      </c>
      <c r="G49" s="53">
        <f t="shared" ca="1" si="13"/>
        <v>-199.68019194880512</v>
      </c>
      <c r="H49" s="11">
        <f t="shared" ca="1" si="7"/>
        <v>9784.3294054914513</v>
      </c>
      <c r="I49" s="30">
        <f t="shared" ca="1" si="8"/>
        <v>1</v>
      </c>
      <c r="J49" s="20">
        <f t="shared" ca="1" si="3"/>
        <v>49</v>
      </c>
      <c r="K49" s="53">
        <f t="shared" ca="1" si="14"/>
        <v>216.3132774922291</v>
      </c>
      <c r="L49" s="11">
        <f t="shared" ca="1" si="9"/>
        <v>11031.977152103684</v>
      </c>
      <c r="M49" s="30">
        <f t="shared" ca="1" si="10"/>
        <v>0</v>
      </c>
      <c r="N49" s="20">
        <f t="shared" ca="1" si="4"/>
        <v>54</v>
      </c>
      <c r="O49" s="53">
        <f t="shared" ca="1" si="15"/>
        <v>191.84959618610691</v>
      </c>
      <c r="P49" s="11">
        <f t="shared" ca="1" si="11"/>
        <v>9784.3294054914513</v>
      </c>
      <c r="Q49" s="30">
        <f t="shared" ca="1" si="0"/>
        <v>0</v>
      </c>
    </row>
    <row r="50" spans="2:17">
      <c r="B50" s="20">
        <f t="shared" ca="1" si="1"/>
        <v>50</v>
      </c>
      <c r="C50" s="52">
        <f t="shared" ca="1" si="12"/>
        <v>229.64523867644411</v>
      </c>
      <c r="D50" s="11">
        <f t="shared" ca="1" si="5"/>
        <v>11711.90717249865</v>
      </c>
      <c r="E50" s="30">
        <f t="shared" ca="1" si="6"/>
        <v>0</v>
      </c>
      <c r="F50" s="20">
        <f t="shared" ca="1" si="2"/>
        <v>17</v>
      </c>
      <c r="G50" s="53">
        <f t="shared" ca="1" si="13"/>
        <v>195.68658810982902</v>
      </c>
      <c r="H50" s="11">
        <f t="shared" ca="1" si="7"/>
        <v>9980.0159936012806</v>
      </c>
      <c r="I50" s="30">
        <f t="shared" ca="1" si="8"/>
        <v>0</v>
      </c>
      <c r="J50" s="20">
        <f t="shared" ca="1" si="3"/>
        <v>30</v>
      </c>
      <c r="K50" s="53">
        <f t="shared" ca="1" si="14"/>
        <v>220.63954304207368</v>
      </c>
      <c r="L50" s="11">
        <f t="shared" ca="1" si="9"/>
        <v>11252.616695145758</v>
      </c>
      <c r="M50" s="30">
        <f t="shared" ca="1" si="10"/>
        <v>0</v>
      </c>
      <c r="N50" s="20">
        <f t="shared" ca="1" si="4"/>
        <v>71</v>
      </c>
      <c r="O50" s="53">
        <f t="shared" ca="1" si="15"/>
        <v>-195.68658810982902</v>
      </c>
      <c r="P50" s="11">
        <f t="shared" ca="1" si="11"/>
        <v>9588.6428173816221</v>
      </c>
      <c r="Q50" s="30">
        <f t="shared" ca="1" si="0"/>
        <v>1</v>
      </c>
    </row>
    <row r="51" spans="2:17">
      <c r="B51" s="1" t="s">
        <v>9</v>
      </c>
      <c r="C51" s="50">
        <f ca="1">COUNTIF(C41:C50,"&gt;0")</f>
        <v>9</v>
      </c>
      <c r="F51" s="20">
        <f t="shared" ca="1" si="2"/>
        <v>70</v>
      </c>
      <c r="G51" s="53">
        <f t="shared" ca="1" si="13"/>
        <v>-199.60031987202561</v>
      </c>
      <c r="H51" s="11">
        <f t="shared" ca="1" si="7"/>
        <v>9780.4156737292542</v>
      </c>
      <c r="I51" s="30">
        <f t="shared" ca="1" si="8"/>
        <v>1</v>
      </c>
      <c r="J51" s="20">
        <f t="shared" ca="1" si="3"/>
        <v>28</v>
      </c>
      <c r="K51" s="53">
        <f t="shared" ca="1" si="14"/>
        <v>225.05233390291517</v>
      </c>
      <c r="L51" s="11">
        <f t="shared" ca="1" si="9"/>
        <v>11477.669029048673</v>
      </c>
      <c r="M51" s="30">
        <f t="shared" ca="1" si="10"/>
        <v>0</v>
      </c>
      <c r="N51" s="20">
        <f t="shared" ca="1" si="4"/>
        <v>27</v>
      </c>
      <c r="O51" s="53">
        <f t="shared" ca="1" si="15"/>
        <v>191.77285634763246</v>
      </c>
      <c r="P51" s="11">
        <f t="shared" ca="1" si="11"/>
        <v>9780.4156737292542</v>
      </c>
      <c r="Q51" s="30">
        <f t="shared" ca="1" si="0"/>
        <v>0</v>
      </c>
    </row>
    <row r="52" spans="2:17">
      <c r="B52" s="1" t="s">
        <v>10</v>
      </c>
      <c r="C52" s="50">
        <f ca="1">COUNT(B41:B50)</f>
        <v>10</v>
      </c>
      <c r="F52" s="20">
        <f t="shared" ca="1" si="2"/>
        <v>47</v>
      </c>
      <c r="G52" s="53">
        <f t="shared" ca="1" si="13"/>
        <v>195.60831347458509</v>
      </c>
      <c r="H52" s="11">
        <f t="shared" ca="1" si="7"/>
        <v>9976.0239872038401</v>
      </c>
      <c r="I52" s="30">
        <f t="shared" ca="1" si="8"/>
        <v>0</v>
      </c>
      <c r="J52" s="20">
        <f t="shared" ca="1" si="3"/>
        <v>61</v>
      </c>
      <c r="K52" s="53">
        <f t="shared" ca="1" si="14"/>
        <v>-229.55338058097345</v>
      </c>
      <c r="L52" s="11">
        <f t="shared" ca="1" si="9"/>
        <v>11248.115648467699</v>
      </c>
      <c r="M52" s="30">
        <f t="shared" ca="1" si="10"/>
        <v>1</v>
      </c>
      <c r="N52" s="20">
        <f t="shared" ca="1" si="4"/>
        <v>92</v>
      </c>
      <c r="O52" s="53">
        <f t="shared" ca="1" si="15"/>
        <v>-195.60831347458509</v>
      </c>
      <c r="P52" s="11">
        <f t="shared" ca="1" si="11"/>
        <v>9584.8073602546683</v>
      </c>
      <c r="Q52" s="30">
        <f t="shared" ca="1" si="0"/>
        <v>1</v>
      </c>
    </row>
    <row r="53" spans="2:17">
      <c r="F53" s="20">
        <f t="shared" ca="1" si="2"/>
        <v>97</v>
      </c>
      <c r="G53" s="53">
        <f t="shared" ca="1" si="13"/>
        <v>-199.52047974407679</v>
      </c>
      <c r="H53" s="11">
        <f t="shared" ca="1" si="7"/>
        <v>9776.5035074597636</v>
      </c>
      <c r="I53" s="30">
        <f t="shared" ca="1" si="8"/>
        <v>1</v>
      </c>
      <c r="J53" s="20">
        <f t="shared" ca="1" si="3"/>
        <v>99</v>
      </c>
      <c r="K53" s="53">
        <f t="shared" ca="1" si="14"/>
        <v>-224.962312969354</v>
      </c>
      <c r="L53" s="11">
        <f t="shared" ca="1" si="9"/>
        <v>11023.153335498346</v>
      </c>
      <c r="M53" s="30">
        <f t="shared" ca="1" si="10"/>
        <v>2</v>
      </c>
      <c r="N53" s="20">
        <f t="shared" ca="1" si="4"/>
        <v>7</v>
      </c>
      <c r="O53" s="53">
        <f t="shared" ca="1" si="15"/>
        <v>191.69614720509338</v>
      </c>
      <c r="P53" s="11">
        <f t="shared" ca="1" si="11"/>
        <v>9776.5035074597617</v>
      </c>
      <c r="Q53" s="30">
        <f t="shared" ca="1" si="0"/>
        <v>0</v>
      </c>
    </row>
    <row r="54" spans="2:17">
      <c r="F54" s="20">
        <f t="shared" ca="1" si="2"/>
        <v>12</v>
      </c>
      <c r="G54" s="53">
        <f t="shared" ca="1" si="13"/>
        <v>195.53007014919527</v>
      </c>
      <c r="H54" s="11">
        <f t="shared" ca="1" si="7"/>
        <v>9972.0335776089596</v>
      </c>
      <c r="I54" s="30">
        <f t="shared" ca="1" si="8"/>
        <v>0</v>
      </c>
      <c r="J54" s="20">
        <f t="shared" ca="1" si="3"/>
        <v>11</v>
      </c>
      <c r="K54" s="53">
        <f t="shared" ca="1" si="14"/>
        <v>220.46306670996691</v>
      </c>
      <c r="L54" s="11">
        <f t="shared" ca="1" si="9"/>
        <v>11243.616402208312</v>
      </c>
      <c r="M54" s="30">
        <f t="shared" ca="1" si="10"/>
        <v>0</v>
      </c>
      <c r="N54" s="20">
        <f t="shared" ca="1" si="4"/>
        <v>90</v>
      </c>
      <c r="O54" s="53">
        <f t="shared" ca="1" si="15"/>
        <v>-195.53007014919524</v>
      </c>
      <c r="P54" s="11">
        <f t="shared" ca="1" si="11"/>
        <v>9580.9734373105657</v>
      </c>
      <c r="Q54" s="30">
        <f t="shared" ca="1" si="0"/>
        <v>1</v>
      </c>
    </row>
    <row r="55" spans="2:17">
      <c r="F55" s="20">
        <f t="shared" ca="1" si="2"/>
        <v>40</v>
      </c>
      <c r="G55" s="53">
        <f t="shared" ca="1" si="13"/>
        <v>199.4406715521792</v>
      </c>
      <c r="H55" s="11">
        <f t="shared" ca="1" si="7"/>
        <v>10171.47424916114</v>
      </c>
      <c r="I55" s="30">
        <f t="shared" ca="1" si="8"/>
        <v>0</v>
      </c>
      <c r="J55" s="20">
        <f t="shared" ca="1" si="3"/>
        <v>71</v>
      </c>
      <c r="K55" s="53">
        <f t="shared" ca="1" si="14"/>
        <v>-224.87232804416624</v>
      </c>
      <c r="L55" s="11">
        <f t="shared" ca="1" si="9"/>
        <v>11018.744074164146</v>
      </c>
      <c r="M55" s="30">
        <f t="shared" ca="1" si="10"/>
        <v>1</v>
      </c>
      <c r="N55" s="20">
        <f t="shared" ca="1" si="4"/>
        <v>83</v>
      </c>
      <c r="O55" s="53">
        <f t="shared" ca="1" si="15"/>
        <v>-191.61946874621131</v>
      </c>
      <c r="P55" s="11">
        <f t="shared" ca="1" si="11"/>
        <v>9389.3539685643536</v>
      </c>
      <c r="Q55" s="30">
        <f t="shared" ca="1" si="0"/>
        <v>2</v>
      </c>
    </row>
    <row r="56" spans="2:17">
      <c r="F56" s="20">
        <f t="shared" ca="1" si="2"/>
        <v>56</v>
      </c>
      <c r="G56" s="53">
        <f t="shared" ca="1" si="13"/>
        <v>203.42948498322281</v>
      </c>
      <c r="H56" s="11">
        <f t="shared" ca="1" si="7"/>
        <v>10374.903734144362</v>
      </c>
      <c r="I56" s="30">
        <f t="shared" ca="1" si="8"/>
        <v>0</v>
      </c>
      <c r="J56" s="20">
        <f t="shared" ca="1" si="3"/>
        <v>54</v>
      </c>
      <c r="K56" s="53">
        <f t="shared" ca="1" si="14"/>
        <v>220.37488148328293</v>
      </c>
      <c r="L56" s="11">
        <f t="shared" ca="1" si="9"/>
        <v>11239.118955647429</v>
      </c>
      <c r="M56" s="30">
        <f t="shared" ca="1" si="10"/>
        <v>0</v>
      </c>
      <c r="N56" s="20">
        <f t="shared" ca="1" si="4"/>
        <v>100</v>
      </c>
      <c r="O56" s="53">
        <f t="shared" ca="1" si="15"/>
        <v>-187.78707937128706</v>
      </c>
      <c r="P56" s="11">
        <f t="shared" ca="1" si="11"/>
        <v>9201.5668891930673</v>
      </c>
      <c r="Q56" s="30">
        <f t="shared" ca="1" si="0"/>
        <v>3</v>
      </c>
    </row>
    <row r="57" spans="2:17">
      <c r="F57" s="20">
        <f t="shared" ca="1" si="2"/>
        <v>62</v>
      </c>
      <c r="G57" s="53">
        <f t="shared" ca="1" si="13"/>
        <v>-207.49807468288725</v>
      </c>
      <c r="H57" s="11">
        <f t="shared" ca="1" si="7"/>
        <v>10167.405659461474</v>
      </c>
      <c r="I57" s="30">
        <f t="shared" ca="1" si="8"/>
        <v>1</v>
      </c>
      <c r="J57" s="20">
        <f t="shared" ca="1" si="3"/>
        <v>28</v>
      </c>
      <c r="K57" s="53">
        <f t="shared" ca="1" si="14"/>
        <v>224.78237911294858</v>
      </c>
      <c r="L57" s="11">
        <f t="shared" ca="1" si="9"/>
        <v>11463.901334760378</v>
      </c>
      <c r="M57" s="30">
        <f t="shared" ca="1" si="10"/>
        <v>0</v>
      </c>
      <c r="N57" s="20">
        <f t="shared" ca="1" si="4"/>
        <v>32</v>
      </c>
      <c r="O57" s="53">
        <f t="shared" ca="1" si="15"/>
        <v>184.03133778386135</v>
      </c>
      <c r="P57" s="11">
        <f t="shared" ca="1" si="11"/>
        <v>9385.5982269769283</v>
      </c>
      <c r="Q57" s="30">
        <f t="shared" ca="1" si="0"/>
        <v>0</v>
      </c>
    </row>
    <row r="58" spans="2:17">
      <c r="F58" s="20">
        <f t="shared" ca="1" si="2"/>
        <v>87</v>
      </c>
      <c r="G58" s="53">
        <f t="shared" ca="1" si="13"/>
        <v>-203.34811318922948</v>
      </c>
      <c r="H58" s="11">
        <f t="shared" ca="1" si="7"/>
        <v>9964.0575462722445</v>
      </c>
      <c r="I58" s="30">
        <f t="shared" ca="1" si="8"/>
        <v>2</v>
      </c>
      <c r="J58" s="20">
        <f t="shared" ca="1" si="3"/>
        <v>99</v>
      </c>
      <c r="K58" s="53">
        <f t="shared" ca="1" si="14"/>
        <v>-229.27802669520756</v>
      </c>
      <c r="L58" s="11">
        <f t="shared" ca="1" si="9"/>
        <v>11234.623308065171</v>
      </c>
      <c r="M58" s="30">
        <f t="shared" ca="1" si="10"/>
        <v>1</v>
      </c>
      <c r="N58" s="20">
        <f t="shared" ca="1" si="4"/>
        <v>59</v>
      </c>
      <c r="O58" s="53">
        <f t="shared" ca="1" si="15"/>
        <v>187.71196453953857</v>
      </c>
      <c r="P58" s="11">
        <f t="shared" ca="1" si="11"/>
        <v>9573.3101915164661</v>
      </c>
      <c r="Q58" s="30">
        <f t="shared" ca="1" si="0"/>
        <v>0</v>
      </c>
    </row>
    <row r="59" spans="2:17">
      <c r="F59" s="20">
        <f t="shared" ca="1" si="2"/>
        <v>40</v>
      </c>
      <c r="G59" s="53">
        <f t="shared" ca="1" si="13"/>
        <v>199.2811509254449</v>
      </c>
      <c r="H59" s="11">
        <f t="shared" ca="1" si="7"/>
        <v>10163.338697197689</v>
      </c>
      <c r="I59" s="30">
        <f t="shared" ca="1" si="8"/>
        <v>0</v>
      </c>
      <c r="J59" s="20">
        <f t="shared" ca="1" si="3"/>
        <v>1</v>
      </c>
      <c r="K59" s="53">
        <f t="shared" ca="1" si="14"/>
        <v>224.69246616130343</v>
      </c>
      <c r="L59" s="11">
        <f t="shared" ca="1" si="9"/>
        <v>11459.315774226474</v>
      </c>
      <c r="M59" s="30">
        <f t="shared" ca="1" si="10"/>
        <v>0</v>
      </c>
      <c r="N59" s="20">
        <f t="shared" ca="1" si="4"/>
        <v>2</v>
      </c>
      <c r="O59" s="53">
        <f t="shared" ca="1" si="15"/>
        <v>191.46620383032933</v>
      </c>
      <c r="P59" s="11">
        <f t="shared" ca="1" si="11"/>
        <v>9764.7763953467947</v>
      </c>
      <c r="Q59" s="30">
        <f t="shared" ca="1" si="0"/>
        <v>0</v>
      </c>
    </row>
    <row r="60" spans="2:17">
      <c r="F60" s="20">
        <f t="shared" ca="1" si="2"/>
        <v>48</v>
      </c>
      <c r="G60" s="53">
        <f t="shared" ca="1" si="13"/>
        <v>203.26677394395378</v>
      </c>
      <c r="H60" s="11">
        <f t="shared" ca="1" si="7"/>
        <v>10366.605471141642</v>
      </c>
      <c r="I60" s="30">
        <f t="shared" ca="1" si="8"/>
        <v>0</v>
      </c>
      <c r="J60" s="20">
        <f t="shared" ca="1" si="3"/>
        <v>52</v>
      </c>
      <c r="K60" s="53">
        <f t="shared" ca="1" si="14"/>
        <v>229.18631548452947</v>
      </c>
      <c r="L60" s="11">
        <f t="shared" ca="1" si="9"/>
        <v>11688.502089711003</v>
      </c>
      <c r="M60" s="30">
        <f t="shared" ca="1" si="10"/>
        <v>0</v>
      </c>
      <c r="N60" s="20">
        <f t="shared" ca="1" si="4"/>
        <v>49</v>
      </c>
      <c r="O60" s="53">
        <f t="shared" ca="1" si="15"/>
        <v>195.29552790693589</v>
      </c>
      <c r="P60" s="11">
        <f t="shared" ca="1" si="11"/>
        <v>9960.0719232537303</v>
      </c>
      <c r="Q60" s="30">
        <f t="shared" ca="1" si="0"/>
        <v>0</v>
      </c>
    </row>
    <row r="61" spans="2:17">
      <c r="F61" s="20">
        <f t="shared" ca="1" si="2"/>
        <v>6</v>
      </c>
      <c r="G61" s="53">
        <f t="shared" ca="1" si="13"/>
        <v>207.33210942283284</v>
      </c>
      <c r="H61" s="11">
        <f t="shared" ca="1" si="7"/>
        <v>10573.937580564474</v>
      </c>
      <c r="I61" s="30">
        <f t="shared" ca="1" si="8"/>
        <v>0</v>
      </c>
      <c r="J61" s="20">
        <f t="shared" ca="1" si="3"/>
        <v>75</v>
      </c>
      <c r="K61" s="53">
        <f t="shared" ca="1" si="14"/>
        <v>-233.77004179422005</v>
      </c>
      <c r="L61" s="11">
        <f t="shared" ca="1" si="9"/>
        <v>11454.732047916783</v>
      </c>
      <c r="M61" s="30">
        <f t="shared" ca="1" si="10"/>
        <v>1</v>
      </c>
      <c r="N61" s="20">
        <f t="shared" ca="1" si="4"/>
        <v>68</v>
      </c>
      <c r="O61" s="53">
        <f t="shared" ca="1" si="15"/>
        <v>-199.2014384650746</v>
      </c>
      <c r="P61" s="11">
        <f t="shared" ca="1" si="11"/>
        <v>9760.8704847886565</v>
      </c>
      <c r="Q61" s="30">
        <f t="shared" ca="1" si="0"/>
        <v>1</v>
      </c>
    </row>
    <row r="62" spans="2:17">
      <c r="F62" s="20">
        <f t="shared" ca="1" si="2"/>
        <v>36</v>
      </c>
      <c r="G62" s="53">
        <f t="shared" ca="1" si="13"/>
        <v>211.47875161128948</v>
      </c>
      <c r="H62" s="11">
        <f t="shared" ca="1" si="7"/>
        <v>10785.416332175764</v>
      </c>
      <c r="I62" s="30">
        <f t="shared" ca="1" si="8"/>
        <v>0</v>
      </c>
      <c r="J62" s="20">
        <f t="shared" ca="1" si="3"/>
        <v>3</v>
      </c>
      <c r="K62" s="53">
        <f t="shared" ca="1" si="14"/>
        <v>229.09464095833567</v>
      </c>
      <c r="L62" s="11">
        <f t="shared" ca="1" si="9"/>
        <v>11683.826688875119</v>
      </c>
      <c r="M62" s="30">
        <f t="shared" ca="1" si="10"/>
        <v>0</v>
      </c>
      <c r="N62" s="20">
        <f t="shared" ca="1" si="4"/>
        <v>55</v>
      </c>
      <c r="O62" s="53">
        <f t="shared" ca="1" si="15"/>
        <v>195.21740969577314</v>
      </c>
      <c r="P62" s="11">
        <f t="shared" ca="1" si="11"/>
        <v>9956.0878944844299</v>
      </c>
      <c r="Q62" s="30">
        <f t="shared" ca="1" si="0"/>
        <v>0</v>
      </c>
    </row>
    <row r="63" spans="2:17">
      <c r="F63" s="20">
        <f t="shared" ca="1" si="2"/>
        <v>3</v>
      </c>
      <c r="G63" s="53">
        <f t="shared" ca="1" si="13"/>
        <v>215.70832664351528</v>
      </c>
      <c r="H63" s="11">
        <f t="shared" ca="1" si="7"/>
        <v>11001.124658819279</v>
      </c>
      <c r="I63" s="30">
        <f t="shared" ca="1" si="8"/>
        <v>0</v>
      </c>
      <c r="J63" s="20">
        <f t="shared" ca="1" si="3"/>
        <v>26</v>
      </c>
      <c r="K63" s="53">
        <f t="shared" ca="1" si="14"/>
        <v>233.67653377750239</v>
      </c>
      <c r="L63" s="11">
        <f t="shared" ca="1" si="9"/>
        <v>11917.503222652622</v>
      </c>
      <c r="M63" s="30">
        <f t="shared" ca="1" si="10"/>
        <v>0</v>
      </c>
      <c r="N63" s="20">
        <f t="shared" ca="1" si="4"/>
        <v>60</v>
      </c>
      <c r="O63" s="53">
        <f t="shared" ca="1" si="15"/>
        <v>-199.12175788968861</v>
      </c>
      <c r="P63" s="11">
        <f t="shared" ca="1" si="11"/>
        <v>9756.9661365947413</v>
      </c>
      <c r="Q63" s="30">
        <f t="shared" ca="1" si="0"/>
        <v>1</v>
      </c>
    </row>
    <row r="64" spans="2:17">
      <c r="F64" s="20">
        <f t="shared" ca="1" si="2"/>
        <v>87</v>
      </c>
      <c r="G64" s="53">
        <f t="shared" ca="1" si="13"/>
        <v>-220.02249317638558</v>
      </c>
      <c r="H64" s="11">
        <f t="shared" ca="1" si="7"/>
        <v>10781.102165642893</v>
      </c>
      <c r="I64" s="30">
        <f t="shared" ca="1" si="8"/>
        <v>1</v>
      </c>
      <c r="J64" s="20">
        <f t="shared" ca="1" si="3"/>
        <v>22</v>
      </c>
      <c r="K64" s="53">
        <f t="shared" ca="1" si="14"/>
        <v>238.35006445305245</v>
      </c>
      <c r="L64" s="11">
        <f t="shared" ca="1" si="9"/>
        <v>12155.853287105674</v>
      </c>
      <c r="M64" s="30">
        <f t="shared" ca="1" si="10"/>
        <v>0</v>
      </c>
      <c r="N64" s="20">
        <f t="shared" ca="1" si="4"/>
        <v>22</v>
      </c>
      <c r="O64" s="53">
        <f t="shared" ca="1" si="15"/>
        <v>195.13932273189482</v>
      </c>
      <c r="P64" s="11">
        <f t="shared" ca="1" si="11"/>
        <v>9952.1054593266363</v>
      </c>
      <c r="Q64" s="30">
        <f t="shared" ca="1" si="0"/>
        <v>0</v>
      </c>
    </row>
    <row r="65" spans="6:17">
      <c r="F65" s="20">
        <f t="shared" ca="1" si="2"/>
        <v>98</v>
      </c>
      <c r="G65" s="53">
        <f t="shared" ca="1" si="13"/>
        <v>-215.62204331285787</v>
      </c>
      <c r="H65" s="11">
        <f t="shared" ca="1" si="7"/>
        <v>10565.480122330035</v>
      </c>
      <c r="I65" s="30">
        <f t="shared" ca="1" si="8"/>
        <v>2</v>
      </c>
      <c r="J65" s="20">
        <f t="shared" ca="1" si="3"/>
        <v>74</v>
      </c>
      <c r="K65" s="53">
        <f t="shared" ca="1" si="14"/>
        <v>-243.11706574211348</v>
      </c>
      <c r="L65" s="11">
        <f t="shared" ca="1" si="9"/>
        <v>11912.736221363561</v>
      </c>
      <c r="M65" s="30">
        <f t="shared" ca="1" si="10"/>
        <v>1</v>
      </c>
      <c r="N65" s="20">
        <f t="shared" ca="1" si="4"/>
        <v>32</v>
      </c>
      <c r="O65" s="53">
        <f t="shared" ca="1" si="15"/>
        <v>199.04210918653274</v>
      </c>
      <c r="P65" s="11">
        <f t="shared" ca="1" si="11"/>
        <v>10151.147568513168</v>
      </c>
      <c r="Q65" s="30">
        <f t="shared" ca="1" si="0"/>
        <v>0</v>
      </c>
    </row>
    <row r="66" spans="6:17">
      <c r="F66" s="20">
        <f t="shared" ca="1" si="2"/>
        <v>35</v>
      </c>
      <c r="G66" s="53">
        <f t="shared" ca="1" si="13"/>
        <v>211.30960244660071</v>
      </c>
      <c r="H66" s="11">
        <f t="shared" ca="1" si="7"/>
        <v>10776.789724776636</v>
      </c>
      <c r="I66" s="30">
        <f t="shared" ca="1" si="8"/>
        <v>0</v>
      </c>
      <c r="J66" s="20">
        <f t="shared" ca="1" si="3"/>
        <v>54</v>
      </c>
      <c r="K66" s="53">
        <f t="shared" ca="1" si="14"/>
        <v>238.25472442727121</v>
      </c>
      <c r="L66" s="11">
        <f t="shared" ca="1" si="9"/>
        <v>12150.990945790832</v>
      </c>
      <c r="M66" s="30">
        <f t="shared" ca="1" si="10"/>
        <v>0</v>
      </c>
      <c r="N66" s="20">
        <f t="shared" ca="1" si="4"/>
        <v>22</v>
      </c>
      <c r="O66" s="53">
        <f t="shared" ca="1" si="15"/>
        <v>203.02295137026337</v>
      </c>
      <c r="P66" s="11">
        <f t="shared" ca="1" si="11"/>
        <v>10354.170519883432</v>
      </c>
      <c r="Q66" s="30">
        <f t="shared" ca="1" si="0"/>
        <v>0</v>
      </c>
    </row>
    <row r="67" spans="6:17">
      <c r="F67" s="20">
        <f t="shared" ca="1" si="2"/>
        <v>97</v>
      </c>
      <c r="G67" s="53">
        <f t="shared" ca="1" si="13"/>
        <v>-215.53579449553271</v>
      </c>
      <c r="H67" s="11">
        <f t="shared" ca="1" si="7"/>
        <v>10561.253930281104</v>
      </c>
      <c r="I67" s="30">
        <f t="shared" ca="1" si="8"/>
        <v>1</v>
      </c>
      <c r="J67" s="20">
        <f t="shared" ca="1" si="3"/>
        <v>46</v>
      </c>
      <c r="K67" s="53">
        <f t="shared" ca="1" si="14"/>
        <v>243.01981891581664</v>
      </c>
      <c r="L67" s="11">
        <f t="shared" ca="1" si="9"/>
        <v>12394.010764706649</v>
      </c>
      <c r="M67" s="30">
        <f t="shared" ca="1" si="10"/>
        <v>0</v>
      </c>
      <c r="N67" s="20">
        <f t="shared" ca="1" si="4"/>
        <v>47</v>
      </c>
      <c r="O67" s="53">
        <f t="shared" ca="1" si="15"/>
        <v>207.08341039766864</v>
      </c>
      <c r="P67" s="11">
        <f t="shared" ca="1" si="11"/>
        <v>10561.2539302811</v>
      </c>
      <c r="Q67" s="30">
        <f t="shared" ca="1" si="0"/>
        <v>0</v>
      </c>
    </row>
    <row r="68" spans="6:17">
      <c r="F68" s="20">
        <f t="shared" ca="1" si="2"/>
        <v>80</v>
      </c>
      <c r="G68" s="53">
        <f t="shared" ca="1" si="13"/>
        <v>-211.22507860562209</v>
      </c>
      <c r="H68" s="11">
        <f t="shared" ca="1" si="7"/>
        <v>10350.028851675481</v>
      </c>
      <c r="I68" s="30">
        <f t="shared" ca="1" si="8"/>
        <v>2</v>
      </c>
      <c r="J68" s="20">
        <f t="shared" ca="1" si="3"/>
        <v>4</v>
      </c>
      <c r="K68" s="53">
        <f t="shared" ca="1" si="14"/>
        <v>247.880215294133</v>
      </c>
      <c r="L68" s="11">
        <f t="shared" ca="1" si="9"/>
        <v>12641.890980000782</v>
      </c>
      <c r="M68" s="30">
        <f t="shared" ca="1" si="10"/>
        <v>0</v>
      </c>
      <c r="N68" s="20">
        <f t="shared" ca="1" si="4"/>
        <v>17</v>
      </c>
      <c r="O68" s="53">
        <f t="shared" ca="1" si="15"/>
        <v>211.225078605622</v>
      </c>
      <c r="P68" s="11">
        <f t="shared" ca="1" si="11"/>
        <v>10772.479008886723</v>
      </c>
      <c r="Q68" s="30">
        <f t="shared" ca="1" si="0"/>
        <v>0</v>
      </c>
    </row>
    <row r="69" spans="6:17">
      <c r="F69" s="20">
        <f t="shared" ca="1" si="2"/>
        <v>75</v>
      </c>
      <c r="G69" s="53">
        <f t="shared" ca="1" si="13"/>
        <v>-207.00057703350961</v>
      </c>
      <c r="H69" s="11">
        <f t="shared" ca="1" si="7"/>
        <v>10143.028274641971</v>
      </c>
      <c r="I69" s="30">
        <f t="shared" ca="1" si="8"/>
        <v>3</v>
      </c>
      <c r="J69" s="20">
        <f t="shared" ca="1" si="3"/>
        <v>74</v>
      </c>
      <c r="K69" s="53">
        <f t="shared" ca="1" si="14"/>
        <v>-252.83781960001565</v>
      </c>
      <c r="L69" s="11">
        <f t="shared" ca="1" si="9"/>
        <v>12389.053160400767</v>
      </c>
      <c r="M69" s="30">
        <f t="shared" ca="1" si="10"/>
        <v>1</v>
      </c>
      <c r="N69" s="20">
        <f t="shared" ca="1" si="4"/>
        <v>33</v>
      </c>
      <c r="O69" s="53">
        <f t="shared" ca="1" si="15"/>
        <v>215.44958017773448</v>
      </c>
      <c r="P69" s="11">
        <f t="shared" ca="1" si="11"/>
        <v>10987.928589064457</v>
      </c>
      <c r="Q69" s="30">
        <f t="shared" ca="1" si="0"/>
        <v>0</v>
      </c>
    </row>
    <row r="70" spans="6:17">
      <c r="F70" s="20">
        <f t="shared" ca="1" si="2"/>
        <v>40</v>
      </c>
      <c r="G70" s="53">
        <f t="shared" ca="1" si="13"/>
        <v>202.86056549283941</v>
      </c>
      <c r="H70" s="11">
        <f t="shared" ca="1" si="7"/>
        <v>10345.88884013481</v>
      </c>
      <c r="I70" s="30">
        <f t="shared" ca="1" si="8"/>
        <v>0</v>
      </c>
      <c r="J70" s="20">
        <f t="shared" ca="1" si="3"/>
        <v>62</v>
      </c>
      <c r="K70" s="53">
        <f t="shared" ca="1" si="14"/>
        <v>-247.78106320801533</v>
      </c>
      <c r="L70" s="11">
        <f t="shared" ca="1" si="9"/>
        <v>12141.272097192752</v>
      </c>
      <c r="M70" s="30">
        <f t="shared" ca="1" si="10"/>
        <v>2</v>
      </c>
      <c r="N70" s="20">
        <f t="shared" ca="1" si="4"/>
        <v>27</v>
      </c>
      <c r="O70" s="53">
        <f t="shared" ca="1" si="15"/>
        <v>219.75857178128913</v>
      </c>
      <c r="P70" s="11">
        <f t="shared" ca="1" si="11"/>
        <v>11207.687160845746</v>
      </c>
      <c r="Q70" s="30">
        <f t="shared" ca="1" si="0"/>
        <v>0</v>
      </c>
    </row>
    <row r="71" spans="6:17">
      <c r="F71" s="20">
        <f t="shared" ca="1" si="2"/>
        <v>85</v>
      </c>
      <c r="G71" s="53">
        <f t="shared" ca="1" si="13"/>
        <v>-206.91777680269621</v>
      </c>
      <c r="H71" s="11">
        <f t="shared" ca="1" si="7"/>
        <v>10138.971063332114</v>
      </c>
      <c r="I71" s="30">
        <f t="shared" ca="1" si="8"/>
        <v>1</v>
      </c>
      <c r="J71" s="20">
        <f t="shared" ca="1" si="3"/>
        <v>1</v>
      </c>
      <c r="K71" s="53">
        <f t="shared" ca="1" si="14"/>
        <v>242.82544194385505</v>
      </c>
      <c r="L71" s="11">
        <f t="shared" ca="1" si="9"/>
        <v>12384.097539136606</v>
      </c>
      <c r="M71" s="30">
        <f t="shared" ca="1" si="10"/>
        <v>0</v>
      </c>
      <c r="N71" s="20">
        <f t="shared" ca="1" si="4"/>
        <v>1</v>
      </c>
      <c r="O71" s="53">
        <f t="shared" ca="1" si="15"/>
        <v>224.15374321691493</v>
      </c>
      <c r="P71" s="11">
        <f t="shared" ca="1" si="11"/>
        <v>11431.840904062661</v>
      </c>
      <c r="Q71" s="30">
        <f t="shared" ca="1" si="0"/>
        <v>0</v>
      </c>
    </row>
    <row r="72" spans="6:17">
      <c r="F72" s="20">
        <f t="shared" ca="1" si="2"/>
        <v>58</v>
      </c>
      <c r="G72" s="53">
        <f t="shared" ca="1" si="13"/>
        <v>202.77942126664229</v>
      </c>
      <c r="H72" s="11">
        <f t="shared" ca="1" si="7"/>
        <v>10341.750484598757</v>
      </c>
      <c r="I72" s="30">
        <f t="shared" ca="1" si="8"/>
        <v>0</v>
      </c>
      <c r="J72" s="20">
        <f t="shared" ca="1" si="3"/>
        <v>35</v>
      </c>
      <c r="K72" s="53">
        <f t="shared" ca="1" si="14"/>
        <v>247.68195078273214</v>
      </c>
      <c r="L72" s="11">
        <f t="shared" ca="1" si="9"/>
        <v>12631.779489919338</v>
      </c>
      <c r="M72" s="30">
        <f t="shared" ca="1" si="10"/>
        <v>0</v>
      </c>
      <c r="N72" s="20">
        <f t="shared" ca="1" si="4"/>
        <v>54</v>
      </c>
      <c r="O72" s="53">
        <f t="shared" ca="1" si="15"/>
        <v>228.63681808125324</v>
      </c>
      <c r="P72" s="11">
        <f t="shared" ca="1" si="11"/>
        <v>11660.477722143914</v>
      </c>
      <c r="Q72" s="30">
        <f t="shared" ca="1" si="0"/>
        <v>0</v>
      </c>
    </row>
    <row r="73" spans="6:17">
      <c r="F73" s="20">
        <f t="shared" ca="1" si="2"/>
        <v>30</v>
      </c>
      <c r="G73" s="53">
        <f t="shared" ca="1" si="13"/>
        <v>206.83500969197513</v>
      </c>
      <c r="H73" s="11">
        <f t="shared" ca="1" si="7"/>
        <v>10548.585494290732</v>
      </c>
      <c r="I73" s="30">
        <f t="shared" ca="1" si="8"/>
        <v>0</v>
      </c>
      <c r="J73" s="20">
        <f t="shared" ca="1" si="3"/>
        <v>88</v>
      </c>
      <c r="K73" s="53">
        <f t="shared" ca="1" si="14"/>
        <v>-252.63558979838675</v>
      </c>
      <c r="L73" s="11">
        <f t="shared" ca="1" si="9"/>
        <v>12379.143900120951</v>
      </c>
      <c r="M73" s="30">
        <f t="shared" ca="1" si="10"/>
        <v>1</v>
      </c>
      <c r="N73" s="20">
        <f t="shared" ca="1" si="4"/>
        <v>82</v>
      </c>
      <c r="O73" s="53">
        <f t="shared" ca="1" si="15"/>
        <v>-233.2095544428783</v>
      </c>
      <c r="P73" s="11">
        <f t="shared" ca="1" si="11"/>
        <v>11427.268167701037</v>
      </c>
      <c r="Q73" s="30">
        <f t="shared" ca="1" si="0"/>
        <v>1</v>
      </c>
    </row>
    <row r="74" spans="6:17">
      <c r="F74" s="20">
        <f t="shared" ca="1" si="2"/>
        <v>61</v>
      </c>
      <c r="G74" s="53">
        <f t="shared" ca="1" si="13"/>
        <v>-210.97170988581465</v>
      </c>
      <c r="H74" s="11">
        <f t="shared" ca="1" si="7"/>
        <v>10337.613784404917</v>
      </c>
      <c r="I74" s="30">
        <f t="shared" ca="1" si="8"/>
        <v>1</v>
      </c>
      <c r="J74" s="20">
        <f t="shared" ca="1" si="3"/>
        <v>98</v>
      </c>
      <c r="K74" s="53">
        <f t="shared" ca="1" si="14"/>
        <v>-247.58287800241902</v>
      </c>
      <c r="L74" s="11">
        <f t="shared" ca="1" si="9"/>
        <v>12131.561022118532</v>
      </c>
      <c r="M74" s="30">
        <f t="shared" ca="1" si="10"/>
        <v>2</v>
      </c>
      <c r="N74" s="20">
        <f t="shared" ca="1" si="4"/>
        <v>89</v>
      </c>
      <c r="O74" s="53">
        <f t="shared" ca="1" si="15"/>
        <v>-228.54536335402074</v>
      </c>
      <c r="P74" s="11">
        <f t="shared" ca="1" si="11"/>
        <v>11198.722804347017</v>
      </c>
      <c r="Q74" s="30">
        <f t="shared" ca="1" si="0"/>
        <v>2</v>
      </c>
    </row>
    <row r="75" spans="6:17">
      <c r="F75" s="20">
        <f t="shared" ca="1" si="2"/>
        <v>29</v>
      </c>
      <c r="G75" s="53">
        <f t="shared" ca="1" si="13"/>
        <v>206.75227568809834</v>
      </c>
      <c r="H75" s="11">
        <f t="shared" ca="1" si="7"/>
        <v>10544.366060093016</v>
      </c>
      <c r="I75" s="30">
        <f t="shared" ca="1" si="8"/>
        <v>0</v>
      </c>
      <c r="J75" s="20">
        <f t="shared" ca="1" si="3"/>
        <v>4</v>
      </c>
      <c r="K75" s="53">
        <f t="shared" ca="1" si="14"/>
        <v>242.63122044237065</v>
      </c>
      <c r="L75" s="11">
        <f t="shared" ca="1" si="9"/>
        <v>12374.192242560903</v>
      </c>
      <c r="M75" s="30">
        <f t="shared" ca="1" si="10"/>
        <v>0</v>
      </c>
      <c r="N75" s="20">
        <f t="shared" ca="1" si="4"/>
        <v>2</v>
      </c>
      <c r="O75" s="53">
        <f t="shared" ca="1" si="15"/>
        <v>223.97445608694034</v>
      </c>
      <c r="P75" s="11">
        <f t="shared" ca="1" si="11"/>
        <v>11422.697260433957</v>
      </c>
      <c r="Q75" s="30">
        <f t="shared" ca="1" si="0"/>
        <v>0</v>
      </c>
    </row>
    <row r="76" spans="6:17">
      <c r="F76" s="20">
        <f t="shared" ca="1" si="2"/>
        <v>2</v>
      </c>
      <c r="G76" s="53">
        <f t="shared" ca="1" si="13"/>
        <v>210.88732120186032</v>
      </c>
      <c r="H76" s="11">
        <f t="shared" ca="1" si="7"/>
        <v>10755.253381294877</v>
      </c>
      <c r="I76" s="30">
        <f t="shared" ca="1" si="8"/>
        <v>0</v>
      </c>
      <c r="J76" s="20">
        <f t="shared" ca="1" si="3"/>
        <v>18</v>
      </c>
      <c r="K76" s="53">
        <f t="shared" ca="1" si="14"/>
        <v>247.48384485121807</v>
      </c>
      <c r="L76" s="11">
        <f t="shared" ca="1" si="9"/>
        <v>12621.676087412121</v>
      </c>
      <c r="M76" s="30">
        <f t="shared" ca="1" si="10"/>
        <v>0</v>
      </c>
      <c r="N76" s="20">
        <f t="shared" ca="1" si="4"/>
        <v>8</v>
      </c>
      <c r="O76" s="53">
        <f t="shared" ca="1" si="15"/>
        <v>228.45394520867916</v>
      </c>
      <c r="P76" s="11">
        <f t="shared" ca="1" si="11"/>
        <v>11651.151205642636</v>
      </c>
      <c r="Q76" s="30">
        <f t="shared" ca="1" si="0"/>
        <v>0</v>
      </c>
    </row>
    <row r="77" spans="6:17">
      <c r="F77" s="20">
        <f t="shared" ca="1" si="2"/>
        <v>33</v>
      </c>
      <c r="G77" s="53">
        <f t="shared" ca="1" si="13"/>
        <v>215.10506762589753</v>
      </c>
      <c r="H77" s="11">
        <f t="shared" ca="1" si="7"/>
        <v>10970.358448920775</v>
      </c>
      <c r="I77" s="30">
        <f t="shared" ca="1" si="8"/>
        <v>0</v>
      </c>
      <c r="J77" s="20">
        <f t="shared" ca="1" si="3"/>
        <v>64</v>
      </c>
      <c r="K77" s="53">
        <f t="shared" ca="1" si="14"/>
        <v>-252.43352174824241</v>
      </c>
      <c r="L77" s="11">
        <f t="shared" ca="1" si="9"/>
        <v>12369.242565663879</v>
      </c>
      <c r="M77" s="30">
        <f t="shared" ca="1" si="10"/>
        <v>1</v>
      </c>
      <c r="N77" s="20">
        <f t="shared" ca="1" si="4"/>
        <v>29</v>
      </c>
      <c r="O77" s="53">
        <f t="shared" ca="1" si="15"/>
        <v>233.02302411285274</v>
      </c>
      <c r="P77" s="11">
        <f t="shared" ca="1" si="11"/>
        <v>11884.174229755488</v>
      </c>
      <c r="Q77" s="30">
        <f t="shared" ca="1" si="0"/>
        <v>0</v>
      </c>
    </row>
    <row r="78" spans="6:17">
      <c r="F78" s="20">
        <f t="shared" ca="1" si="2"/>
        <v>82</v>
      </c>
      <c r="G78" s="53">
        <f t="shared" ca="1" si="13"/>
        <v>-219.40716897841551</v>
      </c>
      <c r="H78" s="11">
        <f t="shared" ca="1" si="7"/>
        <v>10750.951279942359</v>
      </c>
      <c r="I78" s="30">
        <f t="shared" ca="1" si="8"/>
        <v>1</v>
      </c>
      <c r="J78" s="20">
        <f t="shared" ca="1" si="3"/>
        <v>49</v>
      </c>
      <c r="K78" s="53">
        <f t="shared" ca="1" si="14"/>
        <v>247.38485131327758</v>
      </c>
      <c r="L78" s="11">
        <f t="shared" ca="1" si="9"/>
        <v>12616.627416977157</v>
      </c>
      <c r="M78" s="30">
        <f t="shared" ca="1" si="10"/>
        <v>0</v>
      </c>
      <c r="N78" s="20">
        <f t="shared" ca="1" si="4"/>
        <v>71</v>
      </c>
      <c r="O78" s="53">
        <f t="shared" ca="1" si="15"/>
        <v>-237.68348459510977</v>
      </c>
      <c r="P78" s="11">
        <f t="shared" ca="1" si="11"/>
        <v>11646.490745160379</v>
      </c>
      <c r="Q78" s="30">
        <f t="shared" ca="1" si="0"/>
        <v>1</v>
      </c>
    </row>
    <row r="79" spans="6:17">
      <c r="F79" s="20">
        <f t="shared" ca="1" si="2"/>
        <v>14</v>
      </c>
      <c r="G79" s="53">
        <f t="shared" ca="1" si="13"/>
        <v>215.01902559884718</v>
      </c>
      <c r="H79" s="11">
        <f t="shared" ca="1" si="7"/>
        <v>10965.970305541206</v>
      </c>
      <c r="I79" s="30">
        <f t="shared" ca="1" si="8"/>
        <v>0</v>
      </c>
      <c r="J79" s="20">
        <f t="shared" ca="1" si="3"/>
        <v>60</v>
      </c>
      <c r="K79" s="53">
        <f t="shared" ca="1" si="14"/>
        <v>-252.33254833954314</v>
      </c>
      <c r="L79" s="11">
        <f t="shared" ca="1" si="9"/>
        <v>12364.294868637613</v>
      </c>
      <c r="M79" s="30">
        <f t="shared" ca="1" si="10"/>
        <v>1</v>
      </c>
      <c r="N79" s="20">
        <f t="shared" ca="1" si="4"/>
        <v>98</v>
      </c>
      <c r="O79" s="53">
        <f t="shared" ca="1" si="15"/>
        <v>-232.92981490320759</v>
      </c>
      <c r="P79" s="11">
        <f t="shared" ca="1" si="11"/>
        <v>11413.560930257172</v>
      </c>
      <c r="Q79" s="30">
        <f t="shared" ca="1" si="0"/>
        <v>2</v>
      </c>
    </row>
    <row r="80" spans="6:17">
      <c r="F80" s="20">
        <f t="shared" ca="1" si="2"/>
        <v>17</v>
      </c>
      <c r="G80" s="53">
        <f t="shared" ca="1" si="13"/>
        <v>219.31940611082413</v>
      </c>
      <c r="H80" s="11">
        <f t="shared" ca="1" si="7"/>
        <v>11185.289711652031</v>
      </c>
      <c r="I80" s="30">
        <f t="shared" ca="1" si="8"/>
        <v>0</v>
      </c>
      <c r="J80" s="20">
        <f t="shared" ca="1" si="3"/>
        <v>21</v>
      </c>
      <c r="K80" s="53">
        <f t="shared" ca="1" si="14"/>
        <v>247.28589737275226</v>
      </c>
      <c r="L80" s="11">
        <f t="shared" ca="1" si="9"/>
        <v>12611.580766010366</v>
      </c>
      <c r="M80" s="30">
        <f t="shared" ca="1" si="10"/>
        <v>0</v>
      </c>
      <c r="N80" s="20">
        <f t="shared" ca="1" si="4"/>
        <v>54</v>
      </c>
      <c r="O80" s="53">
        <f t="shared" ca="1" si="15"/>
        <v>228.27121860514345</v>
      </c>
      <c r="P80" s="11">
        <f t="shared" ca="1" si="11"/>
        <v>11641.832148862315</v>
      </c>
      <c r="Q80" s="30">
        <f t="shared" ca="1" si="0"/>
        <v>0</v>
      </c>
    </row>
    <row r="81" spans="6:17">
      <c r="F81" s="20">
        <f t="shared" ca="1" si="2"/>
        <v>39</v>
      </c>
      <c r="G81" s="53">
        <f t="shared" ca="1" si="13"/>
        <v>223.70579423304062</v>
      </c>
      <c r="H81" s="11">
        <f t="shared" ca="1" si="7"/>
        <v>11408.995505885072</v>
      </c>
      <c r="I81" s="30">
        <f t="shared" ca="1" si="8"/>
        <v>0</v>
      </c>
      <c r="J81" s="20">
        <f t="shared" ca="1" si="3"/>
        <v>43</v>
      </c>
      <c r="K81" s="53">
        <f t="shared" ca="1" si="14"/>
        <v>252.23161532020731</v>
      </c>
      <c r="L81" s="11">
        <f t="shared" ca="1" si="9"/>
        <v>12863.812381330572</v>
      </c>
      <c r="M81" s="30">
        <f t="shared" ca="1" si="10"/>
        <v>0</v>
      </c>
      <c r="N81" s="20">
        <f t="shared" ca="1" si="4"/>
        <v>93</v>
      </c>
      <c r="O81" s="53">
        <f t="shared" ca="1" si="15"/>
        <v>-232.8366429772463</v>
      </c>
      <c r="P81" s="11">
        <f t="shared" ca="1" si="11"/>
        <v>11408.995505885068</v>
      </c>
      <c r="Q81" s="30">
        <f t="shared" ca="1" si="0"/>
        <v>1</v>
      </c>
    </row>
    <row r="82" spans="6:17">
      <c r="F82" s="20">
        <f t="shared" ca="1" si="2"/>
        <v>38</v>
      </c>
      <c r="G82" s="53">
        <f t="shared" ca="1" si="13"/>
        <v>228.17991011770144</v>
      </c>
      <c r="H82" s="11">
        <f t="shared" ca="1" si="7"/>
        <v>11637.175416002774</v>
      </c>
      <c r="I82" s="30">
        <f t="shared" ca="1" si="8"/>
        <v>0</v>
      </c>
      <c r="J82" s="20">
        <f t="shared" ca="1" si="3"/>
        <v>90</v>
      </c>
      <c r="K82" s="53">
        <f t="shared" ca="1" si="14"/>
        <v>-257.27624762661145</v>
      </c>
      <c r="L82" s="11">
        <f t="shared" ca="1" si="9"/>
        <v>12606.536133703961</v>
      </c>
      <c r="M82" s="30">
        <f t="shared" ca="1" si="10"/>
        <v>1</v>
      </c>
      <c r="N82" s="20">
        <f t="shared" ca="1" si="4"/>
        <v>96</v>
      </c>
      <c r="O82" s="53">
        <f t="shared" ca="1" si="15"/>
        <v>-228.17991011770138</v>
      </c>
      <c r="P82" s="11">
        <f t="shared" ca="1" si="11"/>
        <v>11180.815595767366</v>
      </c>
      <c r="Q82" s="30">
        <f t="shared" ca="1" si="0"/>
        <v>2</v>
      </c>
    </row>
    <row r="83" spans="6:17">
      <c r="F83" s="20">
        <f t="shared" ca="1" si="2"/>
        <v>10</v>
      </c>
      <c r="G83" s="53">
        <f t="shared" ca="1" si="13"/>
        <v>232.7435083200555</v>
      </c>
      <c r="H83" s="11">
        <f t="shared" ca="1" si="7"/>
        <v>11869.91892432283</v>
      </c>
      <c r="I83" s="30">
        <f t="shared" ca="1" si="8"/>
        <v>0</v>
      </c>
      <c r="J83" s="20">
        <f t="shared" ca="1" si="3"/>
        <v>48</v>
      </c>
      <c r="K83" s="53">
        <f t="shared" ca="1" si="14"/>
        <v>252.13072267407924</v>
      </c>
      <c r="L83" s="11">
        <f t="shared" ca="1" si="9"/>
        <v>12858.66685637804</v>
      </c>
      <c r="M83" s="30">
        <f t="shared" ca="1" si="10"/>
        <v>0</v>
      </c>
      <c r="N83" s="20">
        <f t="shared" ca="1" si="4"/>
        <v>17</v>
      </c>
      <c r="O83" s="53">
        <f t="shared" ca="1" si="15"/>
        <v>223.61631191534732</v>
      </c>
      <c r="P83" s="11">
        <f t="shared" ca="1" si="11"/>
        <v>11404.431907682714</v>
      </c>
      <c r="Q83" s="30">
        <f t="shared" ca="1" si="0"/>
        <v>0</v>
      </c>
    </row>
    <row r="84" spans="6:17">
      <c r="F84" s="20">
        <f t="shared" ca="1" si="2"/>
        <v>64</v>
      </c>
      <c r="G84" s="53">
        <f t="shared" ca="1" si="13"/>
        <v>-237.39837848645661</v>
      </c>
      <c r="H84" s="11">
        <f t="shared" ca="1" si="7"/>
        <v>11632.520545836374</v>
      </c>
      <c r="I84" s="30">
        <f t="shared" ca="1" si="8"/>
        <v>1</v>
      </c>
      <c r="J84" s="20">
        <f t="shared" ca="1" si="3"/>
        <v>13</v>
      </c>
      <c r="K84" s="53">
        <f t="shared" ca="1" si="14"/>
        <v>257.17333712756079</v>
      </c>
      <c r="L84" s="11">
        <f t="shared" ca="1" si="9"/>
        <v>13115.840193505601</v>
      </c>
      <c r="M84" s="30">
        <f t="shared" ca="1" si="10"/>
        <v>0</v>
      </c>
      <c r="N84" s="20">
        <f t="shared" ca="1" si="4"/>
        <v>65</v>
      </c>
      <c r="O84" s="53">
        <f t="shared" ca="1" si="15"/>
        <v>-228.0886381536543</v>
      </c>
      <c r="P84" s="11">
        <f t="shared" ca="1" si="11"/>
        <v>11176.343269529059</v>
      </c>
      <c r="Q84" s="30">
        <f t="shared" ca="1" si="0"/>
        <v>1</v>
      </c>
    </row>
    <row r="85" spans="6:17">
      <c r="F85" s="20">
        <f t="shared" ca="1" si="2"/>
        <v>57</v>
      </c>
      <c r="G85" s="53">
        <f t="shared" ca="1" si="13"/>
        <v>232.65041091672748</v>
      </c>
      <c r="H85" s="11">
        <f t="shared" ca="1" si="7"/>
        <v>11865.170956753102</v>
      </c>
      <c r="I85" s="30">
        <f t="shared" ca="1" si="8"/>
        <v>0</v>
      </c>
      <c r="J85" s="20">
        <f t="shared" ca="1" si="3"/>
        <v>57</v>
      </c>
      <c r="K85" s="53">
        <f t="shared" ca="1" si="14"/>
        <v>262.31680387011204</v>
      </c>
      <c r="L85" s="11">
        <f t="shared" ca="1" si="9"/>
        <v>13378.156997375712</v>
      </c>
      <c r="M85" s="30">
        <f t="shared" ca="1" si="10"/>
        <v>0</v>
      </c>
      <c r="N85" s="20">
        <f t="shared" ca="1" si="4"/>
        <v>88</v>
      </c>
      <c r="O85" s="53">
        <f t="shared" ca="1" si="15"/>
        <v>-223.52686539058118</v>
      </c>
      <c r="P85" s="11">
        <f t="shared" ca="1" si="11"/>
        <v>10952.816404138479</v>
      </c>
      <c r="Q85" s="30">
        <f t="shared" ca="1" si="0"/>
        <v>2</v>
      </c>
    </row>
    <row r="86" spans="6:17">
      <c r="F86" s="20">
        <f t="shared" ca="1" si="2"/>
        <v>82</v>
      </c>
      <c r="G86" s="53">
        <f t="shared" ca="1" si="13"/>
        <v>-237.30341913506203</v>
      </c>
      <c r="H86" s="11">
        <f t="shared" ca="1" si="7"/>
        <v>11627.86753761804</v>
      </c>
      <c r="I86" s="30">
        <f t="shared" ca="1" si="8"/>
        <v>1</v>
      </c>
      <c r="J86" s="20">
        <f t="shared" ca="1" si="3"/>
        <v>52</v>
      </c>
      <c r="K86" s="53">
        <f t="shared" ca="1" si="14"/>
        <v>267.56313994751423</v>
      </c>
      <c r="L86" s="11">
        <f t="shared" ca="1" si="9"/>
        <v>13645.720137323227</v>
      </c>
      <c r="M86" s="30">
        <f t="shared" ca="1" si="10"/>
        <v>0</v>
      </c>
      <c r="N86" s="20">
        <f t="shared" ca="1" si="4"/>
        <v>49</v>
      </c>
      <c r="O86" s="53">
        <f t="shared" ca="1" si="15"/>
        <v>219.0563280827696</v>
      </c>
      <c r="P86" s="11">
        <f t="shared" ca="1" si="11"/>
        <v>11171.872732221249</v>
      </c>
      <c r="Q86" s="30">
        <f t="shared" ca="1" si="0"/>
        <v>0</v>
      </c>
    </row>
    <row r="87" spans="6:17">
      <c r="F87" s="20">
        <f t="shared" ca="1" si="2"/>
        <v>57</v>
      </c>
      <c r="G87" s="53">
        <f t="shared" ca="1" si="13"/>
        <v>232.5573507523608</v>
      </c>
      <c r="H87" s="11">
        <f t="shared" ca="1" si="7"/>
        <v>11860.4248883704</v>
      </c>
      <c r="I87" s="30">
        <f t="shared" ca="1" si="8"/>
        <v>0</v>
      </c>
      <c r="J87" s="20">
        <f t="shared" ca="1" si="3"/>
        <v>90</v>
      </c>
      <c r="K87" s="53">
        <f t="shared" ca="1" si="14"/>
        <v>-272.91440274646453</v>
      </c>
      <c r="L87" s="11">
        <f t="shared" ca="1" si="9"/>
        <v>13372.805734576763</v>
      </c>
      <c r="M87" s="30">
        <f t="shared" ca="1" si="10"/>
        <v>1</v>
      </c>
      <c r="N87" s="20">
        <f t="shared" ca="1" si="4"/>
        <v>19</v>
      </c>
      <c r="O87" s="53">
        <f t="shared" ca="1" si="15"/>
        <v>223.43745464442497</v>
      </c>
      <c r="P87" s="11">
        <f t="shared" ca="1" si="11"/>
        <v>11395.310186865674</v>
      </c>
      <c r="Q87" s="30">
        <f t="shared" ca="1" si="0"/>
        <v>0</v>
      </c>
    </row>
    <row r="88" spans="6:17">
      <c r="F88" s="20">
        <f t="shared" ca="1" si="2"/>
        <v>6</v>
      </c>
      <c r="G88" s="53">
        <f t="shared" ca="1" si="13"/>
        <v>237.20849776740801</v>
      </c>
      <c r="H88" s="11">
        <f t="shared" ca="1" si="7"/>
        <v>12097.633386137808</v>
      </c>
      <c r="I88" s="30">
        <f t="shared" ca="1" si="8"/>
        <v>0</v>
      </c>
      <c r="J88" s="20">
        <f t="shared" ca="1" si="3"/>
        <v>95</v>
      </c>
      <c r="K88" s="53">
        <f t="shared" ca="1" si="14"/>
        <v>-267.45611469153528</v>
      </c>
      <c r="L88" s="11">
        <f t="shared" ca="1" si="9"/>
        <v>13105.349619885228</v>
      </c>
      <c r="M88" s="30">
        <f t="shared" ca="1" si="10"/>
        <v>2</v>
      </c>
      <c r="N88" s="20">
        <f t="shared" ca="1" si="4"/>
        <v>36</v>
      </c>
      <c r="O88" s="53">
        <f t="shared" ca="1" si="15"/>
        <v>227.90620373731349</v>
      </c>
      <c r="P88" s="11">
        <f t="shared" ca="1" si="11"/>
        <v>11623.216390602987</v>
      </c>
      <c r="Q88" s="30">
        <f t="shared" ca="1" si="0"/>
        <v>0</v>
      </c>
    </row>
    <row r="89" spans="6:17">
      <c r="F89" s="20">
        <f t="shared" ca="1" si="2"/>
        <v>71</v>
      </c>
      <c r="G89" s="53">
        <f t="shared" ca="1" si="13"/>
        <v>-241.95266772275616</v>
      </c>
      <c r="H89" s="11">
        <f t="shared" ca="1" si="7"/>
        <v>11855.680718415051</v>
      </c>
      <c r="I89" s="30">
        <f t="shared" ca="1" si="8"/>
        <v>1</v>
      </c>
      <c r="J89" s="20">
        <f t="shared" ca="1" si="3"/>
        <v>32</v>
      </c>
      <c r="K89" s="53">
        <f t="shared" ca="1" si="14"/>
        <v>262.10699239770457</v>
      </c>
      <c r="L89" s="11">
        <f t="shared" ca="1" si="9"/>
        <v>13367.456612282933</v>
      </c>
      <c r="M89" s="30">
        <f t="shared" ca="1" si="10"/>
        <v>0</v>
      </c>
      <c r="N89" s="20">
        <f t="shared" ca="1" si="4"/>
        <v>44</v>
      </c>
      <c r="O89" s="53">
        <f t="shared" ca="1" si="15"/>
        <v>232.46432781205976</v>
      </c>
      <c r="P89" s="11">
        <f t="shared" ca="1" si="11"/>
        <v>11855.680718415048</v>
      </c>
      <c r="Q89" s="30">
        <f t="shared" ca="1" si="0"/>
        <v>0</v>
      </c>
    </row>
    <row r="90" spans="6:17">
      <c r="F90" s="20">
        <f t="shared" ca="1" si="2"/>
        <v>46</v>
      </c>
      <c r="G90" s="53">
        <f t="shared" ca="1" si="13"/>
        <v>237.11361436830103</v>
      </c>
      <c r="H90" s="11">
        <f t="shared" ca="1" si="7"/>
        <v>12092.794332783353</v>
      </c>
      <c r="I90" s="30">
        <f t="shared" ca="1" si="8"/>
        <v>0</v>
      </c>
      <c r="J90" s="20">
        <f t="shared" ca="1" si="3"/>
        <v>21</v>
      </c>
      <c r="K90" s="53">
        <f t="shared" ca="1" si="14"/>
        <v>267.34913224565867</v>
      </c>
      <c r="L90" s="11">
        <f t="shared" ca="1" si="9"/>
        <v>13634.805744528592</v>
      </c>
      <c r="M90" s="30">
        <f t="shared" ca="1" si="10"/>
        <v>0</v>
      </c>
      <c r="N90" s="20">
        <f t="shared" ca="1" si="4"/>
        <v>73</v>
      </c>
      <c r="O90" s="53">
        <f t="shared" ca="1" si="15"/>
        <v>-237.11361436830094</v>
      </c>
      <c r="P90" s="11">
        <f t="shared" ca="1" si="11"/>
        <v>11618.567104046746</v>
      </c>
      <c r="Q90" s="30">
        <f t="shared" ca="1" si="0"/>
        <v>1</v>
      </c>
    </row>
    <row r="91" spans="6:17">
      <c r="F91" s="1" t="s">
        <v>9</v>
      </c>
      <c r="G91" s="5">
        <f ca="1">COUNTIF(G41:G90,"&gt;0")</f>
        <v>30</v>
      </c>
      <c r="H91" s="11"/>
      <c r="I91" s="11"/>
      <c r="J91" s="20">
        <f t="shared" ca="1" si="3"/>
        <v>38</v>
      </c>
      <c r="K91" s="53">
        <f t="shared" ca="1" si="14"/>
        <v>272.69611489057183</v>
      </c>
      <c r="L91" s="11">
        <f t="shared" ca="1" si="9"/>
        <v>13907.501859419164</v>
      </c>
      <c r="M91" s="30">
        <f t="shared" ca="1" si="10"/>
        <v>0</v>
      </c>
      <c r="N91" s="20">
        <f t="shared" ca="1" si="4"/>
        <v>59</v>
      </c>
      <c r="O91" s="53">
        <f t="shared" ca="1" si="15"/>
        <v>232.37134208093494</v>
      </c>
      <c r="P91" s="11">
        <f t="shared" ca="1" si="11"/>
        <v>11850.93844612768</v>
      </c>
      <c r="Q91" s="30">
        <f t="shared" ca="1" si="0"/>
        <v>0</v>
      </c>
    </row>
    <row r="92" spans="6:17">
      <c r="F92" s="1" t="s">
        <v>10</v>
      </c>
      <c r="G92" s="5">
        <f ca="1">COUNT(F41:F90)</f>
        <v>50</v>
      </c>
      <c r="H92" s="10"/>
      <c r="I92" s="10"/>
      <c r="J92" s="20">
        <f t="shared" ca="1" si="3"/>
        <v>49</v>
      </c>
      <c r="K92" s="53">
        <f t="shared" ca="1" si="14"/>
        <v>278.15003718838329</v>
      </c>
      <c r="L92" s="11">
        <f t="shared" ca="1" si="9"/>
        <v>14185.651896607547</v>
      </c>
      <c r="M92" s="30">
        <f t="shared" ca="1" si="10"/>
        <v>0</v>
      </c>
      <c r="N92" s="20">
        <f t="shared" ca="1" si="4"/>
        <v>51</v>
      </c>
      <c r="O92" s="53">
        <f t="shared" ca="1" si="15"/>
        <v>237.01876892255362</v>
      </c>
      <c r="P92" s="11">
        <f t="shared" ca="1" si="11"/>
        <v>12087.957215050234</v>
      </c>
      <c r="Q92" s="30">
        <f t="shared" ca="1" si="0"/>
        <v>0</v>
      </c>
    </row>
    <row r="93" spans="6:17">
      <c r="H93" s="10"/>
      <c r="I93" s="10"/>
      <c r="J93" s="20">
        <f t="shared" ca="1" si="3"/>
        <v>1</v>
      </c>
      <c r="K93" s="53">
        <f t="shared" ca="1" si="14"/>
        <v>283.71303793215094</v>
      </c>
      <c r="L93" s="11">
        <f t="shared" ca="1" si="9"/>
        <v>14469.364934539699</v>
      </c>
      <c r="M93" s="30">
        <f t="shared" ca="1" si="10"/>
        <v>0</v>
      </c>
      <c r="N93" s="20">
        <f t="shared" ca="1" si="4"/>
        <v>5</v>
      </c>
      <c r="O93" s="53">
        <f t="shared" ca="1" si="15"/>
        <v>241.75914430100468</v>
      </c>
      <c r="P93" s="11">
        <f t="shared" ca="1" si="11"/>
        <v>12329.716359351238</v>
      </c>
      <c r="Q93" s="30">
        <f t="shared" ref="Q93:Q156" ca="1" si="16">IF(O93="","",IF(O93&gt;0,0,1+Q92))</f>
        <v>0</v>
      </c>
    </row>
    <row r="94" spans="6:17">
      <c r="H94" s="10"/>
      <c r="I94" s="10"/>
      <c r="J94" s="20">
        <f t="shared" ca="1" si="3"/>
        <v>51</v>
      </c>
      <c r="K94" s="53">
        <f t="shared" ca="1" si="14"/>
        <v>289.38729869079401</v>
      </c>
      <c r="L94" s="11">
        <f t="shared" ca="1" si="9"/>
        <v>14758.752233230492</v>
      </c>
      <c r="M94" s="30">
        <f t="shared" ca="1" si="10"/>
        <v>0</v>
      </c>
      <c r="N94" s="20">
        <f t="shared" ca="1" si="4"/>
        <v>81</v>
      </c>
      <c r="O94" s="53">
        <f t="shared" ca="1" si="15"/>
        <v>-246.59432718702476</v>
      </c>
      <c r="P94" s="11">
        <f t="shared" ca="1" si="11"/>
        <v>12083.122032164212</v>
      </c>
      <c r="Q94" s="30">
        <f t="shared" ca="1" si="16"/>
        <v>1</v>
      </c>
    </row>
    <row r="95" spans="6:17">
      <c r="H95" s="10"/>
      <c r="I95" s="10"/>
      <c r="J95" s="20">
        <f t="shared" ca="1" si="3"/>
        <v>16</v>
      </c>
      <c r="K95" s="53">
        <f t="shared" ca="1" si="14"/>
        <v>295.17504466460986</v>
      </c>
      <c r="L95" s="11">
        <f t="shared" ca="1" si="9"/>
        <v>15053.927277895102</v>
      </c>
      <c r="M95" s="30">
        <f t="shared" ca="1" si="10"/>
        <v>0</v>
      </c>
      <c r="N95" s="20">
        <f t="shared" ca="1" si="4"/>
        <v>11</v>
      </c>
      <c r="O95" s="53">
        <f t="shared" ca="1" si="15"/>
        <v>241.66244064328424</v>
      </c>
      <c r="P95" s="11">
        <f t="shared" ca="1" si="11"/>
        <v>12324.784472807496</v>
      </c>
      <c r="Q95" s="30">
        <f t="shared" ca="1" si="16"/>
        <v>0</v>
      </c>
    </row>
    <row r="96" spans="6:17">
      <c r="H96" s="10"/>
      <c r="I96" s="10"/>
      <c r="J96" s="20">
        <f t="shared" ca="1" si="3"/>
        <v>5</v>
      </c>
      <c r="K96" s="53">
        <f t="shared" ca="1" si="14"/>
        <v>301.07854555790203</v>
      </c>
      <c r="L96" s="11">
        <f t="shared" ca="1" si="9"/>
        <v>15355.005823453004</v>
      </c>
      <c r="M96" s="30">
        <f t="shared" ca="1" si="10"/>
        <v>0</v>
      </c>
      <c r="N96" s="20">
        <f t="shared" ca="1" si="4"/>
        <v>2</v>
      </c>
      <c r="O96" s="53">
        <f t="shared" ca="1" si="15"/>
        <v>246.49568945614993</v>
      </c>
      <c r="P96" s="11">
        <f t="shared" ca="1" si="11"/>
        <v>12571.280162263645</v>
      </c>
      <c r="Q96" s="30">
        <f t="shared" ca="1" si="16"/>
        <v>0</v>
      </c>
    </row>
    <row r="97" spans="8:17">
      <c r="H97" s="10"/>
      <c r="I97" s="10"/>
      <c r="J97" s="20">
        <f t="shared" ca="1" si="3"/>
        <v>68</v>
      </c>
      <c r="K97" s="53">
        <f t="shared" ca="1" si="14"/>
        <v>-307.10011646906008</v>
      </c>
      <c r="L97" s="11">
        <f t="shared" ca="1" si="9"/>
        <v>15047.905706983944</v>
      </c>
      <c r="M97" s="30">
        <f t="shared" ca="1" si="10"/>
        <v>1</v>
      </c>
      <c r="N97" s="20">
        <f t="shared" ca="1" si="4"/>
        <v>75</v>
      </c>
      <c r="O97" s="53">
        <f t="shared" ca="1" si="15"/>
        <v>-251.42560324527292</v>
      </c>
      <c r="P97" s="11">
        <f t="shared" ca="1" si="11"/>
        <v>12319.854559018373</v>
      </c>
      <c r="Q97" s="30">
        <f t="shared" ca="1" si="16"/>
        <v>1</v>
      </c>
    </row>
    <row r="98" spans="8:17">
      <c r="H98" s="10"/>
      <c r="I98" s="10"/>
      <c r="J98" s="20">
        <f t="shared" ca="1" si="3"/>
        <v>21</v>
      </c>
      <c r="K98" s="53">
        <f t="shared" ca="1" si="14"/>
        <v>300.95811413967886</v>
      </c>
      <c r="L98" s="11">
        <f t="shared" ca="1" si="9"/>
        <v>15348.863821123623</v>
      </c>
      <c r="M98" s="30">
        <f t="shared" ca="1" si="10"/>
        <v>0</v>
      </c>
      <c r="N98" s="20">
        <f t="shared" ca="1" si="4"/>
        <v>35</v>
      </c>
      <c r="O98" s="53">
        <f t="shared" ca="1" si="15"/>
        <v>246.39709118036745</v>
      </c>
      <c r="P98" s="11">
        <f t="shared" ca="1" si="11"/>
        <v>12566.251650198741</v>
      </c>
      <c r="Q98" s="30">
        <f t="shared" ca="1" si="16"/>
        <v>0</v>
      </c>
    </row>
    <row r="99" spans="8:17">
      <c r="H99" s="10"/>
      <c r="I99" s="10"/>
      <c r="J99" s="20">
        <f t="shared" ca="1" si="3"/>
        <v>38</v>
      </c>
      <c r="K99" s="53">
        <f t="shared" ca="1" si="14"/>
        <v>306.97727642247247</v>
      </c>
      <c r="L99" s="11">
        <f t="shared" ca="1" si="9"/>
        <v>15655.841097546096</v>
      </c>
      <c r="M99" s="30">
        <f t="shared" ca="1" si="10"/>
        <v>0</v>
      </c>
      <c r="N99" s="20">
        <f t="shared" ca="1" si="4"/>
        <v>14</v>
      </c>
      <c r="O99" s="53">
        <f t="shared" ca="1" si="15"/>
        <v>251.32503300397482</v>
      </c>
      <c r="P99" s="11">
        <f t="shared" ca="1" si="11"/>
        <v>12817.576683202717</v>
      </c>
      <c r="Q99" s="30">
        <f t="shared" ca="1" si="16"/>
        <v>0</v>
      </c>
    </row>
    <row r="100" spans="8:17">
      <c r="H100" s="10"/>
      <c r="I100" s="10"/>
      <c r="J100" s="20">
        <f t="shared" ca="1" si="3"/>
        <v>39</v>
      </c>
      <c r="K100" s="53">
        <f t="shared" ca="1" si="14"/>
        <v>313.11682195092192</v>
      </c>
      <c r="L100" s="11">
        <f t="shared" ca="1" si="9"/>
        <v>15968.957919497017</v>
      </c>
      <c r="M100" s="30">
        <f t="shared" ca="1" si="10"/>
        <v>0</v>
      </c>
      <c r="N100" s="20">
        <f t="shared" ca="1" si="4"/>
        <v>99</v>
      </c>
      <c r="O100" s="53">
        <f t="shared" ca="1" si="15"/>
        <v>-256.35153366405433</v>
      </c>
      <c r="P100" s="11">
        <f t="shared" ca="1" si="11"/>
        <v>12561.225149538663</v>
      </c>
      <c r="Q100" s="30">
        <f t="shared" ca="1" si="16"/>
        <v>1</v>
      </c>
    </row>
    <row r="101" spans="8:17">
      <c r="H101" s="10"/>
      <c r="I101" s="10"/>
      <c r="J101" s="20">
        <f t="shared" ca="1" si="3"/>
        <v>13</v>
      </c>
      <c r="K101" s="53">
        <f t="shared" ca="1" si="14"/>
        <v>319.37915838994036</v>
      </c>
      <c r="L101" s="11">
        <f t="shared" ca="1" si="9"/>
        <v>16288.337077886958</v>
      </c>
      <c r="M101" s="30">
        <f t="shared" ca="1" si="10"/>
        <v>0</v>
      </c>
      <c r="N101" s="20">
        <f t="shared" ca="1" si="4"/>
        <v>17</v>
      </c>
      <c r="O101" s="53">
        <f t="shared" ca="1" si="15"/>
        <v>251.22450299077326</v>
      </c>
      <c r="P101" s="11">
        <f t="shared" ca="1" si="11"/>
        <v>12812.449652529436</v>
      </c>
      <c r="Q101" s="30">
        <f t="shared" ca="1" si="16"/>
        <v>0</v>
      </c>
    </row>
    <row r="102" spans="8:17">
      <c r="H102" s="10"/>
      <c r="I102" s="10"/>
      <c r="J102" s="20">
        <f t="shared" ca="1" si="3"/>
        <v>13</v>
      </c>
      <c r="K102" s="53">
        <f t="shared" ca="1" si="14"/>
        <v>325.76674155773918</v>
      </c>
      <c r="L102" s="11">
        <f t="shared" ca="1" si="9"/>
        <v>16614.103819444696</v>
      </c>
      <c r="M102" s="30">
        <f t="shared" ca="1" si="10"/>
        <v>0</v>
      </c>
      <c r="N102" s="20">
        <f t="shared" ca="1" si="4"/>
        <v>74</v>
      </c>
      <c r="O102" s="53">
        <f t="shared" ca="1" si="15"/>
        <v>-256.24899305058875</v>
      </c>
      <c r="P102" s="11">
        <f t="shared" ca="1" si="11"/>
        <v>12556.200659478847</v>
      </c>
      <c r="Q102" s="30">
        <f t="shared" ca="1" si="16"/>
        <v>1</v>
      </c>
    </row>
    <row r="103" spans="8:17">
      <c r="H103" s="10"/>
      <c r="I103" s="10"/>
      <c r="J103" s="20">
        <f t="shared" ca="1" si="3"/>
        <v>15</v>
      </c>
      <c r="K103" s="53">
        <f t="shared" ca="1" si="14"/>
        <v>332.28207638889393</v>
      </c>
      <c r="L103" s="11">
        <f t="shared" ca="1" si="9"/>
        <v>16946.385895833588</v>
      </c>
      <c r="M103" s="30">
        <f t="shared" ca="1" si="10"/>
        <v>0</v>
      </c>
      <c r="N103" s="20">
        <f t="shared" ca="1" si="4"/>
        <v>38</v>
      </c>
      <c r="O103" s="53">
        <f t="shared" ca="1" si="15"/>
        <v>251.12401318957694</v>
      </c>
      <c r="P103" s="11">
        <f t="shared" ca="1" si="11"/>
        <v>12807.324672668425</v>
      </c>
      <c r="Q103" s="30">
        <f t="shared" ca="1" si="16"/>
        <v>0</v>
      </c>
    </row>
    <row r="104" spans="8:17">
      <c r="H104" s="10"/>
      <c r="I104" s="10"/>
      <c r="J104" s="20">
        <f t="shared" ca="1" si="3"/>
        <v>91</v>
      </c>
      <c r="K104" s="53">
        <f t="shared" ca="1" si="14"/>
        <v>-338.92771791667178</v>
      </c>
      <c r="L104" s="11">
        <f t="shared" ca="1" si="9"/>
        <v>16607.458177916917</v>
      </c>
      <c r="M104" s="30">
        <f t="shared" ca="1" si="10"/>
        <v>1</v>
      </c>
      <c r="N104" s="20">
        <f t="shared" ca="1" si="4"/>
        <v>72</v>
      </c>
      <c r="O104" s="53">
        <f t="shared" ca="1" si="15"/>
        <v>-256.14649345336852</v>
      </c>
      <c r="P104" s="11">
        <f t="shared" ca="1" si="11"/>
        <v>12551.178179215056</v>
      </c>
      <c r="Q104" s="30">
        <f t="shared" ca="1" si="16"/>
        <v>1</v>
      </c>
    </row>
    <row r="105" spans="8:17">
      <c r="H105" s="10"/>
      <c r="I105" s="10"/>
      <c r="J105" s="20">
        <f t="shared" ca="1" si="3"/>
        <v>52</v>
      </c>
      <c r="K105" s="53">
        <f t="shared" ca="1" si="14"/>
        <v>332.14916355833833</v>
      </c>
      <c r="L105" s="11">
        <f t="shared" ca="1" si="9"/>
        <v>16939.607341475254</v>
      </c>
      <c r="M105" s="30">
        <f t="shared" ca="1" si="10"/>
        <v>0</v>
      </c>
      <c r="N105" s="20">
        <f t="shared" ca="1" si="4"/>
        <v>18</v>
      </c>
      <c r="O105" s="53">
        <f t="shared" ca="1" si="15"/>
        <v>251.02356358430112</v>
      </c>
      <c r="P105" s="11">
        <f t="shared" ca="1" si="11"/>
        <v>12802.201742799358</v>
      </c>
      <c r="Q105" s="30">
        <f t="shared" ca="1" si="16"/>
        <v>0</v>
      </c>
    </row>
    <row r="106" spans="8:17">
      <c r="H106" s="10"/>
      <c r="I106" s="10"/>
      <c r="J106" s="20">
        <f t="shared" ref="J106:J169" ca="1" si="17">RANDBETWEEN(0,100)</f>
        <v>64</v>
      </c>
      <c r="K106" s="53">
        <f t="shared" ca="1" si="14"/>
        <v>-338.7921468295051</v>
      </c>
      <c r="L106" s="11">
        <f t="shared" ca="1" si="9"/>
        <v>16600.815194645747</v>
      </c>
      <c r="M106" s="30">
        <f t="shared" ca="1" si="10"/>
        <v>1</v>
      </c>
      <c r="N106" s="20">
        <f t="shared" ref="N106:N169" ca="1" si="18">RANDBETWEEN(0,100)</f>
        <v>60</v>
      </c>
      <c r="O106" s="53">
        <f t="shared" ca="1" si="15"/>
        <v>-256.04403485598715</v>
      </c>
      <c r="P106" s="11">
        <f t="shared" ca="1" si="11"/>
        <v>12546.15770794337</v>
      </c>
      <c r="Q106" s="30">
        <f t="shared" ca="1" si="16"/>
        <v>1</v>
      </c>
    </row>
    <row r="107" spans="8:17">
      <c r="H107" s="10"/>
      <c r="I107" s="10"/>
      <c r="J107" s="20">
        <f t="shared" ca="1" si="17"/>
        <v>100</v>
      </c>
      <c r="K107" s="53">
        <f t="shared" ca="1" si="14"/>
        <v>-332.01630389291495</v>
      </c>
      <c r="L107" s="11">
        <f t="shared" ref="L107:L170" ca="1" si="19">K107+L106</f>
        <v>16268.798890752832</v>
      </c>
      <c r="M107" s="30">
        <f t="shared" ref="M107:M170" ca="1" si="20">IF(K107="","",IF(K107&gt;0,0,1+M106))</f>
        <v>2</v>
      </c>
      <c r="N107" s="20">
        <f t="shared" ca="1" si="18"/>
        <v>37</v>
      </c>
      <c r="O107" s="53">
        <f t="shared" ca="1" si="15"/>
        <v>250.92315415886742</v>
      </c>
      <c r="P107" s="11">
        <f t="shared" ref="P107:P170" ca="1" si="21">O107+P106</f>
        <v>12797.080862102237</v>
      </c>
      <c r="Q107" s="30">
        <f t="shared" ca="1" si="16"/>
        <v>0</v>
      </c>
    </row>
    <row r="108" spans="8:17">
      <c r="H108" s="10"/>
      <c r="I108" s="10"/>
      <c r="J108" s="20">
        <f t="shared" ca="1" si="17"/>
        <v>6</v>
      </c>
      <c r="K108" s="53">
        <f t="shared" ref="K108:K171" ca="1" si="22">IF(J108&gt;=$F$11*100,-(L107*$F$9),(L107*$F$9*$F$13))</f>
        <v>325.37597781505667</v>
      </c>
      <c r="L108" s="11">
        <f t="shared" ca="1" si="19"/>
        <v>16594.17486856789</v>
      </c>
      <c r="M108" s="30">
        <f t="shared" ca="1" si="20"/>
        <v>0</v>
      </c>
      <c r="N108" s="20">
        <f t="shared" ca="1" si="18"/>
        <v>22</v>
      </c>
      <c r="O108" s="53">
        <f t="shared" ref="O108:O171" ca="1" si="23">IF(N108&gt;=$F$11*100,-(P107*$F$9),(P107*$F$9*$F$13))</f>
        <v>255.94161724204474</v>
      </c>
      <c r="P108" s="11">
        <f t="shared" ca="1" si="21"/>
        <v>13053.022479344281</v>
      </c>
      <c r="Q108" s="30">
        <f t="shared" ca="1" si="16"/>
        <v>0</v>
      </c>
    </row>
    <row r="109" spans="8:17">
      <c r="H109" s="10"/>
      <c r="I109" s="10"/>
      <c r="J109" s="20">
        <f t="shared" ca="1" si="17"/>
        <v>4</v>
      </c>
      <c r="K109" s="53">
        <f t="shared" ca="1" si="22"/>
        <v>331.88349737135781</v>
      </c>
      <c r="L109" s="11">
        <f t="shared" ca="1" si="19"/>
        <v>16926.058365939247</v>
      </c>
      <c r="M109" s="30">
        <f t="shared" ca="1" si="20"/>
        <v>0</v>
      </c>
      <c r="N109" s="20">
        <f t="shared" ca="1" si="18"/>
        <v>88</v>
      </c>
      <c r="O109" s="53">
        <f t="shared" ca="1" si="23"/>
        <v>-261.06044958688562</v>
      </c>
      <c r="P109" s="11">
        <f t="shared" ca="1" si="21"/>
        <v>12791.962029757397</v>
      </c>
      <c r="Q109" s="30">
        <f t="shared" ca="1" si="16"/>
        <v>1</v>
      </c>
    </row>
    <row r="110" spans="8:17">
      <c r="H110" s="10"/>
      <c r="I110" s="10"/>
      <c r="J110" s="20">
        <f t="shared" ca="1" si="17"/>
        <v>84</v>
      </c>
      <c r="K110" s="53">
        <f t="shared" ca="1" si="22"/>
        <v>-338.52116731878493</v>
      </c>
      <c r="L110" s="11">
        <f t="shared" ca="1" si="19"/>
        <v>16587.537198620463</v>
      </c>
      <c r="M110" s="30">
        <f t="shared" ca="1" si="20"/>
        <v>1</v>
      </c>
      <c r="N110" s="20">
        <f t="shared" ca="1" si="18"/>
        <v>40</v>
      </c>
      <c r="O110" s="53">
        <f t="shared" ca="1" si="23"/>
        <v>255.83924059514794</v>
      </c>
      <c r="P110" s="11">
        <f t="shared" ca="1" si="21"/>
        <v>13047.801270352544</v>
      </c>
      <c r="Q110" s="30">
        <f t="shared" ca="1" si="16"/>
        <v>0</v>
      </c>
    </row>
    <row r="111" spans="8:17">
      <c r="H111" s="10"/>
      <c r="I111" s="10"/>
      <c r="J111" s="20">
        <f t="shared" ca="1" si="17"/>
        <v>8</v>
      </c>
      <c r="K111" s="53">
        <f t="shared" ca="1" si="22"/>
        <v>331.75074397240928</v>
      </c>
      <c r="L111" s="11">
        <f t="shared" ca="1" si="19"/>
        <v>16919.287942592873</v>
      </c>
      <c r="M111" s="30">
        <f t="shared" ca="1" si="20"/>
        <v>0</v>
      </c>
      <c r="N111" s="20">
        <f t="shared" ca="1" si="18"/>
        <v>13</v>
      </c>
      <c r="O111" s="53">
        <f t="shared" ca="1" si="23"/>
        <v>260.9560254070509</v>
      </c>
      <c r="P111" s="11">
        <f t="shared" ca="1" si="21"/>
        <v>13308.757295759595</v>
      </c>
      <c r="Q111" s="30">
        <f t="shared" ca="1" si="16"/>
        <v>0</v>
      </c>
    </row>
    <row r="112" spans="8:17">
      <c r="H112" s="10"/>
      <c r="I112" s="10"/>
      <c r="J112" s="20">
        <f t="shared" ca="1" si="17"/>
        <v>55</v>
      </c>
      <c r="K112" s="53">
        <f t="shared" ca="1" si="22"/>
        <v>338.38575885185747</v>
      </c>
      <c r="L112" s="11">
        <f t="shared" ca="1" si="19"/>
        <v>17257.673701444732</v>
      </c>
      <c r="M112" s="30">
        <f t="shared" ca="1" si="20"/>
        <v>0</v>
      </c>
      <c r="N112" s="20">
        <f t="shared" ca="1" si="18"/>
        <v>69</v>
      </c>
      <c r="O112" s="53">
        <f t="shared" ca="1" si="23"/>
        <v>-266.17514591519188</v>
      </c>
      <c r="P112" s="11">
        <f t="shared" ca="1" si="21"/>
        <v>13042.582149844404</v>
      </c>
      <c r="Q112" s="30">
        <f t="shared" ca="1" si="16"/>
        <v>1</v>
      </c>
    </row>
    <row r="113" spans="8:17">
      <c r="H113" s="10"/>
      <c r="I113" s="10"/>
      <c r="J113" s="20">
        <f t="shared" ca="1" si="17"/>
        <v>95</v>
      </c>
      <c r="K113" s="53">
        <f t="shared" ca="1" si="22"/>
        <v>-345.15347402889466</v>
      </c>
      <c r="L113" s="11">
        <f t="shared" ca="1" si="19"/>
        <v>16912.520227415836</v>
      </c>
      <c r="M113" s="30">
        <f t="shared" ca="1" si="20"/>
        <v>1</v>
      </c>
      <c r="N113" s="20">
        <f t="shared" ca="1" si="18"/>
        <v>73</v>
      </c>
      <c r="O113" s="53">
        <f t="shared" ca="1" si="23"/>
        <v>-260.85164299688807</v>
      </c>
      <c r="P113" s="11">
        <f t="shared" ca="1" si="21"/>
        <v>12781.730506847516</v>
      </c>
      <c r="Q113" s="30">
        <f t="shared" ca="1" si="16"/>
        <v>2</v>
      </c>
    </row>
    <row r="114" spans="8:17">
      <c r="H114" s="10"/>
      <c r="I114" s="10"/>
      <c r="J114" s="20">
        <f t="shared" ca="1" si="17"/>
        <v>80</v>
      </c>
      <c r="K114" s="53">
        <f t="shared" ca="1" si="22"/>
        <v>-338.25040454831674</v>
      </c>
      <c r="L114" s="11">
        <f t="shared" ca="1" si="19"/>
        <v>16574.269822867518</v>
      </c>
      <c r="M114" s="30">
        <f t="shared" ca="1" si="20"/>
        <v>2</v>
      </c>
      <c r="N114" s="20">
        <f t="shared" ca="1" si="18"/>
        <v>36</v>
      </c>
      <c r="O114" s="53">
        <f t="shared" ca="1" si="23"/>
        <v>255.63461013695033</v>
      </c>
      <c r="P114" s="11">
        <f t="shared" ca="1" si="21"/>
        <v>13037.365116984467</v>
      </c>
      <c r="Q114" s="30">
        <f t="shared" ca="1" si="16"/>
        <v>0</v>
      </c>
    </row>
    <row r="115" spans="8:17">
      <c r="H115" s="10"/>
      <c r="I115" s="10"/>
      <c r="J115" s="20">
        <f t="shared" ca="1" si="17"/>
        <v>22</v>
      </c>
      <c r="K115" s="53">
        <f t="shared" ca="1" si="22"/>
        <v>331.48539645735036</v>
      </c>
      <c r="L115" s="11">
        <f t="shared" ca="1" si="19"/>
        <v>16905.75521932487</v>
      </c>
      <c r="M115" s="30">
        <f t="shared" ca="1" si="20"/>
        <v>0</v>
      </c>
      <c r="N115" s="20">
        <f t="shared" ca="1" si="18"/>
        <v>25</v>
      </c>
      <c r="O115" s="53">
        <f t="shared" ca="1" si="23"/>
        <v>260.74730233968933</v>
      </c>
      <c r="P115" s="11">
        <f t="shared" ca="1" si="21"/>
        <v>13298.112419324156</v>
      </c>
      <c r="Q115" s="30">
        <f t="shared" ca="1" si="16"/>
        <v>0</v>
      </c>
    </row>
    <row r="116" spans="8:17">
      <c r="H116" s="10"/>
      <c r="I116" s="10"/>
      <c r="J116" s="20">
        <f t="shared" ca="1" si="17"/>
        <v>42</v>
      </c>
      <c r="K116" s="53">
        <f t="shared" ca="1" si="22"/>
        <v>338.11510438649742</v>
      </c>
      <c r="L116" s="11">
        <f t="shared" ca="1" si="19"/>
        <v>17243.870323711366</v>
      </c>
      <c r="M116" s="30">
        <f t="shared" ca="1" si="20"/>
        <v>0</v>
      </c>
      <c r="N116" s="20">
        <f t="shared" ca="1" si="18"/>
        <v>48</v>
      </c>
      <c r="O116" s="53">
        <f t="shared" ca="1" si="23"/>
        <v>265.96224838648311</v>
      </c>
      <c r="P116" s="11">
        <f t="shared" ca="1" si="21"/>
        <v>13564.074667710638</v>
      </c>
      <c r="Q116" s="30">
        <f t="shared" ca="1" si="16"/>
        <v>0</v>
      </c>
    </row>
    <row r="117" spans="8:17">
      <c r="H117" s="10"/>
      <c r="I117" s="10"/>
      <c r="J117" s="20">
        <f t="shared" ca="1" si="17"/>
        <v>16</v>
      </c>
      <c r="K117" s="53">
        <f t="shared" ca="1" si="22"/>
        <v>344.87740647422731</v>
      </c>
      <c r="L117" s="11">
        <f t="shared" ca="1" si="19"/>
        <v>17588.747730185594</v>
      </c>
      <c r="M117" s="30">
        <f t="shared" ca="1" si="20"/>
        <v>0</v>
      </c>
      <c r="N117" s="20">
        <f t="shared" ca="1" si="18"/>
        <v>76</v>
      </c>
      <c r="O117" s="53">
        <f t="shared" ca="1" si="23"/>
        <v>-271.28149335421278</v>
      </c>
      <c r="P117" s="11">
        <f t="shared" ca="1" si="21"/>
        <v>13292.793174356426</v>
      </c>
      <c r="Q117" s="30">
        <f t="shared" ca="1" si="16"/>
        <v>1</v>
      </c>
    </row>
    <row r="118" spans="8:17">
      <c r="H118" s="10"/>
      <c r="I118" s="10"/>
      <c r="J118" s="20">
        <f t="shared" ca="1" si="17"/>
        <v>17</v>
      </c>
      <c r="K118" s="53">
        <f t="shared" ca="1" si="22"/>
        <v>351.77495460371188</v>
      </c>
      <c r="L118" s="11">
        <f t="shared" ca="1" si="19"/>
        <v>17940.522684789306</v>
      </c>
      <c r="M118" s="30">
        <f t="shared" ca="1" si="20"/>
        <v>0</v>
      </c>
      <c r="N118" s="20">
        <f t="shared" ca="1" si="18"/>
        <v>83</v>
      </c>
      <c r="O118" s="53">
        <f t="shared" ca="1" si="23"/>
        <v>-265.85586348712854</v>
      </c>
      <c r="P118" s="11">
        <f t="shared" ca="1" si="21"/>
        <v>13026.937310869298</v>
      </c>
      <c r="Q118" s="30">
        <f t="shared" ca="1" si="16"/>
        <v>2</v>
      </c>
    </row>
    <row r="119" spans="8:17">
      <c r="H119" s="10"/>
      <c r="I119" s="10"/>
      <c r="J119" s="20">
        <f t="shared" ca="1" si="17"/>
        <v>7</v>
      </c>
      <c r="K119" s="53">
        <f t="shared" ca="1" si="22"/>
        <v>358.81045369578612</v>
      </c>
      <c r="L119" s="11">
        <f t="shared" ca="1" si="19"/>
        <v>18299.333138485094</v>
      </c>
      <c r="M119" s="30">
        <f t="shared" ca="1" si="20"/>
        <v>0</v>
      </c>
      <c r="N119" s="20">
        <f t="shared" ca="1" si="18"/>
        <v>78</v>
      </c>
      <c r="O119" s="53">
        <f t="shared" ca="1" si="23"/>
        <v>-260.53874621738595</v>
      </c>
      <c r="P119" s="11">
        <f t="shared" ca="1" si="21"/>
        <v>12766.398564651912</v>
      </c>
      <c r="Q119" s="30">
        <f t="shared" ca="1" si="16"/>
        <v>3</v>
      </c>
    </row>
    <row r="120" spans="8:17">
      <c r="H120" s="10"/>
      <c r="I120" s="10"/>
      <c r="J120" s="20">
        <f t="shared" ca="1" si="17"/>
        <v>9</v>
      </c>
      <c r="K120" s="53">
        <f t="shared" ca="1" si="22"/>
        <v>365.98666276970187</v>
      </c>
      <c r="L120" s="11">
        <f t="shared" ca="1" si="19"/>
        <v>18665.319801254795</v>
      </c>
      <c r="M120" s="30">
        <f t="shared" ca="1" si="20"/>
        <v>0</v>
      </c>
      <c r="N120" s="20">
        <f t="shared" ca="1" si="18"/>
        <v>94</v>
      </c>
      <c r="O120" s="53">
        <f t="shared" ca="1" si="23"/>
        <v>-255.32797129303825</v>
      </c>
      <c r="P120" s="11">
        <f t="shared" ca="1" si="21"/>
        <v>12511.070593358874</v>
      </c>
      <c r="Q120" s="30">
        <f t="shared" ca="1" si="16"/>
        <v>4</v>
      </c>
    </row>
    <row r="121" spans="8:17">
      <c r="H121" s="10"/>
      <c r="I121" s="10"/>
      <c r="J121" s="20">
        <f t="shared" ca="1" si="17"/>
        <v>4</v>
      </c>
      <c r="K121" s="53">
        <f t="shared" ca="1" si="22"/>
        <v>373.30639602509592</v>
      </c>
      <c r="L121" s="11">
        <f t="shared" ca="1" si="19"/>
        <v>19038.626197279889</v>
      </c>
      <c r="M121" s="30">
        <f t="shared" ca="1" si="20"/>
        <v>0</v>
      </c>
      <c r="N121" s="20">
        <f t="shared" ca="1" si="18"/>
        <v>51</v>
      </c>
      <c r="O121" s="53">
        <f t="shared" ca="1" si="23"/>
        <v>250.22141186717749</v>
      </c>
      <c r="P121" s="11">
        <f t="shared" ca="1" si="21"/>
        <v>12761.292005226052</v>
      </c>
      <c r="Q121" s="30">
        <f t="shared" ca="1" si="16"/>
        <v>0</v>
      </c>
    </row>
    <row r="122" spans="8:17">
      <c r="H122" s="10"/>
      <c r="I122" s="10"/>
      <c r="J122" s="20">
        <f t="shared" ca="1" si="17"/>
        <v>16</v>
      </c>
      <c r="K122" s="53">
        <f t="shared" ca="1" si="22"/>
        <v>380.77252394559781</v>
      </c>
      <c r="L122" s="11">
        <f t="shared" ca="1" si="19"/>
        <v>19419.398721225487</v>
      </c>
      <c r="M122" s="30">
        <f t="shared" ca="1" si="20"/>
        <v>0</v>
      </c>
      <c r="N122" s="20">
        <f t="shared" ca="1" si="18"/>
        <v>87</v>
      </c>
      <c r="O122" s="53">
        <f t="shared" ca="1" si="23"/>
        <v>-255.22584010452104</v>
      </c>
      <c r="P122" s="11">
        <f t="shared" ca="1" si="21"/>
        <v>12506.066165121531</v>
      </c>
      <c r="Q122" s="30">
        <f t="shared" ca="1" si="16"/>
        <v>1</v>
      </c>
    </row>
    <row r="123" spans="8:17">
      <c r="H123" s="10"/>
      <c r="I123" s="10"/>
      <c r="J123" s="20">
        <f t="shared" ca="1" si="17"/>
        <v>49</v>
      </c>
      <c r="K123" s="53">
        <f t="shared" ca="1" si="22"/>
        <v>388.38797442450976</v>
      </c>
      <c r="L123" s="11">
        <f t="shared" ca="1" si="19"/>
        <v>19807.786695649997</v>
      </c>
      <c r="M123" s="30">
        <f t="shared" ca="1" si="20"/>
        <v>0</v>
      </c>
      <c r="N123" s="20">
        <f t="shared" ca="1" si="18"/>
        <v>45</v>
      </c>
      <c r="O123" s="53">
        <f t="shared" ca="1" si="23"/>
        <v>250.12132330243062</v>
      </c>
      <c r="P123" s="11">
        <f t="shared" ca="1" si="21"/>
        <v>12756.187488423961</v>
      </c>
      <c r="Q123" s="30">
        <f t="shared" ca="1" si="16"/>
        <v>0</v>
      </c>
    </row>
    <row r="124" spans="8:17">
      <c r="H124" s="10"/>
      <c r="I124" s="10"/>
      <c r="J124" s="20">
        <f t="shared" ca="1" si="17"/>
        <v>73</v>
      </c>
      <c r="K124" s="53">
        <f t="shared" ca="1" si="22"/>
        <v>-396.15573391299995</v>
      </c>
      <c r="L124" s="11">
        <f t="shared" ca="1" si="19"/>
        <v>19411.630961736995</v>
      </c>
      <c r="M124" s="30">
        <f t="shared" ca="1" si="20"/>
        <v>1</v>
      </c>
      <c r="N124" s="20">
        <f t="shared" ca="1" si="18"/>
        <v>80</v>
      </c>
      <c r="O124" s="53">
        <f t="shared" ca="1" si="23"/>
        <v>-255.12374976847923</v>
      </c>
      <c r="P124" s="11">
        <f t="shared" ca="1" si="21"/>
        <v>12501.063738655481</v>
      </c>
      <c r="Q124" s="30">
        <f t="shared" ca="1" si="16"/>
        <v>1</v>
      </c>
    </row>
    <row r="125" spans="8:17">
      <c r="H125" s="10"/>
      <c r="I125" s="10"/>
      <c r="J125" s="20">
        <f t="shared" ca="1" si="17"/>
        <v>43</v>
      </c>
      <c r="K125" s="53">
        <f t="shared" ca="1" si="22"/>
        <v>388.2326192347399</v>
      </c>
      <c r="L125" s="11">
        <f t="shared" ca="1" si="19"/>
        <v>19799.863580971734</v>
      </c>
      <c r="M125" s="30">
        <f t="shared" ca="1" si="20"/>
        <v>0</v>
      </c>
      <c r="N125" s="20">
        <f t="shared" ca="1" si="18"/>
        <v>43</v>
      </c>
      <c r="O125" s="53">
        <f t="shared" ca="1" si="23"/>
        <v>250.02127477310961</v>
      </c>
      <c r="P125" s="11">
        <f t="shared" ca="1" si="21"/>
        <v>12751.08501342859</v>
      </c>
      <c r="Q125" s="30">
        <f t="shared" ca="1" si="16"/>
        <v>0</v>
      </c>
    </row>
    <row r="126" spans="8:17">
      <c r="H126" s="10"/>
      <c r="I126" s="10"/>
      <c r="J126" s="20">
        <f t="shared" ca="1" si="17"/>
        <v>89</v>
      </c>
      <c r="K126" s="53">
        <f t="shared" ca="1" si="22"/>
        <v>-395.99727161943468</v>
      </c>
      <c r="L126" s="11">
        <f t="shared" ca="1" si="19"/>
        <v>19403.866309352299</v>
      </c>
      <c r="M126" s="30">
        <f t="shared" ca="1" si="20"/>
        <v>1</v>
      </c>
      <c r="N126" s="20">
        <f t="shared" ca="1" si="18"/>
        <v>36</v>
      </c>
      <c r="O126" s="53">
        <f t="shared" ca="1" si="23"/>
        <v>255.02170026857181</v>
      </c>
      <c r="P126" s="11">
        <f t="shared" ca="1" si="21"/>
        <v>13006.106713697161</v>
      </c>
      <c r="Q126" s="30">
        <f t="shared" ca="1" si="16"/>
        <v>0</v>
      </c>
    </row>
    <row r="127" spans="8:17">
      <c r="H127" s="10"/>
      <c r="I127" s="10"/>
      <c r="J127" s="20">
        <f t="shared" ca="1" si="17"/>
        <v>36</v>
      </c>
      <c r="K127" s="53">
        <f t="shared" ca="1" si="22"/>
        <v>388.07732618704597</v>
      </c>
      <c r="L127" s="11">
        <f t="shared" ca="1" si="19"/>
        <v>19791.943635539345</v>
      </c>
      <c r="M127" s="30">
        <f t="shared" ca="1" si="20"/>
        <v>0</v>
      </c>
      <c r="N127" s="20">
        <f t="shared" ca="1" si="18"/>
        <v>25</v>
      </c>
      <c r="O127" s="53">
        <f t="shared" ca="1" si="23"/>
        <v>260.12213427394323</v>
      </c>
      <c r="P127" s="11">
        <f t="shared" ca="1" si="21"/>
        <v>13266.228847971104</v>
      </c>
      <c r="Q127" s="30">
        <f t="shared" ca="1" si="16"/>
        <v>0</v>
      </c>
    </row>
    <row r="128" spans="8:17">
      <c r="H128" s="10"/>
      <c r="I128" s="10"/>
      <c r="J128" s="20">
        <f t="shared" ca="1" si="17"/>
        <v>46</v>
      </c>
      <c r="K128" s="53">
        <f t="shared" ca="1" si="22"/>
        <v>395.83887271078692</v>
      </c>
      <c r="L128" s="11">
        <f t="shared" ca="1" si="19"/>
        <v>20187.782508250133</v>
      </c>
      <c r="M128" s="30">
        <f t="shared" ca="1" si="20"/>
        <v>0</v>
      </c>
      <c r="N128" s="20">
        <f t="shared" ca="1" si="18"/>
        <v>61</v>
      </c>
      <c r="O128" s="53">
        <f t="shared" ca="1" si="23"/>
        <v>-265.32457695942207</v>
      </c>
      <c r="P128" s="11">
        <f t="shared" ca="1" si="21"/>
        <v>13000.904271011683</v>
      </c>
      <c r="Q128" s="30">
        <f t="shared" ca="1" si="16"/>
        <v>1</v>
      </c>
    </row>
    <row r="129" spans="8:17">
      <c r="H129" s="10"/>
      <c r="I129" s="10"/>
      <c r="J129" s="20">
        <f t="shared" ca="1" si="17"/>
        <v>50</v>
      </c>
      <c r="K129" s="53">
        <f t="shared" ca="1" si="22"/>
        <v>403.75565016500269</v>
      </c>
      <c r="L129" s="11">
        <f t="shared" ca="1" si="19"/>
        <v>20591.538158415136</v>
      </c>
      <c r="M129" s="30">
        <f t="shared" ca="1" si="20"/>
        <v>0</v>
      </c>
      <c r="N129" s="20">
        <f t="shared" ca="1" si="18"/>
        <v>4</v>
      </c>
      <c r="O129" s="53">
        <f t="shared" ca="1" si="23"/>
        <v>260.01808542023366</v>
      </c>
      <c r="P129" s="11">
        <f t="shared" ca="1" si="21"/>
        <v>13260.922356431916</v>
      </c>
      <c r="Q129" s="30">
        <f t="shared" ca="1" si="16"/>
        <v>0</v>
      </c>
    </row>
    <row r="130" spans="8:17">
      <c r="H130" s="10"/>
      <c r="I130" s="10"/>
      <c r="J130" s="20">
        <f t="shared" ca="1" si="17"/>
        <v>9</v>
      </c>
      <c r="K130" s="53">
        <f t="shared" ca="1" si="22"/>
        <v>411.83076316830272</v>
      </c>
      <c r="L130" s="11">
        <f t="shared" ca="1" si="19"/>
        <v>21003.368921583438</v>
      </c>
      <c r="M130" s="30">
        <f t="shared" ca="1" si="20"/>
        <v>0</v>
      </c>
      <c r="N130" s="20">
        <f t="shared" ca="1" si="18"/>
        <v>13</v>
      </c>
      <c r="O130" s="53">
        <f t="shared" ca="1" si="23"/>
        <v>265.21844712863833</v>
      </c>
      <c r="P130" s="11">
        <f t="shared" ca="1" si="21"/>
        <v>13526.140803560555</v>
      </c>
      <c r="Q130" s="30">
        <f t="shared" ca="1" si="16"/>
        <v>0</v>
      </c>
    </row>
    <row r="131" spans="8:17">
      <c r="H131" s="10"/>
      <c r="I131" s="10"/>
      <c r="J131" s="20">
        <f t="shared" ca="1" si="17"/>
        <v>72</v>
      </c>
      <c r="K131" s="53">
        <f t="shared" ca="1" si="22"/>
        <v>-420.06737843166877</v>
      </c>
      <c r="L131" s="11">
        <f t="shared" ca="1" si="19"/>
        <v>20583.301543151771</v>
      </c>
      <c r="M131" s="30">
        <f t="shared" ca="1" si="20"/>
        <v>1</v>
      </c>
      <c r="N131" s="20">
        <f t="shared" ca="1" si="18"/>
        <v>21</v>
      </c>
      <c r="O131" s="53">
        <f t="shared" ca="1" si="23"/>
        <v>270.52281607121108</v>
      </c>
      <c r="P131" s="11">
        <f t="shared" ca="1" si="21"/>
        <v>13796.663619631765</v>
      </c>
      <c r="Q131" s="30">
        <f t="shared" ca="1" si="16"/>
        <v>0</v>
      </c>
    </row>
    <row r="132" spans="8:17">
      <c r="H132" s="10"/>
      <c r="I132" s="10"/>
      <c r="J132" s="20">
        <f t="shared" ca="1" si="17"/>
        <v>47</v>
      </c>
      <c r="K132" s="53">
        <f t="shared" ca="1" si="22"/>
        <v>411.66603086303542</v>
      </c>
      <c r="L132" s="11">
        <f t="shared" ca="1" si="19"/>
        <v>20994.967574014805</v>
      </c>
      <c r="M132" s="30">
        <f t="shared" ca="1" si="20"/>
        <v>0</v>
      </c>
      <c r="N132" s="20">
        <f t="shared" ca="1" si="18"/>
        <v>48</v>
      </c>
      <c r="O132" s="53">
        <f t="shared" ca="1" si="23"/>
        <v>275.93327239263533</v>
      </c>
      <c r="P132" s="11">
        <f t="shared" ca="1" si="21"/>
        <v>14072.596892024399</v>
      </c>
      <c r="Q132" s="30">
        <f t="shared" ca="1" si="16"/>
        <v>0</v>
      </c>
    </row>
    <row r="133" spans="8:17">
      <c r="H133" s="10"/>
      <c r="I133" s="10"/>
      <c r="J133" s="20">
        <f t="shared" ca="1" si="17"/>
        <v>9</v>
      </c>
      <c r="K133" s="53">
        <f t="shared" ca="1" si="22"/>
        <v>419.8993514802961</v>
      </c>
      <c r="L133" s="11">
        <f t="shared" ca="1" si="19"/>
        <v>21414.866925495102</v>
      </c>
      <c r="M133" s="30">
        <f t="shared" ca="1" si="20"/>
        <v>0</v>
      </c>
      <c r="N133" s="20">
        <f t="shared" ca="1" si="18"/>
        <v>54</v>
      </c>
      <c r="O133" s="53">
        <f t="shared" ca="1" si="23"/>
        <v>281.45193784048797</v>
      </c>
      <c r="P133" s="11">
        <f t="shared" ca="1" si="21"/>
        <v>14354.048829864887</v>
      </c>
      <c r="Q133" s="30">
        <f t="shared" ca="1" si="16"/>
        <v>0</v>
      </c>
    </row>
    <row r="134" spans="8:17">
      <c r="H134" s="10"/>
      <c r="I134" s="10"/>
      <c r="J134" s="20">
        <f t="shared" ca="1" si="17"/>
        <v>72</v>
      </c>
      <c r="K134" s="53">
        <f t="shared" ca="1" si="22"/>
        <v>-428.29733850990203</v>
      </c>
      <c r="L134" s="11">
        <f t="shared" ca="1" si="19"/>
        <v>20986.569586985199</v>
      </c>
      <c r="M134" s="30">
        <f t="shared" ca="1" si="20"/>
        <v>1</v>
      </c>
      <c r="N134" s="20">
        <f t="shared" ca="1" si="18"/>
        <v>38</v>
      </c>
      <c r="O134" s="53">
        <f t="shared" ca="1" si="23"/>
        <v>287.08097659729776</v>
      </c>
      <c r="P134" s="11">
        <f t="shared" ca="1" si="21"/>
        <v>14641.129806462184</v>
      </c>
      <c r="Q134" s="30">
        <f t="shared" ca="1" si="16"/>
        <v>0</v>
      </c>
    </row>
    <row r="135" spans="8:17">
      <c r="H135" s="10"/>
      <c r="I135" s="10"/>
      <c r="J135" s="20">
        <f t="shared" ca="1" si="17"/>
        <v>63</v>
      </c>
      <c r="K135" s="53">
        <f t="shared" ca="1" si="22"/>
        <v>-419.73139173970401</v>
      </c>
      <c r="L135" s="11">
        <f t="shared" ca="1" si="19"/>
        <v>20566.838195245495</v>
      </c>
      <c r="M135" s="30">
        <f t="shared" ca="1" si="20"/>
        <v>2</v>
      </c>
      <c r="N135" s="20">
        <f t="shared" ca="1" si="18"/>
        <v>59</v>
      </c>
      <c r="O135" s="53">
        <f t="shared" ca="1" si="23"/>
        <v>292.82259612924366</v>
      </c>
      <c r="P135" s="11">
        <f t="shared" ca="1" si="21"/>
        <v>14933.952402591427</v>
      </c>
      <c r="Q135" s="30">
        <f t="shared" ca="1" si="16"/>
        <v>0</v>
      </c>
    </row>
    <row r="136" spans="8:17">
      <c r="H136" s="10"/>
      <c r="I136" s="10"/>
      <c r="J136" s="20">
        <f t="shared" ca="1" si="17"/>
        <v>68</v>
      </c>
      <c r="K136" s="53">
        <f t="shared" ca="1" si="22"/>
        <v>-411.3367639049099</v>
      </c>
      <c r="L136" s="11">
        <f t="shared" ca="1" si="19"/>
        <v>20155.501431340585</v>
      </c>
      <c r="M136" s="30">
        <f t="shared" ca="1" si="20"/>
        <v>3</v>
      </c>
      <c r="N136" s="20">
        <f t="shared" ca="1" si="18"/>
        <v>21</v>
      </c>
      <c r="O136" s="53">
        <f t="shared" ca="1" si="23"/>
        <v>298.67904805182854</v>
      </c>
      <c r="P136" s="11">
        <f t="shared" ca="1" si="21"/>
        <v>15232.631450643255</v>
      </c>
      <c r="Q136" s="30">
        <f t="shared" ca="1" si="16"/>
        <v>0</v>
      </c>
    </row>
    <row r="137" spans="8:17">
      <c r="H137" s="10"/>
      <c r="I137" s="10"/>
      <c r="J137" s="20">
        <f t="shared" ca="1" si="17"/>
        <v>29</v>
      </c>
      <c r="K137" s="53">
        <f t="shared" ca="1" si="22"/>
        <v>403.1100286268117</v>
      </c>
      <c r="L137" s="11">
        <f t="shared" ca="1" si="19"/>
        <v>20558.611459967397</v>
      </c>
      <c r="M137" s="30">
        <f t="shared" ca="1" si="20"/>
        <v>0</v>
      </c>
      <c r="N137" s="20">
        <f t="shared" ca="1" si="18"/>
        <v>56</v>
      </c>
      <c r="O137" s="53">
        <f t="shared" ca="1" si="23"/>
        <v>304.65262901286513</v>
      </c>
      <c r="P137" s="11">
        <f t="shared" ca="1" si="21"/>
        <v>15537.284079656121</v>
      </c>
      <c r="Q137" s="30">
        <f t="shared" ca="1" si="16"/>
        <v>0</v>
      </c>
    </row>
    <row r="138" spans="8:17">
      <c r="H138" s="10"/>
      <c r="I138" s="10"/>
      <c r="J138" s="20">
        <f t="shared" ca="1" si="17"/>
        <v>8</v>
      </c>
      <c r="K138" s="53">
        <f t="shared" ca="1" si="22"/>
        <v>411.17222919934795</v>
      </c>
      <c r="L138" s="11">
        <f t="shared" ca="1" si="19"/>
        <v>20969.783689166743</v>
      </c>
      <c r="M138" s="30">
        <f t="shared" ca="1" si="20"/>
        <v>0</v>
      </c>
      <c r="N138" s="20">
        <f t="shared" ca="1" si="18"/>
        <v>17</v>
      </c>
      <c r="O138" s="53">
        <f t="shared" ca="1" si="23"/>
        <v>310.74568159312241</v>
      </c>
      <c r="P138" s="11">
        <f t="shared" ca="1" si="21"/>
        <v>15848.029761249243</v>
      </c>
      <c r="Q138" s="30">
        <f t="shared" ca="1" si="16"/>
        <v>0</v>
      </c>
    </row>
    <row r="139" spans="8:17">
      <c r="H139" s="10"/>
      <c r="I139" s="10"/>
      <c r="J139" s="20">
        <f t="shared" ca="1" si="17"/>
        <v>94</v>
      </c>
      <c r="K139" s="53">
        <f t="shared" ca="1" si="22"/>
        <v>-419.39567378333487</v>
      </c>
      <c r="L139" s="11">
        <f t="shared" ca="1" si="19"/>
        <v>20550.388015383407</v>
      </c>
      <c r="M139" s="30">
        <f t="shared" ca="1" si="20"/>
        <v>1</v>
      </c>
      <c r="N139" s="20">
        <f t="shared" ca="1" si="18"/>
        <v>90</v>
      </c>
      <c r="O139" s="53">
        <f t="shared" ca="1" si="23"/>
        <v>-316.96059522498484</v>
      </c>
      <c r="P139" s="11">
        <f t="shared" ca="1" si="21"/>
        <v>15531.069166024259</v>
      </c>
      <c r="Q139" s="30">
        <f t="shared" ca="1" si="16"/>
        <v>1</v>
      </c>
    </row>
    <row r="140" spans="8:17">
      <c r="H140" s="10"/>
      <c r="I140" s="10"/>
      <c r="J140" s="20">
        <f t="shared" ca="1" si="17"/>
        <v>61</v>
      </c>
      <c r="K140" s="53">
        <f t="shared" ca="1" si="22"/>
        <v>-411.00776030766815</v>
      </c>
      <c r="L140" s="11">
        <f t="shared" ca="1" si="19"/>
        <v>20139.380255075739</v>
      </c>
      <c r="M140" s="30">
        <f t="shared" ca="1" si="20"/>
        <v>2</v>
      </c>
      <c r="N140" s="20">
        <f t="shared" ca="1" si="18"/>
        <v>76</v>
      </c>
      <c r="O140" s="53">
        <f t="shared" ca="1" si="23"/>
        <v>-310.62138332048517</v>
      </c>
      <c r="P140" s="11">
        <f t="shared" ca="1" si="21"/>
        <v>15220.447782703774</v>
      </c>
      <c r="Q140" s="30">
        <f t="shared" ca="1" si="16"/>
        <v>2</v>
      </c>
    </row>
    <row r="141" spans="8:17">
      <c r="H141" s="10"/>
      <c r="I141" s="10"/>
      <c r="J141" s="20">
        <f t="shared" ca="1" si="17"/>
        <v>10</v>
      </c>
      <c r="K141" s="53">
        <f t="shared" ca="1" si="22"/>
        <v>402.78760510151477</v>
      </c>
      <c r="L141" s="11">
        <f t="shared" ca="1" si="19"/>
        <v>20542.167860177255</v>
      </c>
      <c r="M141" s="30">
        <f t="shared" ca="1" si="20"/>
        <v>0</v>
      </c>
      <c r="N141" s="20">
        <f t="shared" ca="1" si="18"/>
        <v>96</v>
      </c>
      <c r="O141" s="53">
        <f t="shared" ca="1" si="23"/>
        <v>-304.4089556540755</v>
      </c>
      <c r="P141" s="11">
        <f t="shared" ca="1" si="21"/>
        <v>14916.038827049699</v>
      </c>
      <c r="Q141" s="30">
        <f t="shared" ca="1" si="16"/>
        <v>3</v>
      </c>
    </row>
    <row r="142" spans="8:17">
      <c r="H142" s="10"/>
      <c r="I142" s="10"/>
      <c r="J142" s="20">
        <f t="shared" ca="1" si="17"/>
        <v>58</v>
      </c>
      <c r="K142" s="53">
        <f t="shared" ca="1" si="22"/>
        <v>410.84335720354511</v>
      </c>
      <c r="L142" s="11">
        <f t="shared" ca="1" si="19"/>
        <v>20953.011217380801</v>
      </c>
      <c r="M142" s="30">
        <f t="shared" ca="1" si="20"/>
        <v>0</v>
      </c>
      <c r="N142" s="20">
        <f t="shared" ca="1" si="18"/>
        <v>55</v>
      </c>
      <c r="O142" s="53">
        <f t="shared" ca="1" si="23"/>
        <v>298.32077654099396</v>
      </c>
      <c r="P142" s="11">
        <f t="shared" ca="1" si="21"/>
        <v>15214.359603590692</v>
      </c>
      <c r="Q142" s="30">
        <f t="shared" ca="1" si="16"/>
        <v>0</v>
      </c>
    </row>
    <row r="143" spans="8:17">
      <c r="H143" s="10"/>
      <c r="I143" s="10"/>
      <c r="J143" s="20">
        <f t="shared" ca="1" si="17"/>
        <v>16</v>
      </c>
      <c r="K143" s="53">
        <f t="shared" ca="1" si="22"/>
        <v>419.06022434761604</v>
      </c>
      <c r="L143" s="11">
        <f t="shared" ca="1" si="19"/>
        <v>21372.071441728418</v>
      </c>
      <c r="M143" s="30">
        <f t="shared" ca="1" si="20"/>
        <v>0</v>
      </c>
      <c r="N143" s="20">
        <f t="shared" ca="1" si="18"/>
        <v>98</v>
      </c>
      <c r="O143" s="53">
        <f t="shared" ca="1" si="23"/>
        <v>-304.28719207181388</v>
      </c>
      <c r="P143" s="11">
        <f t="shared" ca="1" si="21"/>
        <v>14910.072411518879</v>
      </c>
      <c r="Q143" s="30">
        <f t="shared" ca="1" si="16"/>
        <v>1</v>
      </c>
    </row>
    <row r="144" spans="8:17">
      <c r="H144" s="10"/>
      <c r="I144" s="10"/>
      <c r="J144" s="20">
        <f t="shared" ca="1" si="17"/>
        <v>30</v>
      </c>
      <c r="K144" s="53">
        <f t="shared" ca="1" si="22"/>
        <v>427.44142883456834</v>
      </c>
      <c r="L144" s="11">
        <f t="shared" ca="1" si="19"/>
        <v>21799.512870562987</v>
      </c>
      <c r="M144" s="30">
        <f t="shared" ca="1" si="20"/>
        <v>0</v>
      </c>
      <c r="N144" s="20">
        <f t="shared" ca="1" si="18"/>
        <v>57</v>
      </c>
      <c r="O144" s="53">
        <f t="shared" ca="1" si="23"/>
        <v>298.20144823037759</v>
      </c>
      <c r="P144" s="11">
        <f t="shared" ca="1" si="21"/>
        <v>15208.273859749257</v>
      </c>
      <c r="Q144" s="30">
        <f t="shared" ca="1" si="16"/>
        <v>0</v>
      </c>
    </row>
    <row r="145" spans="8:17">
      <c r="H145" s="10"/>
      <c r="I145" s="10"/>
      <c r="J145" s="20">
        <f t="shared" ca="1" si="17"/>
        <v>77</v>
      </c>
      <c r="K145" s="53">
        <f t="shared" ca="1" si="22"/>
        <v>-435.99025741125973</v>
      </c>
      <c r="L145" s="11">
        <f t="shared" ca="1" si="19"/>
        <v>21363.522613151727</v>
      </c>
      <c r="M145" s="30">
        <f t="shared" ca="1" si="20"/>
        <v>1</v>
      </c>
      <c r="N145" s="20">
        <f t="shared" ca="1" si="18"/>
        <v>99</v>
      </c>
      <c r="O145" s="53">
        <f t="shared" ca="1" si="23"/>
        <v>-304.16547719498516</v>
      </c>
      <c r="P145" s="11">
        <f t="shared" ca="1" si="21"/>
        <v>14904.108382554272</v>
      </c>
      <c r="Q145" s="30">
        <f t="shared" ca="1" si="16"/>
        <v>1</v>
      </c>
    </row>
    <row r="146" spans="8:17">
      <c r="H146" s="10"/>
      <c r="I146" s="10"/>
      <c r="J146" s="20">
        <f t="shared" ca="1" si="17"/>
        <v>9</v>
      </c>
      <c r="K146" s="53">
        <f t="shared" ca="1" si="22"/>
        <v>427.27045226303454</v>
      </c>
      <c r="L146" s="11">
        <f t="shared" ca="1" si="19"/>
        <v>21790.79306541476</v>
      </c>
      <c r="M146" s="30">
        <f t="shared" ca="1" si="20"/>
        <v>0</v>
      </c>
      <c r="N146" s="20">
        <f t="shared" ca="1" si="18"/>
        <v>85</v>
      </c>
      <c r="O146" s="53">
        <f t="shared" ca="1" si="23"/>
        <v>-298.08216765108546</v>
      </c>
      <c r="P146" s="11">
        <f t="shared" ca="1" si="21"/>
        <v>14606.026214903186</v>
      </c>
      <c r="Q146" s="30">
        <f t="shared" ca="1" si="16"/>
        <v>2</v>
      </c>
    </row>
    <row r="147" spans="8:17">
      <c r="H147" s="10"/>
      <c r="I147" s="10"/>
      <c r="J147" s="20">
        <f t="shared" ca="1" si="17"/>
        <v>58</v>
      </c>
      <c r="K147" s="53">
        <f t="shared" ca="1" si="22"/>
        <v>435.81586130829521</v>
      </c>
      <c r="L147" s="11">
        <f t="shared" ca="1" si="19"/>
        <v>22226.608926723056</v>
      </c>
      <c r="M147" s="30">
        <f t="shared" ca="1" si="20"/>
        <v>0</v>
      </c>
      <c r="N147" s="20">
        <f t="shared" ca="1" si="18"/>
        <v>85</v>
      </c>
      <c r="O147" s="53">
        <f t="shared" ca="1" si="23"/>
        <v>-292.12052429806374</v>
      </c>
      <c r="P147" s="11">
        <f t="shared" ca="1" si="21"/>
        <v>14313.905690605123</v>
      </c>
      <c r="Q147" s="30">
        <f t="shared" ca="1" si="16"/>
        <v>3</v>
      </c>
    </row>
    <row r="148" spans="8:17">
      <c r="H148" s="10"/>
      <c r="I148" s="10"/>
      <c r="J148" s="20">
        <f t="shared" ca="1" si="17"/>
        <v>81</v>
      </c>
      <c r="K148" s="53">
        <f t="shared" ca="1" si="22"/>
        <v>-444.53217853446114</v>
      </c>
      <c r="L148" s="11">
        <f t="shared" ca="1" si="19"/>
        <v>21782.076748188596</v>
      </c>
      <c r="M148" s="30">
        <f t="shared" ca="1" si="20"/>
        <v>1</v>
      </c>
      <c r="N148" s="20">
        <f t="shared" ca="1" si="18"/>
        <v>23</v>
      </c>
      <c r="O148" s="53">
        <f t="shared" ca="1" si="23"/>
        <v>286.27811381210245</v>
      </c>
      <c r="P148" s="11">
        <f t="shared" ca="1" si="21"/>
        <v>14600.183804417225</v>
      </c>
      <c r="Q148" s="30">
        <f t="shared" ca="1" si="16"/>
        <v>0</v>
      </c>
    </row>
    <row r="149" spans="8:17">
      <c r="H149" s="10"/>
      <c r="I149" s="10"/>
      <c r="J149" s="20">
        <f t="shared" ca="1" si="17"/>
        <v>31</v>
      </c>
      <c r="K149" s="53">
        <f t="shared" ca="1" si="22"/>
        <v>435.6415349637719</v>
      </c>
      <c r="L149" s="11">
        <f t="shared" ca="1" si="19"/>
        <v>22217.718283152368</v>
      </c>
      <c r="M149" s="30">
        <f t="shared" ca="1" si="20"/>
        <v>0</v>
      </c>
      <c r="N149" s="20">
        <f t="shared" ca="1" si="18"/>
        <v>11</v>
      </c>
      <c r="O149" s="53">
        <f t="shared" ca="1" si="23"/>
        <v>292.00367608834449</v>
      </c>
      <c r="P149" s="11">
        <f t="shared" ca="1" si="21"/>
        <v>14892.18748050557</v>
      </c>
      <c r="Q149" s="30">
        <f t="shared" ca="1" si="16"/>
        <v>0</v>
      </c>
    </row>
    <row r="150" spans="8:17">
      <c r="H150" s="10"/>
      <c r="I150" s="10"/>
      <c r="J150" s="20">
        <f t="shared" ca="1" si="17"/>
        <v>99</v>
      </c>
      <c r="K150" s="53">
        <f t="shared" ca="1" si="22"/>
        <v>-444.35436566304736</v>
      </c>
      <c r="L150" s="11">
        <f t="shared" ca="1" si="19"/>
        <v>21773.363917489321</v>
      </c>
      <c r="M150" s="30">
        <f t="shared" ca="1" si="20"/>
        <v>1</v>
      </c>
      <c r="N150" s="20">
        <f t="shared" ca="1" si="18"/>
        <v>2</v>
      </c>
      <c r="O150" s="53">
        <f t="shared" ca="1" si="23"/>
        <v>297.84374961011139</v>
      </c>
      <c r="P150" s="11">
        <f t="shared" ca="1" si="21"/>
        <v>15190.031230115681</v>
      </c>
      <c r="Q150" s="30">
        <f t="shared" ca="1" si="16"/>
        <v>0</v>
      </c>
    </row>
    <row r="151" spans="8:17">
      <c r="H151" s="10"/>
      <c r="I151" s="10"/>
      <c r="J151" s="20">
        <f t="shared" ca="1" si="17"/>
        <v>53</v>
      </c>
      <c r="K151" s="53">
        <f t="shared" ca="1" si="22"/>
        <v>435.46727834978645</v>
      </c>
      <c r="L151" s="11">
        <f t="shared" ca="1" si="19"/>
        <v>22208.83119583911</v>
      </c>
      <c r="M151" s="30">
        <f t="shared" ca="1" si="20"/>
        <v>0</v>
      </c>
      <c r="N151" s="20">
        <f t="shared" ca="1" si="18"/>
        <v>79</v>
      </c>
      <c r="O151" s="53">
        <f t="shared" ca="1" si="23"/>
        <v>-303.80062460231363</v>
      </c>
      <c r="P151" s="11">
        <f t="shared" ca="1" si="21"/>
        <v>14886.230605513367</v>
      </c>
      <c r="Q151" s="30">
        <f t="shared" ca="1" si="16"/>
        <v>1</v>
      </c>
    </row>
    <row r="152" spans="8:17">
      <c r="H152" s="10"/>
      <c r="I152" s="10"/>
      <c r="J152" s="20">
        <f t="shared" ca="1" si="17"/>
        <v>100</v>
      </c>
      <c r="K152" s="53">
        <f t="shared" ca="1" si="22"/>
        <v>-444.17662391678221</v>
      </c>
      <c r="L152" s="11">
        <f t="shared" ca="1" si="19"/>
        <v>21764.654571922329</v>
      </c>
      <c r="M152" s="30">
        <f t="shared" ca="1" si="20"/>
        <v>1</v>
      </c>
      <c r="N152" s="20">
        <f t="shared" ca="1" si="18"/>
        <v>31</v>
      </c>
      <c r="O152" s="53">
        <f t="shared" ca="1" si="23"/>
        <v>297.72461211026734</v>
      </c>
      <c r="P152" s="11">
        <f t="shared" ca="1" si="21"/>
        <v>15183.955217623634</v>
      </c>
      <c r="Q152" s="30">
        <f t="shared" ca="1" si="16"/>
        <v>0</v>
      </c>
    </row>
    <row r="153" spans="8:17">
      <c r="H153" s="10"/>
      <c r="I153" s="10"/>
      <c r="J153" s="20">
        <f t="shared" ca="1" si="17"/>
        <v>94</v>
      </c>
      <c r="K153" s="53">
        <f t="shared" ca="1" si="22"/>
        <v>-435.2930914384466</v>
      </c>
      <c r="L153" s="11">
        <f t="shared" ca="1" si="19"/>
        <v>21329.361480483883</v>
      </c>
      <c r="M153" s="30">
        <f t="shared" ca="1" si="20"/>
        <v>2</v>
      </c>
      <c r="N153" s="20">
        <f t="shared" ca="1" si="18"/>
        <v>4</v>
      </c>
      <c r="O153" s="53">
        <f t="shared" ca="1" si="23"/>
        <v>303.67910435247268</v>
      </c>
      <c r="P153" s="11">
        <f t="shared" ca="1" si="21"/>
        <v>15487.634321976107</v>
      </c>
      <c r="Q153" s="30">
        <f t="shared" ca="1" si="16"/>
        <v>0</v>
      </c>
    </row>
    <row r="154" spans="8:17">
      <c r="H154" s="10"/>
      <c r="I154" s="10"/>
      <c r="J154" s="20">
        <f t="shared" ca="1" si="17"/>
        <v>25</v>
      </c>
      <c r="K154" s="53">
        <f t="shared" ca="1" si="22"/>
        <v>426.58722960967771</v>
      </c>
      <c r="L154" s="11">
        <f t="shared" ca="1" si="19"/>
        <v>21755.948710093562</v>
      </c>
      <c r="M154" s="30">
        <f t="shared" ca="1" si="20"/>
        <v>0</v>
      </c>
      <c r="N154" s="20">
        <f t="shared" ca="1" si="18"/>
        <v>51</v>
      </c>
      <c r="O154" s="53">
        <f t="shared" ca="1" si="23"/>
        <v>309.75268643952217</v>
      </c>
      <c r="P154" s="11">
        <f t="shared" ca="1" si="21"/>
        <v>15797.38700841563</v>
      </c>
      <c r="Q154" s="30">
        <f t="shared" ca="1" si="16"/>
        <v>0</v>
      </c>
    </row>
    <row r="155" spans="8:17">
      <c r="H155" s="10"/>
      <c r="I155" s="10"/>
      <c r="J155" s="20">
        <f t="shared" ca="1" si="17"/>
        <v>74</v>
      </c>
      <c r="K155" s="53">
        <f t="shared" ca="1" si="22"/>
        <v>-435.11897420187125</v>
      </c>
      <c r="L155" s="11">
        <f t="shared" ca="1" si="19"/>
        <v>21320.82973589169</v>
      </c>
      <c r="M155" s="30">
        <f t="shared" ca="1" si="20"/>
        <v>1</v>
      </c>
      <c r="N155" s="20">
        <f t="shared" ca="1" si="18"/>
        <v>35</v>
      </c>
      <c r="O155" s="53">
        <f t="shared" ca="1" si="23"/>
        <v>315.94774016831258</v>
      </c>
      <c r="P155" s="11">
        <f t="shared" ca="1" si="21"/>
        <v>16113.334748583942</v>
      </c>
      <c r="Q155" s="30">
        <f t="shared" ca="1" si="16"/>
        <v>0</v>
      </c>
    </row>
    <row r="156" spans="8:17">
      <c r="H156" s="10"/>
      <c r="I156" s="10"/>
      <c r="J156" s="20">
        <f t="shared" ca="1" si="17"/>
        <v>97</v>
      </c>
      <c r="K156" s="53">
        <f t="shared" ca="1" si="22"/>
        <v>-426.41659471783379</v>
      </c>
      <c r="L156" s="11">
        <f t="shared" ca="1" si="19"/>
        <v>20894.413141173856</v>
      </c>
      <c r="M156" s="30">
        <f t="shared" ca="1" si="20"/>
        <v>2</v>
      </c>
      <c r="N156" s="20">
        <f t="shared" ca="1" si="18"/>
        <v>66</v>
      </c>
      <c r="O156" s="53">
        <f t="shared" ca="1" si="23"/>
        <v>-322.26669497167887</v>
      </c>
      <c r="P156" s="11">
        <f t="shared" ca="1" si="21"/>
        <v>15791.068053612264</v>
      </c>
      <c r="Q156" s="30">
        <f t="shared" ca="1" si="16"/>
        <v>1</v>
      </c>
    </row>
    <row r="157" spans="8:17">
      <c r="H157" s="10"/>
      <c r="I157" s="10"/>
      <c r="J157" s="20">
        <f t="shared" ca="1" si="17"/>
        <v>55</v>
      </c>
      <c r="K157" s="53">
        <f t="shared" ca="1" si="22"/>
        <v>417.88826282347713</v>
      </c>
      <c r="L157" s="11">
        <f t="shared" ca="1" si="19"/>
        <v>21312.301403997335</v>
      </c>
      <c r="M157" s="30">
        <f t="shared" ca="1" si="20"/>
        <v>0</v>
      </c>
      <c r="N157" s="20">
        <f t="shared" ca="1" si="18"/>
        <v>11</v>
      </c>
      <c r="O157" s="53">
        <f t="shared" ca="1" si="23"/>
        <v>315.82136107224528</v>
      </c>
      <c r="P157" s="11">
        <f t="shared" ca="1" si="21"/>
        <v>16106.889414684509</v>
      </c>
      <c r="Q157" s="30">
        <f t="shared" ref="Q157:Q220" ca="1" si="24">IF(O157="","",IF(O157&gt;0,0,1+Q156))</f>
        <v>0</v>
      </c>
    </row>
    <row r="158" spans="8:17">
      <c r="H158" s="10"/>
      <c r="I158" s="10"/>
      <c r="J158" s="20">
        <f t="shared" ca="1" si="17"/>
        <v>10</v>
      </c>
      <c r="K158" s="53">
        <f t="shared" ca="1" si="22"/>
        <v>426.24602807994671</v>
      </c>
      <c r="L158" s="11">
        <f t="shared" ca="1" si="19"/>
        <v>21738.547432077281</v>
      </c>
      <c r="M158" s="30">
        <f t="shared" ca="1" si="20"/>
        <v>0</v>
      </c>
      <c r="N158" s="20">
        <f t="shared" ca="1" si="18"/>
        <v>18</v>
      </c>
      <c r="O158" s="53">
        <f t="shared" ca="1" si="23"/>
        <v>322.13778829369016</v>
      </c>
      <c r="P158" s="11">
        <f t="shared" ca="1" si="21"/>
        <v>16429.027202978199</v>
      </c>
      <c r="Q158" s="30">
        <f t="shared" ca="1" si="24"/>
        <v>0</v>
      </c>
    </row>
    <row r="159" spans="8:17">
      <c r="H159" s="10"/>
      <c r="I159" s="10"/>
      <c r="J159" s="20">
        <f t="shared" ca="1" si="17"/>
        <v>6</v>
      </c>
      <c r="K159" s="53">
        <f t="shared" ca="1" si="22"/>
        <v>434.7709486415456</v>
      </c>
      <c r="L159" s="11">
        <f t="shared" ca="1" si="19"/>
        <v>22173.318380718825</v>
      </c>
      <c r="M159" s="30">
        <f t="shared" ca="1" si="20"/>
        <v>0</v>
      </c>
      <c r="N159" s="20">
        <f t="shared" ca="1" si="18"/>
        <v>70</v>
      </c>
      <c r="O159" s="53">
        <f t="shared" ca="1" si="23"/>
        <v>-328.58054405956398</v>
      </c>
      <c r="P159" s="11">
        <f t="shared" ca="1" si="21"/>
        <v>16100.446658918636</v>
      </c>
      <c r="Q159" s="30">
        <f t="shared" ca="1" si="24"/>
        <v>1</v>
      </c>
    </row>
    <row r="160" spans="8:17">
      <c r="H160" s="10"/>
      <c r="I160" s="10"/>
      <c r="J160" s="20">
        <f t="shared" ca="1" si="17"/>
        <v>3</v>
      </c>
      <c r="K160" s="53">
        <f t="shared" ca="1" si="22"/>
        <v>443.46636761437651</v>
      </c>
      <c r="L160" s="11">
        <f t="shared" ca="1" si="19"/>
        <v>22616.784748333201</v>
      </c>
      <c r="M160" s="30">
        <f t="shared" ca="1" si="20"/>
        <v>0</v>
      </c>
      <c r="N160" s="20">
        <f t="shared" ca="1" si="18"/>
        <v>14</v>
      </c>
      <c r="O160" s="53">
        <f t="shared" ca="1" si="23"/>
        <v>322.00893317837273</v>
      </c>
      <c r="P160" s="11">
        <f t="shared" ca="1" si="21"/>
        <v>16422.455592097009</v>
      </c>
      <c r="Q160" s="30">
        <f t="shared" ca="1" si="24"/>
        <v>0</v>
      </c>
    </row>
    <row r="161" spans="8:17">
      <c r="H161" s="10"/>
      <c r="I161" s="10"/>
      <c r="J161" s="20">
        <f t="shared" ca="1" si="17"/>
        <v>96</v>
      </c>
      <c r="K161" s="53">
        <f t="shared" ca="1" si="22"/>
        <v>-452.33569496666405</v>
      </c>
      <c r="L161" s="11">
        <f t="shared" ca="1" si="19"/>
        <v>22164.449053366538</v>
      </c>
      <c r="M161" s="30">
        <f t="shared" ca="1" si="20"/>
        <v>1</v>
      </c>
      <c r="N161" s="20">
        <f t="shared" ca="1" si="18"/>
        <v>18</v>
      </c>
      <c r="O161" s="53">
        <f t="shared" ca="1" si="23"/>
        <v>328.44911184194018</v>
      </c>
      <c r="P161" s="11">
        <f t="shared" ca="1" si="21"/>
        <v>16750.904703938948</v>
      </c>
      <c r="Q161" s="30">
        <f t="shared" ca="1" si="24"/>
        <v>0</v>
      </c>
    </row>
    <row r="162" spans="8:17">
      <c r="H162" s="10"/>
      <c r="I162" s="10"/>
      <c r="J162" s="20">
        <f t="shared" ca="1" si="17"/>
        <v>36</v>
      </c>
      <c r="K162" s="53">
        <f t="shared" ca="1" si="22"/>
        <v>443.28898106733078</v>
      </c>
      <c r="L162" s="11">
        <f t="shared" ca="1" si="19"/>
        <v>22607.738034433867</v>
      </c>
      <c r="M162" s="30">
        <f t="shared" ca="1" si="20"/>
        <v>0</v>
      </c>
      <c r="N162" s="20">
        <f t="shared" ca="1" si="18"/>
        <v>51</v>
      </c>
      <c r="O162" s="53">
        <f t="shared" ca="1" si="23"/>
        <v>335.01809407877897</v>
      </c>
      <c r="P162" s="11">
        <f t="shared" ca="1" si="21"/>
        <v>17085.922798017727</v>
      </c>
      <c r="Q162" s="30">
        <f t="shared" ca="1" si="24"/>
        <v>0</v>
      </c>
    </row>
    <row r="163" spans="8:17">
      <c r="H163" s="10"/>
      <c r="I163" s="10"/>
      <c r="J163" s="20">
        <f t="shared" ca="1" si="17"/>
        <v>47</v>
      </c>
      <c r="K163" s="53">
        <f t="shared" ca="1" si="22"/>
        <v>452.15476068867736</v>
      </c>
      <c r="L163" s="11">
        <f t="shared" ca="1" si="19"/>
        <v>23059.892795122545</v>
      </c>
      <c r="M163" s="30">
        <f t="shared" ca="1" si="20"/>
        <v>0</v>
      </c>
      <c r="N163" s="20">
        <f t="shared" ca="1" si="18"/>
        <v>28</v>
      </c>
      <c r="O163" s="53">
        <f t="shared" ca="1" si="23"/>
        <v>341.71845596035456</v>
      </c>
      <c r="P163" s="11">
        <f t="shared" ca="1" si="21"/>
        <v>17427.641253978083</v>
      </c>
      <c r="Q163" s="30">
        <f t="shared" ca="1" si="24"/>
        <v>0</v>
      </c>
    </row>
    <row r="164" spans="8:17">
      <c r="H164" s="10"/>
      <c r="I164" s="10"/>
      <c r="J164" s="20">
        <f t="shared" ca="1" si="17"/>
        <v>37</v>
      </c>
      <c r="K164" s="53">
        <f t="shared" ca="1" si="22"/>
        <v>461.1978559024509</v>
      </c>
      <c r="L164" s="11">
        <f t="shared" ca="1" si="19"/>
        <v>23521.090651024995</v>
      </c>
      <c r="M164" s="30">
        <f t="shared" ca="1" si="20"/>
        <v>0</v>
      </c>
      <c r="N164" s="20">
        <f t="shared" ca="1" si="18"/>
        <v>11</v>
      </c>
      <c r="O164" s="53">
        <f t="shared" ca="1" si="23"/>
        <v>348.55282507956167</v>
      </c>
      <c r="P164" s="11">
        <f t="shared" ca="1" si="21"/>
        <v>17776.194079057645</v>
      </c>
      <c r="Q164" s="30">
        <f t="shared" ca="1" si="24"/>
        <v>0</v>
      </c>
    </row>
    <row r="165" spans="8:17">
      <c r="H165" s="10"/>
      <c r="I165" s="10"/>
      <c r="J165" s="20">
        <f t="shared" ca="1" si="17"/>
        <v>14</v>
      </c>
      <c r="K165" s="53">
        <f t="shared" ca="1" si="22"/>
        <v>470.42181302049994</v>
      </c>
      <c r="L165" s="11">
        <f t="shared" ca="1" si="19"/>
        <v>23991.512464045496</v>
      </c>
      <c r="M165" s="30">
        <f t="shared" ca="1" si="20"/>
        <v>0</v>
      </c>
      <c r="N165" s="20">
        <f t="shared" ca="1" si="18"/>
        <v>10</v>
      </c>
      <c r="O165" s="53">
        <f t="shared" ca="1" si="23"/>
        <v>355.52388158115292</v>
      </c>
      <c r="P165" s="11">
        <f t="shared" ca="1" si="21"/>
        <v>18131.717960638798</v>
      </c>
      <c r="Q165" s="30">
        <f t="shared" ca="1" si="24"/>
        <v>0</v>
      </c>
    </row>
    <row r="166" spans="8:17">
      <c r="H166" s="10"/>
      <c r="I166" s="10"/>
      <c r="J166" s="20">
        <f t="shared" ca="1" si="17"/>
        <v>54</v>
      </c>
      <c r="K166" s="53">
        <f t="shared" ca="1" si="22"/>
        <v>479.83024928090992</v>
      </c>
      <c r="L166" s="11">
        <f t="shared" ca="1" si="19"/>
        <v>24471.342713326405</v>
      </c>
      <c r="M166" s="30">
        <f t="shared" ca="1" si="20"/>
        <v>0</v>
      </c>
      <c r="N166" s="20">
        <f t="shared" ca="1" si="18"/>
        <v>13</v>
      </c>
      <c r="O166" s="53">
        <f t="shared" ca="1" si="23"/>
        <v>362.63435921277596</v>
      </c>
      <c r="P166" s="11">
        <f t="shared" ca="1" si="21"/>
        <v>18494.352319851576</v>
      </c>
      <c r="Q166" s="30">
        <f t="shared" ca="1" si="24"/>
        <v>0</v>
      </c>
    </row>
    <row r="167" spans="8:17">
      <c r="H167" s="10"/>
      <c r="I167" s="10"/>
      <c r="J167" s="20">
        <f t="shared" ca="1" si="17"/>
        <v>76</v>
      </c>
      <c r="K167" s="53">
        <f t="shared" ca="1" si="22"/>
        <v>-489.4268542665281</v>
      </c>
      <c r="L167" s="11">
        <f t="shared" ca="1" si="19"/>
        <v>23981.915859059878</v>
      </c>
      <c r="M167" s="30">
        <f t="shared" ca="1" si="20"/>
        <v>1</v>
      </c>
      <c r="N167" s="20">
        <f t="shared" ca="1" si="18"/>
        <v>66</v>
      </c>
      <c r="O167" s="53">
        <f t="shared" ca="1" si="23"/>
        <v>-369.8870463970315</v>
      </c>
      <c r="P167" s="11">
        <f t="shared" ca="1" si="21"/>
        <v>18124.465273454545</v>
      </c>
      <c r="Q167" s="30">
        <f t="shared" ca="1" si="24"/>
        <v>1</v>
      </c>
    </row>
    <row r="168" spans="8:17">
      <c r="H168" s="10"/>
      <c r="I168" s="10"/>
      <c r="J168" s="20">
        <f t="shared" ca="1" si="17"/>
        <v>50</v>
      </c>
      <c r="K168" s="53">
        <f t="shared" ca="1" si="22"/>
        <v>479.63831718119758</v>
      </c>
      <c r="L168" s="11">
        <f t="shared" ca="1" si="19"/>
        <v>24461.554176241076</v>
      </c>
      <c r="M168" s="30">
        <f t="shared" ca="1" si="20"/>
        <v>0</v>
      </c>
      <c r="N168" s="20">
        <f t="shared" ca="1" si="18"/>
        <v>24</v>
      </c>
      <c r="O168" s="53">
        <f t="shared" ca="1" si="23"/>
        <v>362.48930546909094</v>
      </c>
      <c r="P168" s="11">
        <f t="shared" ca="1" si="21"/>
        <v>18486.954578923636</v>
      </c>
      <c r="Q168" s="30">
        <f t="shared" ca="1" si="24"/>
        <v>0</v>
      </c>
    </row>
    <row r="169" spans="8:17">
      <c r="H169" s="10"/>
      <c r="I169" s="10"/>
      <c r="J169" s="20">
        <f t="shared" ca="1" si="17"/>
        <v>43</v>
      </c>
      <c r="K169" s="53">
        <f t="shared" ca="1" si="22"/>
        <v>489.23108352482154</v>
      </c>
      <c r="L169" s="11">
        <f t="shared" ca="1" si="19"/>
        <v>24950.785259765897</v>
      </c>
      <c r="M169" s="30">
        <f t="shared" ca="1" si="20"/>
        <v>0</v>
      </c>
      <c r="N169" s="20">
        <f t="shared" ca="1" si="18"/>
        <v>14</v>
      </c>
      <c r="O169" s="53">
        <f t="shared" ca="1" si="23"/>
        <v>369.73909157847271</v>
      </c>
      <c r="P169" s="11">
        <f t="shared" ca="1" si="21"/>
        <v>18856.693670502111</v>
      </c>
      <c r="Q169" s="30">
        <f t="shared" ca="1" si="24"/>
        <v>0</v>
      </c>
    </row>
    <row r="170" spans="8:17">
      <c r="H170" s="10"/>
      <c r="I170" s="10"/>
      <c r="J170" s="20">
        <f t="shared" ref="J170:J233" ca="1" si="25">RANDBETWEEN(0,100)</f>
        <v>70</v>
      </c>
      <c r="K170" s="53">
        <f t="shared" ca="1" si="22"/>
        <v>-499.01570519531793</v>
      </c>
      <c r="L170" s="11">
        <f t="shared" ca="1" si="19"/>
        <v>24451.769554570579</v>
      </c>
      <c r="M170" s="30">
        <f t="shared" ca="1" si="20"/>
        <v>1</v>
      </c>
      <c r="N170" s="20">
        <f t="shared" ref="N170:N233" ca="1" si="26">RANDBETWEEN(0,100)</f>
        <v>58</v>
      </c>
      <c r="O170" s="53">
        <f t="shared" ca="1" si="23"/>
        <v>377.13387341004221</v>
      </c>
      <c r="P170" s="11">
        <f t="shared" ca="1" si="21"/>
        <v>19233.827543912153</v>
      </c>
      <c r="Q170" s="30">
        <f t="shared" ca="1" si="24"/>
        <v>0</v>
      </c>
    </row>
    <row r="171" spans="8:17">
      <c r="H171" s="10"/>
      <c r="I171" s="10"/>
      <c r="J171" s="20">
        <f t="shared" ca="1" si="25"/>
        <v>59</v>
      </c>
      <c r="K171" s="53">
        <f t="shared" ca="1" si="22"/>
        <v>489.03539109141161</v>
      </c>
      <c r="L171" s="11">
        <f t="shared" ref="L171:L234" ca="1" si="27">K171+L170</f>
        <v>24940.804945661992</v>
      </c>
      <c r="M171" s="30">
        <f t="shared" ref="M171:M234" ca="1" si="28">IF(K171="","",IF(K171&gt;0,0,1+M170))</f>
        <v>0</v>
      </c>
      <c r="N171" s="20">
        <f t="shared" ca="1" si="26"/>
        <v>16</v>
      </c>
      <c r="O171" s="53">
        <f t="shared" ca="1" si="23"/>
        <v>384.67655087824306</v>
      </c>
      <c r="P171" s="11">
        <f t="shared" ref="P171:P234" ca="1" si="29">O171+P170</f>
        <v>19618.504094790398</v>
      </c>
      <c r="Q171" s="30">
        <f t="shared" ca="1" si="24"/>
        <v>0</v>
      </c>
    </row>
    <row r="172" spans="8:17">
      <c r="H172" s="10"/>
      <c r="I172" s="10"/>
      <c r="J172" s="20">
        <f t="shared" ca="1" si="25"/>
        <v>94</v>
      </c>
      <c r="K172" s="53">
        <f t="shared" ref="K172:K235" ca="1" si="30">IF(J172&gt;=$F$11*100,-(L171*$F$9),(L171*$F$9*$F$13))</f>
        <v>-498.81609891323984</v>
      </c>
      <c r="L172" s="11">
        <f t="shared" ca="1" si="27"/>
        <v>24441.988846748751</v>
      </c>
      <c r="M172" s="30">
        <f t="shared" ca="1" si="28"/>
        <v>1</v>
      </c>
      <c r="N172" s="20">
        <f t="shared" ca="1" si="26"/>
        <v>11</v>
      </c>
      <c r="O172" s="53">
        <f t="shared" ref="O172:O235" ca="1" si="31">IF(N172&gt;=$F$11*100,-(P171*$F$9),(P171*$F$9*$F$13))</f>
        <v>392.37008189580797</v>
      </c>
      <c r="P172" s="11">
        <f t="shared" ca="1" si="29"/>
        <v>20010.874176686208</v>
      </c>
      <c r="Q172" s="30">
        <f t="shared" ca="1" si="24"/>
        <v>0</v>
      </c>
    </row>
    <row r="173" spans="8:17">
      <c r="H173" s="10"/>
      <c r="I173" s="10"/>
      <c r="J173" s="20">
        <f t="shared" ca="1" si="25"/>
        <v>3</v>
      </c>
      <c r="K173" s="53">
        <f t="shared" ca="1" si="30"/>
        <v>488.83977693497502</v>
      </c>
      <c r="L173" s="11">
        <f t="shared" ca="1" si="27"/>
        <v>24930.828623683727</v>
      </c>
      <c r="M173" s="30">
        <f t="shared" ca="1" si="28"/>
        <v>0</v>
      </c>
      <c r="N173" s="20">
        <f t="shared" ca="1" si="26"/>
        <v>20</v>
      </c>
      <c r="O173" s="53">
        <f t="shared" ca="1" si="31"/>
        <v>400.21748353372413</v>
      </c>
      <c r="P173" s="11">
        <f t="shared" ca="1" si="29"/>
        <v>20411.091660219932</v>
      </c>
      <c r="Q173" s="30">
        <f t="shared" ca="1" si="24"/>
        <v>0</v>
      </c>
    </row>
    <row r="174" spans="8:17">
      <c r="H174" s="10"/>
      <c r="I174" s="10"/>
      <c r="J174" s="20">
        <f t="shared" ca="1" si="25"/>
        <v>50</v>
      </c>
      <c r="K174" s="53">
        <f t="shared" ca="1" si="30"/>
        <v>498.61657247367452</v>
      </c>
      <c r="L174" s="11">
        <f t="shared" ca="1" si="27"/>
        <v>25429.445196157401</v>
      </c>
      <c r="M174" s="30">
        <f t="shared" ca="1" si="28"/>
        <v>0</v>
      </c>
      <c r="N174" s="20">
        <f t="shared" ca="1" si="26"/>
        <v>88</v>
      </c>
      <c r="O174" s="53">
        <f t="shared" ca="1" si="31"/>
        <v>-408.22183320439865</v>
      </c>
      <c r="P174" s="11">
        <f t="shared" ca="1" si="29"/>
        <v>20002.869827015533</v>
      </c>
      <c r="Q174" s="30">
        <f t="shared" ca="1" si="24"/>
        <v>1</v>
      </c>
    </row>
    <row r="175" spans="8:17">
      <c r="H175" s="10"/>
      <c r="I175" s="10"/>
      <c r="J175" s="20">
        <f t="shared" ca="1" si="25"/>
        <v>3</v>
      </c>
      <c r="K175" s="53">
        <f t="shared" ca="1" si="30"/>
        <v>508.58890392314805</v>
      </c>
      <c r="L175" s="11">
        <f t="shared" ca="1" si="27"/>
        <v>25938.034100080549</v>
      </c>
      <c r="M175" s="30">
        <f t="shared" ca="1" si="28"/>
        <v>0</v>
      </c>
      <c r="N175" s="20">
        <f t="shared" ca="1" si="26"/>
        <v>50</v>
      </c>
      <c r="O175" s="53">
        <f t="shared" ca="1" si="31"/>
        <v>400.05739654031066</v>
      </c>
      <c r="P175" s="11">
        <f t="shared" ca="1" si="29"/>
        <v>20402.927223555842</v>
      </c>
      <c r="Q175" s="30">
        <f t="shared" ca="1" si="24"/>
        <v>0</v>
      </c>
    </row>
    <row r="176" spans="8:17">
      <c r="H176" s="10"/>
      <c r="I176" s="10"/>
      <c r="J176" s="20">
        <f t="shared" ca="1" si="25"/>
        <v>5</v>
      </c>
      <c r="K176" s="53">
        <f t="shared" ca="1" si="30"/>
        <v>518.76068200161103</v>
      </c>
      <c r="L176" s="11">
        <f t="shared" ca="1" si="27"/>
        <v>26456.794782082161</v>
      </c>
      <c r="M176" s="30">
        <f t="shared" ca="1" si="28"/>
        <v>0</v>
      </c>
      <c r="N176" s="20">
        <f t="shared" ca="1" si="26"/>
        <v>12</v>
      </c>
      <c r="O176" s="53">
        <f t="shared" ca="1" si="31"/>
        <v>408.05854447111687</v>
      </c>
      <c r="P176" s="11">
        <f t="shared" ca="1" si="29"/>
        <v>20810.98576802696</v>
      </c>
      <c r="Q176" s="30">
        <f t="shared" ca="1" si="24"/>
        <v>0</v>
      </c>
    </row>
    <row r="177" spans="8:17">
      <c r="H177" s="10"/>
      <c r="I177" s="10"/>
      <c r="J177" s="20">
        <f t="shared" ca="1" si="25"/>
        <v>86</v>
      </c>
      <c r="K177" s="53">
        <f t="shared" ca="1" si="30"/>
        <v>-529.13589564164317</v>
      </c>
      <c r="L177" s="11">
        <f t="shared" ca="1" si="27"/>
        <v>25927.658886440517</v>
      </c>
      <c r="M177" s="30">
        <f t="shared" ca="1" si="28"/>
        <v>1</v>
      </c>
      <c r="N177" s="20">
        <f t="shared" ca="1" si="26"/>
        <v>69</v>
      </c>
      <c r="O177" s="53">
        <f t="shared" ca="1" si="31"/>
        <v>-416.21971536053923</v>
      </c>
      <c r="P177" s="11">
        <f t="shared" ca="1" si="29"/>
        <v>20394.766052666422</v>
      </c>
      <c r="Q177" s="30">
        <f t="shared" ca="1" si="24"/>
        <v>1</v>
      </c>
    </row>
    <row r="178" spans="8:17">
      <c r="H178" s="10"/>
      <c r="I178" s="10"/>
      <c r="J178" s="20">
        <f t="shared" ca="1" si="25"/>
        <v>12</v>
      </c>
      <c r="K178" s="53">
        <f t="shared" ca="1" si="30"/>
        <v>518.5531777288104</v>
      </c>
      <c r="L178" s="11">
        <f t="shared" ca="1" si="27"/>
        <v>26446.212064169325</v>
      </c>
      <c r="M178" s="30">
        <f t="shared" ca="1" si="28"/>
        <v>0</v>
      </c>
      <c r="N178" s="20">
        <f t="shared" ca="1" si="26"/>
        <v>62</v>
      </c>
      <c r="O178" s="53">
        <f t="shared" ca="1" si="31"/>
        <v>-407.89532105332847</v>
      </c>
      <c r="P178" s="11">
        <f t="shared" ca="1" si="29"/>
        <v>19986.870731613093</v>
      </c>
      <c r="Q178" s="30">
        <f t="shared" ca="1" si="24"/>
        <v>2</v>
      </c>
    </row>
    <row r="179" spans="8:17">
      <c r="H179" s="10"/>
      <c r="I179" s="10"/>
      <c r="J179" s="20">
        <f t="shared" ca="1" si="25"/>
        <v>85</v>
      </c>
      <c r="K179" s="53">
        <f t="shared" ca="1" si="30"/>
        <v>-528.92424128338655</v>
      </c>
      <c r="L179" s="11">
        <f t="shared" ca="1" si="27"/>
        <v>25917.287822885937</v>
      </c>
      <c r="M179" s="30">
        <f t="shared" ca="1" si="28"/>
        <v>1</v>
      </c>
      <c r="N179" s="20">
        <f t="shared" ca="1" si="26"/>
        <v>15</v>
      </c>
      <c r="O179" s="53">
        <f t="shared" ca="1" si="31"/>
        <v>399.73741463226185</v>
      </c>
      <c r="P179" s="11">
        <f t="shared" ca="1" si="29"/>
        <v>20386.608146245355</v>
      </c>
      <c r="Q179" s="30">
        <f t="shared" ca="1" si="24"/>
        <v>0</v>
      </c>
    </row>
    <row r="180" spans="8:17">
      <c r="H180" s="10"/>
      <c r="I180" s="10"/>
      <c r="J180" s="20">
        <f t="shared" ca="1" si="25"/>
        <v>20</v>
      </c>
      <c r="K180" s="53">
        <f t="shared" ca="1" si="30"/>
        <v>518.34575645771872</v>
      </c>
      <c r="L180" s="11">
        <f t="shared" ca="1" si="27"/>
        <v>26435.633579343656</v>
      </c>
      <c r="M180" s="30">
        <f t="shared" ca="1" si="28"/>
        <v>0</v>
      </c>
      <c r="N180" s="20">
        <f t="shared" ca="1" si="26"/>
        <v>65</v>
      </c>
      <c r="O180" s="53">
        <f t="shared" ca="1" si="31"/>
        <v>-407.73216292490713</v>
      </c>
      <c r="P180" s="11">
        <f t="shared" ca="1" si="29"/>
        <v>19978.875983320449</v>
      </c>
      <c r="Q180" s="30">
        <f t="shared" ca="1" si="24"/>
        <v>1</v>
      </c>
    </row>
    <row r="181" spans="8:17">
      <c r="H181" s="10"/>
      <c r="I181" s="10"/>
      <c r="J181" s="20">
        <f t="shared" ca="1" si="25"/>
        <v>81</v>
      </c>
      <c r="K181" s="53">
        <f t="shared" ca="1" si="30"/>
        <v>-528.71267158687317</v>
      </c>
      <c r="L181" s="11">
        <f t="shared" ca="1" si="27"/>
        <v>25906.920907756783</v>
      </c>
      <c r="M181" s="30">
        <f t="shared" ca="1" si="28"/>
        <v>1</v>
      </c>
      <c r="N181" s="20">
        <f t="shared" ca="1" si="26"/>
        <v>9</v>
      </c>
      <c r="O181" s="53">
        <f t="shared" ca="1" si="31"/>
        <v>399.57751966640899</v>
      </c>
      <c r="P181" s="11">
        <f t="shared" ca="1" si="29"/>
        <v>20378.453502986857</v>
      </c>
      <c r="Q181" s="30">
        <f t="shared" ca="1" si="24"/>
        <v>0</v>
      </c>
    </row>
    <row r="182" spans="8:17">
      <c r="H182" s="10"/>
      <c r="I182" s="10"/>
      <c r="J182" s="20">
        <f t="shared" ca="1" si="25"/>
        <v>74</v>
      </c>
      <c r="K182" s="53">
        <f t="shared" ca="1" si="30"/>
        <v>-518.1384181551357</v>
      </c>
      <c r="L182" s="11">
        <f t="shared" ca="1" si="27"/>
        <v>25388.782489601646</v>
      </c>
      <c r="M182" s="30">
        <f t="shared" ca="1" si="28"/>
        <v>2</v>
      </c>
      <c r="N182" s="20">
        <f t="shared" ca="1" si="26"/>
        <v>82</v>
      </c>
      <c r="O182" s="53">
        <f t="shared" ca="1" si="31"/>
        <v>-407.56907005973716</v>
      </c>
      <c r="P182" s="11">
        <f t="shared" ca="1" si="29"/>
        <v>19970.88443292712</v>
      </c>
      <c r="Q182" s="30">
        <f t="shared" ca="1" si="24"/>
        <v>1</v>
      </c>
    </row>
    <row r="183" spans="8:17">
      <c r="H183" s="10"/>
      <c r="I183" s="10"/>
      <c r="J183" s="20">
        <f t="shared" ca="1" si="25"/>
        <v>15</v>
      </c>
      <c r="K183" s="53">
        <f t="shared" ca="1" si="30"/>
        <v>507.77564979203294</v>
      </c>
      <c r="L183" s="11">
        <f t="shared" ca="1" si="27"/>
        <v>25896.558139393681</v>
      </c>
      <c r="M183" s="30">
        <f t="shared" ca="1" si="28"/>
        <v>0</v>
      </c>
      <c r="N183" s="20">
        <f t="shared" ca="1" si="26"/>
        <v>96</v>
      </c>
      <c r="O183" s="53">
        <f t="shared" ca="1" si="31"/>
        <v>-399.41768865854237</v>
      </c>
      <c r="P183" s="11">
        <f t="shared" ca="1" si="29"/>
        <v>19571.466744268579</v>
      </c>
      <c r="Q183" s="30">
        <f t="shared" ca="1" si="24"/>
        <v>2</v>
      </c>
    </row>
    <row r="184" spans="8:17">
      <c r="H184" s="10"/>
      <c r="I184" s="10"/>
      <c r="J184" s="20">
        <f t="shared" ca="1" si="25"/>
        <v>16</v>
      </c>
      <c r="K184" s="53">
        <f t="shared" ca="1" si="30"/>
        <v>517.93116278787363</v>
      </c>
      <c r="L184" s="11">
        <f t="shared" ca="1" si="27"/>
        <v>26414.489302181555</v>
      </c>
      <c r="M184" s="30">
        <f t="shared" ca="1" si="28"/>
        <v>0</v>
      </c>
      <c r="N184" s="20">
        <f t="shared" ca="1" si="26"/>
        <v>95</v>
      </c>
      <c r="O184" s="53">
        <f t="shared" ca="1" si="31"/>
        <v>-391.42933488537159</v>
      </c>
      <c r="P184" s="11">
        <f t="shared" ca="1" si="29"/>
        <v>19180.037409383207</v>
      </c>
      <c r="Q184" s="30">
        <f t="shared" ca="1" si="24"/>
        <v>3</v>
      </c>
    </row>
    <row r="185" spans="8:17">
      <c r="H185" s="10"/>
      <c r="I185" s="10"/>
      <c r="J185" s="20">
        <f t="shared" ca="1" si="25"/>
        <v>48</v>
      </c>
      <c r="K185" s="53">
        <f t="shared" ca="1" si="30"/>
        <v>528.28978604363112</v>
      </c>
      <c r="L185" s="11">
        <f t="shared" ca="1" si="27"/>
        <v>26942.779088225187</v>
      </c>
      <c r="M185" s="30">
        <f t="shared" ca="1" si="28"/>
        <v>0</v>
      </c>
      <c r="N185" s="20">
        <f t="shared" ca="1" si="26"/>
        <v>35</v>
      </c>
      <c r="O185" s="53">
        <f t="shared" ca="1" si="31"/>
        <v>383.60074818766412</v>
      </c>
      <c r="P185" s="11">
        <f t="shared" ca="1" si="29"/>
        <v>19563.638157570873</v>
      </c>
      <c r="Q185" s="30">
        <f t="shared" ca="1" si="24"/>
        <v>0</v>
      </c>
    </row>
    <row r="186" spans="8:17">
      <c r="H186" s="10"/>
      <c r="I186" s="10"/>
      <c r="J186" s="20">
        <f t="shared" ca="1" si="25"/>
        <v>39</v>
      </c>
      <c r="K186" s="53">
        <f t="shared" ca="1" si="30"/>
        <v>538.85558176450377</v>
      </c>
      <c r="L186" s="11">
        <f t="shared" ca="1" si="27"/>
        <v>27481.634669989689</v>
      </c>
      <c r="M186" s="30">
        <f t="shared" ca="1" si="28"/>
        <v>0</v>
      </c>
      <c r="N186" s="20">
        <f t="shared" ca="1" si="26"/>
        <v>97</v>
      </c>
      <c r="O186" s="53">
        <f t="shared" ca="1" si="31"/>
        <v>-391.27276315141745</v>
      </c>
      <c r="P186" s="11">
        <f t="shared" ca="1" si="29"/>
        <v>19172.365394419456</v>
      </c>
      <c r="Q186" s="30">
        <f t="shared" ca="1" si="24"/>
        <v>1</v>
      </c>
    </row>
    <row r="187" spans="8:17">
      <c r="H187" s="10"/>
      <c r="I187" s="10"/>
      <c r="J187" s="20">
        <f t="shared" ca="1" si="25"/>
        <v>89</v>
      </c>
      <c r="K187" s="53">
        <f t="shared" ca="1" si="30"/>
        <v>-549.63269339979377</v>
      </c>
      <c r="L187" s="11">
        <f t="shared" ca="1" si="27"/>
        <v>26932.001976589894</v>
      </c>
      <c r="M187" s="30">
        <f t="shared" ca="1" si="28"/>
        <v>1</v>
      </c>
      <c r="N187" s="20">
        <f t="shared" ca="1" si="26"/>
        <v>64</v>
      </c>
      <c r="O187" s="53">
        <f t="shared" ca="1" si="31"/>
        <v>-383.4473078883891</v>
      </c>
      <c r="P187" s="11">
        <f t="shared" ca="1" si="29"/>
        <v>18788.918086531066</v>
      </c>
      <c r="Q187" s="30">
        <f t="shared" ca="1" si="24"/>
        <v>2</v>
      </c>
    </row>
    <row r="188" spans="8:17">
      <c r="H188" s="10"/>
      <c r="I188" s="10"/>
      <c r="J188" s="20">
        <f t="shared" ca="1" si="25"/>
        <v>26</v>
      </c>
      <c r="K188" s="53">
        <f t="shared" ca="1" si="30"/>
        <v>538.64003953179792</v>
      </c>
      <c r="L188" s="11">
        <f t="shared" ca="1" si="27"/>
        <v>27470.642016121692</v>
      </c>
      <c r="M188" s="30">
        <f t="shared" ca="1" si="28"/>
        <v>0</v>
      </c>
      <c r="N188" s="20">
        <f t="shared" ca="1" si="26"/>
        <v>60</v>
      </c>
      <c r="O188" s="53">
        <f t="shared" ca="1" si="31"/>
        <v>-375.77836173062133</v>
      </c>
      <c r="P188" s="11">
        <f t="shared" ca="1" si="29"/>
        <v>18413.139724800443</v>
      </c>
      <c r="Q188" s="30">
        <f t="shared" ca="1" si="24"/>
        <v>3</v>
      </c>
    </row>
    <row r="189" spans="8:17">
      <c r="H189" s="10"/>
      <c r="I189" s="10"/>
      <c r="J189" s="20">
        <f t="shared" ca="1" si="25"/>
        <v>51</v>
      </c>
      <c r="K189" s="53">
        <f t="shared" ca="1" si="30"/>
        <v>549.41284032243391</v>
      </c>
      <c r="L189" s="11">
        <f t="shared" ca="1" si="27"/>
        <v>28020.054856444127</v>
      </c>
      <c r="M189" s="30">
        <f t="shared" ca="1" si="28"/>
        <v>0</v>
      </c>
      <c r="N189" s="20">
        <f t="shared" ca="1" si="26"/>
        <v>51</v>
      </c>
      <c r="O189" s="53">
        <f t="shared" ca="1" si="31"/>
        <v>368.26279449600889</v>
      </c>
      <c r="P189" s="11">
        <f t="shared" ca="1" si="29"/>
        <v>18781.402519296451</v>
      </c>
      <c r="Q189" s="30">
        <f t="shared" ca="1" si="24"/>
        <v>0</v>
      </c>
    </row>
    <row r="190" spans="8:17">
      <c r="H190" s="10"/>
      <c r="I190" s="10"/>
      <c r="J190" s="20">
        <f t="shared" ca="1" si="25"/>
        <v>82</v>
      </c>
      <c r="K190" s="53">
        <f t="shared" ca="1" si="30"/>
        <v>-560.4010971288825</v>
      </c>
      <c r="L190" s="11">
        <f t="shared" ca="1" si="27"/>
        <v>27459.653759315246</v>
      </c>
      <c r="M190" s="30">
        <f t="shared" ca="1" si="28"/>
        <v>1</v>
      </c>
      <c r="N190" s="20">
        <f t="shared" ca="1" si="26"/>
        <v>4</v>
      </c>
      <c r="O190" s="53">
        <f t="shared" ca="1" si="31"/>
        <v>375.62805038592904</v>
      </c>
      <c r="P190" s="11">
        <f t="shared" ca="1" si="29"/>
        <v>19157.030569682382</v>
      </c>
      <c r="Q190" s="30">
        <f t="shared" ca="1" si="24"/>
        <v>0</v>
      </c>
    </row>
    <row r="191" spans="8:17">
      <c r="H191" s="10"/>
      <c r="I191" s="10"/>
      <c r="J191" s="20">
        <f t="shared" ca="1" si="25"/>
        <v>34</v>
      </c>
      <c r="K191" s="53">
        <f t="shared" ca="1" si="30"/>
        <v>549.1930751863049</v>
      </c>
      <c r="L191" s="11">
        <f t="shared" ca="1" si="27"/>
        <v>28008.84683450155</v>
      </c>
      <c r="M191" s="30">
        <f t="shared" ca="1" si="28"/>
        <v>0</v>
      </c>
      <c r="N191" s="20">
        <f t="shared" ca="1" si="26"/>
        <v>56</v>
      </c>
      <c r="O191" s="53">
        <f t="shared" ca="1" si="31"/>
        <v>383.14061139364765</v>
      </c>
      <c r="P191" s="11">
        <f t="shared" ca="1" si="29"/>
        <v>19540.171181076028</v>
      </c>
      <c r="Q191" s="30">
        <f t="shared" ca="1" si="24"/>
        <v>0</v>
      </c>
    </row>
    <row r="192" spans="8:17">
      <c r="H192" s="10"/>
      <c r="I192" s="10"/>
      <c r="J192" s="20">
        <f t="shared" ca="1" si="25"/>
        <v>41</v>
      </c>
      <c r="K192" s="53">
        <f t="shared" ca="1" si="30"/>
        <v>560.17693669003097</v>
      </c>
      <c r="L192" s="11">
        <f t="shared" ca="1" si="27"/>
        <v>28569.02377119158</v>
      </c>
      <c r="M192" s="30">
        <f t="shared" ca="1" si="28"/>
        <v>0</v>
      </c>
      <c r="N192" s="20">
        <f t="shared" ca="1" si="26"/>
        <v>48</v>
      </c>
      <c r="O192" s="53">
        <f t="shared" ca="1" si="31"/>
        <v>390.80342362152055</v>
      </c>
      <c r="P192" s="11">
        <f t="shared" ca="1" si="29"/>
        <v>19930.974604697549</v>
      </c>
      <c r="Q192" s="30">
        <f t="shared" ca="1" si="24"/>
        <v>0</v>
      </c>
    </row>
    <row r="193" spans="8:17">
      <c r="H193" s="10"/>
      <c r="I193" s="10"/>
      <c r="J193" s="20">
        <f t="shared" ca="1" si="25"/>
        <v>84</v>
      </c>
      <c r="K193" s="53">
        <f t="shared" ca="1" si="30"/>
        <v>-571.38047542383163</v>
      </c>
      <c r="L193" s="11">
        <f t="shared" ca="1" si="27"/>
        <v>27997.64329576775</v>
      </c>
      <c r="M193" s="30">
        <f t="shared" ca="1" si="28"/>
        <v>1</v>
      </c>
      <c r="N193" s="20">
        <f t="shared" ca="1" si="26"/>
        <v>32</v>
      </c>
      <c r="O193" s="53">
        <f t="shared" ca="1" si="31"/>
        <v>398.61949209395101</v>
      </c>
      <c r="P193" s="11">
        <f t="shared" ca="1" si="29"/>
        <v>20329.594096791501</v>
      </c>
      <c r="Q193" s="30">
        <f t="shared" ca="1" si="24"/>
        <v>0</v>
      </c>
    </row>
    <row r="194" spans="8:17">
      <c r="H194" s="10"/>
      <c r="I194" s="10"/>
      <c r="J194" s="20">
        <f t="shared" ca="1" si="25"/>
        <v>91</v>
      </c>
      <c r="K194" s="53">
        <f t="shared" ca="1" si="30"/>
        <v>-559.95286591535501</v>
      </c>
      <c r="L194" s="11">
        <f t="shared" ca="1" si="27"/>
        <v>27437.690429852395</v>
      </c>
      <c r="M194" s="30">
        <f t="shared" ca="1" si="28"/>
        <v>2</v>
      </c>
      <c r="N194" s="20">
        <f t="shared" ca="1" si="26"/>
        <v>25</v>
      </c>
      <c r="O194" s="53">
        <f t="shared" ca="1" si="31"/>
        <v>406.59188193583003</v>
      </c>
      <c r="P194" s="11">
        <f t="shared" ca="1" si="29"/>
        <v>20736.185978727332</v>
      </c>
      <c r="Q194" s="30">
        <f t="shared" ca="1" si="24"/>
        <v>0</v>
      </c>
    </row>
    <row r="195" spans="8:17">
      <c r="H195" s="10"/>
      <c r="I195" s="10"/>
      <c r="J195" s="20">
        <f t="shared" ca="1" si="25"/>
        <v>73</v>
      </c>
      <c r="K195" s="53">
        <f t="shared" ca="1" si="30"/>
        <v>-548.75380859704796</v>
      </c>
      <c r="L195" s="11">
        <f t="shared" ca="1" si="27"/>
        <v>26888.936621255347</v>
      </c>
      <c r="M195" s="30">
        <f t="shared" ca="1" si="28"/>
        <v>3</v>
      </c>
      <c r="N195" s="20">
        <f t="shared" ca="1" si="26"/>
        <v>51</v>
      </c>
      <c r="O195" s="53">
        <f t="shared" ca="1" si="31"/>
        <v>414.72371957454664</v>
      </c>
      <c r="P195" s="11">
        <f t="shared" ca="1" si="29"/>
        <v>21150.909698301879</v>
      </c>
      <c r="Q195" s="30">
        <f t="shared" ca="1" si="24"/>
        <v>0</v>
      </c>
    </row>
    <row r="196" spans="8:17">
      <c r="H196" s="10"/>
      <c r="I196" s="10"/>
      <c r="J196" s="20">
        <f t="shared" ca="1" si="25"/>
        <v>71</v>
      </c>
      <c r="K196" s="53">
        <f t="shared" ca="1" si="30"/>
        <v>-537.77873242510691</v>
      </c>
      <c r="L196" s="11">
        <f t="shared" ca="1" si="27"/>
        <v>26351.157888830239</v>
      </c>
      <c r="M196" s="30">
        <f t="shared" ca="1" si="28"/>
        <v>4</v>
      </c>
      <c r="N196" s="20">
        <f t="shared" ca="1" si="26"/>
        <v>12</v>
      </c>
      <c r="O196" s="53">
        <f t="shared" ca="1" si="31"/>
        <v>423.01819396603759</v>
      </c>
      <c r="P196" s="11">
        <f t="shared" ca="1" si="29"/>
        <v>21573.927892267915</v>
      </c>
      <c r="Q196" s="30">
        <f t="shared" ca="1" si="24"/>
        <v>0</v>
      </c>
    </row>
    <row r="197" spans="8:17">
      <c r="H197" s="10"/>
      <c r="I197" s="10"/>
      <c r="J197" s="20">
        <f t="shared" ca="1" si="25"/>
        <v>54</v>
      </c>
      <c r="K197" s="53">
        <f t="shared" ca="1" si="30"/>
        <v>527.02315777660476</v>
      </c>
      <c r="L197" s="11">
        <f t="shared" ca="1" si="27"/>
        <v>26878.181046606845</v>
      </c>
      <c r="M197" s="30">
        <f t="shared" ca="1" si="28"/>
        <v>0</v>
      </c>
      <c r="N197" s="20">
        <f t="shared" ca="1" si="26"/>
        <v>72</v>
      </c>
      <c r="O197" s="53">
        <f t="shared" ca="1" si="31"/>
        <v>-431.4785578453583</v>
      </c>
      <c r="P197" s="11">
        <f t="shared" ca="1" si="29"/>
        <v>21142.449334422556</v>
      </c>
      <c r="Q197" s="30">
        <f t="shared" ca="1" si="24"/>
        <v>1</v>
      </c>
    </row>
    <row r="198" spans="8:17">
      <c r="H198" s="10"/>
      <c r="I198" s="10"/>
      <c r="J198" s="20">
        <f t="shared" ca="1" si="25"/>
        <v>58</v>
      </c>
      <c r="K198" s="53">
        <f t="shared" ca="1" si="30"/>
        <v>537.56362093213693</v>
      </c>
      <c r="L198" s="11">
        <f t="shared" ca="1" si="27"/>
        <v>27415.744667538984</v>
      </c>
      <c r="M198" s="30">
        <f t="shared" ca="1" si="28"/>
        <v>0</v>
      </c>
      <c r="N198" s="20">
        <f t="shared" ca="1" si="26"/>
        <v>79</v>
      </c>
      <c r="O198" s="53">
        <f t="shared" ca="1" si="31"/>
        <v>-422.84898668845113</v>
      </c>
      <c r="P198" s="11">
        <f t="shared" ca="1" si="29"/>
        <v>20719.600347734104</v>
      </c>
      <c r="Q198" s="30">
        <f t="shared" ca="1" si="24"/>
        <v>2</v>
      </c>
    </row>
    <row r="199" spans="8:17">
      <c r="H199" s="10"/>
      <c r="I199" s="10"/>
      <c r="J199" s="20">
        <f t="shared" ca="1" si="25"/>
        <v>59</v>
      </c>
      <c r="K199" s="53">
        <f t="shared" ca="1" si="30"/>
        <v>548.3148933507797</v>
      </c>
      <c r="L199" s="11">
        <f t="shared" ca="1" si="27"/>
        <v>27964.059560889764</v>
      </c>
      <c r="M199" s="30">
        <f t="shared" ca="1" si="28"/>
        <v>0</v>
      </c>
      <c r="N199" s="20">
        <f t="shared" ca="1" si="26"/>
        <v>8</v>
      </c>
      <c r="O199" s="53">
        <f t="shared" ca="1" si="31"/>
        <v>414.39200695468207</v>
      </c>
      <c r="P199" s="11">
        <f t="shared" ca="1" si="29"/>
        <v>21133.992354688788</v>
      </c>
      <c r="Q199" s="30">
        <f t="shared" ca="1" si="24"/>
        <v>0</v>
      </c>
    </row>
    <row r="200" spans="8:17">
      <c r="H200" s="10"/>
      <c r="I200" s="10"/>
      <c r="J200" s="20">
        <f t="shared" ca="1" si="25"/>
        <v>68</v>
      </c>
      <c r="K200" s="53">
        <f t="shared" ca="1" si="30"/>
        <v>-559.28119121779525</v>
      </c>
      <c r="L200" s="11">
        <f t="shared" ca="1" si="27"/>
        <v>27404.778369671967</v>
      </c>
      <c r="M200" s="30">
        <f t="shared" ca="1" si="28"/>
        <v>1</v>
      </c>
      <c r="N200" s="20">
        <f t="shared" ca="1" si="26"/>
        <v>90</v>
      </c>
      <c r="O200" s="53">
        <f t="shared" ca="1" si="31"/>
        <v>-422.67984709377578</v>
      </c>
      <c r="P200" s="11">
        <f t="shared" ca="1" si="29"/>
        <v>20711.312507595012</v>
      </c>
      <c r="Q200" s="30">
        <f t="shared" ca="1" si="24"/>
        <v>1</v>
      </c>
    </row>
    <row r="201" spans="8:17">
      <c r="H201" s="10"/>
      <c r="I201" s="10"/>
      <c r="J201" s="20">
        <f t="shared" ca="1" si="25"/>
        <v>63</v>
      </c>
      <c r="K201" s="53">
        <f t="shared" ca="1" si="30"/>
        <v>-548.09556739343941</v>
      </c>
      <c r="L201" s="11">
        <f t="shared" ca="1" si="27"/>
        <v>26856.682802278527</v>
      </c>
      <c r="M201" s="30">
        <f t="shared" ca="1" si="28"/>
        <v>2</v>
      </c>
      <c r="N201" s="20">
        <f t="shared" ca="1" si="26"/>
        <v>88</v>
      </c>
      <c r="O201" s="53">
        <f t="shared" ca="1" si="31"/>
        <v>-414.22625015190027</v>
      </c>
      <c r="P201" s="11">
        <f t="shared" ca="1" si="29"/>
        <v>20297.086257443112</v>
      </c>
      <c r="Q201" s="30">
        <f t="shared" ca="1" si="24"/>
        <v>2</v>
      </c>
    </row>
    <row r="202" spans="8:17">
      <c r="H202" s="10"/>
      <c r="I202" s="10"/>
      <c r="J202" s="20">
        <f t="shared" ca="1" si="25"/>
        <v>59</v>
      </c>
      <c r="K202" s="53">
        <f t="shared" ca="1" si="30"/>
        <v>537.13365604557055</v>
      </c>
      <c r="L202" s="11">
        <f t="shared" ca="1" si="27"/>
        <v>27393.816458324098</v>
      </c>
      <c r="M202" s="30">
        <f t="shared" ca="1" si="28"/>
        <v>0</v>
      </c>
      <c r="N202" s="20">
        <f t="shared" ca="1" si="26"/>
        <v>50</v>
      </c>
      <c r="O202" s="53">
        <f t="shared" ca="1" si="31"/>
        <v>405.94172514886225</v>
      </c>
      <c r="P202" s="11">
        <f t="shared" ca="1" si="29"/>
        <v>20703.027982591975</v>
      </c>
      <c r="Q202" s="30">
        <f t="shared" ca="1" si="24"/>
        <v>0</v>
      </c>
    </row>
    <row r="203" spans="8:17">
      <c r="H203" s="10"/>
      <c r="I203" s="10"/>
      <c r="J203" s="20">
        <f t="shared" ca="1" si="25"/>
        <v>57</v>
      </c>
      <c r="K203" s="53">
        <f t="shared" ca="1" si="30"/>
        <v>547.87632916648192</v>
      </c>
      <c r="L203" s="11">
        <f t="shared" ca="1" si="27"/>
        <v>27941.692787490581</v>
      </c>
      <c r="M203" s="30">
        <f t="shared" ca="1" si="28"/>
        <v>0</v>
      </c>
      <c r="N203" s="20">
        <f t="shared" ca="1" si="26"/>
        <v>37</v>
      </c>
      <c r="O203" s="53">
        <f t="shared" ca="1" si="31"/>
        <v>414.06055965183953</v>
      </c>
      <c r="P203" s="11">
        <f t="shared" ca="1" si="29"/>
        <v>21117.088542243815</v>
      </c>
      <c r="Q203" s="30">
        <f t="shared" ca="1" si="24"/>
        <v>0</v>
      </c>
    </row>
    <row r="204" spans="8:17">
      <c r="H204" s="10"/>
      <c r="I204" s="10"/>
      <c r="J204" s="20">
        <f t="shared" ca="1" si="25"/>
        <v>32</v>
      </c>
      <c r="K204" s="53">
        <f t="shared" ca="1" si="30"/>
        <v>558.83385574981162</v>
      </c>
      <c r="L204" s="11">
        <f t="shared" ca="1" si="27"/>
        <v>28500.526643240391</v>
      </c>
      <c r="M204" s="30">
        <f t="shared" ca="1" si="28"/>
        <v>0</v>
      </c>
      <c r="N204" s="20">
        <f t="shared" ca="1" si="26"/>
        <v>54</v>
      </c>
      <c r="O204" s="53">
        <f t="shared" ca="1" si="31"/>
        <v>422.34177084487629</v>
      </c>
      <c r="P204" s="11">
        <f t="shared" ca="1" si="29"/>
        <v>21539.430313088691</v>
      </c>
      <c r="Q204" s="30">
        <f t="shared" ca="1" si="24"/>
        <v>0</v>
      </c>
    </row>
    <row r="205" spans="8:17">
      <c r="H205" s="10"/>
      <c r="I205" s="10"/>
      <c r="J205" s="20">
        <f t="shared" ca="1" si="25"/>
        <v>90</v>
      </c>
      <c r="K205" s="53">
        <f t="shared" ca="1" si="30"/>
        <v>-570.01053286480783</v>
      </c>
      <c r="L205" s="11">
        <f t="shared" ca="1" si="27"/>
        <v>27930.516110375582</v>
      </c>
      <c r="M205" s="30">
        <f t="shared" ca="1" si="28"/>
        <v>1</v>
      </c>
      <c r="N205" s="20">
        <f t="shared" ca="1" si="26"/>
        <v>82</v>
      </c>
      <c r="O205" s="53">
        <f t="shared" ca="1" si="31"/>
        <v>-430.78860626177385</v>
      </c>
      <c r="P205" s="11">
        <f t="shared" ca="1" si="29"/>
        <v>21108.641706826918</v>
      </c>
      <c r="Q205" s="30">
        <f t="shared" ca="1" si="24"/>
        <v>1</v>
      </c>
    </row>
    <row r="206" spans="8:17">
      <c r="H206" s="10"/>
      <c r="I206" s="10"/>
      <c r="J206" s="20">
        <f t="shared" ca="1" si="25"/>
        <v>22</v>
      </c>
      <c r="K206" s="53">
        <f t="shared" ca="1" si="30"/>
        <v>558.61032220751167</v>
      </c>
      <c r="L206" s="11">
        <f t="shared" ca="1" si="27"/>
        <v>28489.126432583093</v>
      </c>
      <c r="M206" s="30">
        <f t="shared" ca="1" si="28"/>
        <v>0</v>
      </c>
      <c r="N206" s="20">
        <f t="shared" ca="1" si="26"/>
        <v>50</v>
      </c>
      <c r="O206" s="53">
        <f t="shared" ca="1" si="31"/>
        <v>422.17283413653837</v>
      </c>
      <c r="P206" s="11">
        <f t="shared" ca="1" si="29"/>
        <v>21530.814540963456</v>
      </c>
      <c r="Q206" s="30">
        <f t="shared" ca="1" si="24"/>
        <v>0</v>
      </c>
    </row>
    <row r="207" spans="8:17">
      <c r="H207" s="10"/>
      <c r="I207" s="10"/>
      <c r="J207" s="20">
        <f t="shared" ca="1" si="25"/>
        <v>46</v>
      </c>
      <c r="K207" s="53">
        <f t="shared" ca="1" si="30"/>
        <v>569.78252865166189</v>
      </c>
      <c r="L207" s="11">
        <f t="shared" ca="1" si="27"/>
        <v>29058.908961234756</v>
      </c>
      <c r="M207" s="30">
        <f t="shared" ca="1" si="28"/>
        <v>0</v>
      </c>
      <c r="N207" s="20">
        <f t="shared" ca="1" si="26"/>
        <v>34</v>
      </c>
      <c r="O207" s="53">
        <f t="shared" ca="1" si="31"/>
        <v>430.61629081926912</v>
      </c>
      <c r="P207" s="11">
        <f t="shared" ca="1" si="29"/>
        <v>21961.430831782724</v>
      </c>
      <c r="Q207" s="30">
        <f t="shared" ca="1" si="24"/>
        <v>0</v>
      </c>
    </row>
    <row r="208" spans="8:17">
      <c r="H208" s="10"/>
      <c r="I208" s="10"/>
      <c r="J208" s="20">
        <f t="shared" ca="1" si="25"/>
        <v>72</v>
      </c>
      <c r="K208" s="53">
        <f t="shared" ca="1" si="30"/>
        <v>-581.1781792246951</v>
      </c>
      <c r="L208" s="11">
        <f t="shared" ca="1" si="27"/>
        <v>28477.730782010061</v>
      </c>
      <c r="M208" s="30">
        <f t="shared" ca="1" si="28"/>
        <v>1</v>
      </c>
      <c r="N208" s="20">
        <f t="shared" ca="1" si="26"/>
        <v>55</v>
      </c>
      <c r="O208" s="53">
        <f t="shared" ca="1" si="31"/>
        <v>439.22861663565448</v>
      </c>
      <c r="P208" s="11">
        <f t="shared" ca="1" si="29"/>
        <v>22400.659448418377</v>
      </c>
      <c r="Q208" s="30">
        <f t="shared" ca="1" si="24"/>
        <v>0</v>
      </c>
    </row>
    <row r="209" spans="8:17">
      <c r="H209" s="10"/>
      <c r="I209" s="10"/>
      <c r="J209" s="20">
        <f t="shared" ca="1" si="25"/>
        <v>77</v>
      </c>
      <c r="K209" s="53">
        <f t="shared" ca="1" si="30"/>
        <v>-569.55461564020129</v>
      </c>
      <c r="L209" s="11">
        <f t="shared" ca="1" si="27"/>
        <v>27908.17616636986</v>
      </c>
      <c r="M209" s="30">
        <f t="shared" ca="1" si="28"/>
        <v>2</v>
      </c>
      <c r="N209" s="20">
        <f t="shared" ca="1" si="26"/>
        <v>35</v>
      </c>
      <c r="O209" s="53">
        <f t="shared" ca="1" si="31"/>
        <v>448.01318896836756</v>
      </c>
      <c r="P209" s="11">
        <f t="shared" ca="1" si="29"/>
        <v>22848.672637386746</v>
      </c>
      <c r="Q209" s="30">
        <f t="shared" ca="1" si="24"/>
        <v>0</v>
      </c>
    </row>
    <row r="210" spans="8:17">
      <c r="H210" s="10"/>
      <c r="I210" s="10"/>
      <c r="J210" s="20">
        <f t="shared" ca="1" si="25"/>
        <v>71</v>
      </c>
      <c r="K210" s="53">
        <f t="shared" ca="1" si="30"/>
        <v>-558.16352332739723</v>
      </c>
      <c r="L210" s="11">
        <f t="shared" ca="1" si="27"/>
        <v>27350.012643042464</v>
      </c>
      <c r="M210" s="30">
        <f t="shared" ca="1" si="28"/>
        <v>3</v>
      </c>
      <c r="N210" s="20">
        <f t="shared" ca="1" si="26"/>
        <v>92</v>
      </c>
      <c r="O210" s="53">
        <f t="shared" ca="1" si="31"/>
        <v>-456.97345274773494</v>
      </c>
      <c r="P210" s="11">
        <f t="shared" ca="1" si="29"/>
        <v>22391.699184639012</v>
      </c>
      <c r="Q210" s="30">
        <f t="shared" ca="1" si="24"/>
        <v>1</v>
      </c>
    </row>
    <row r="211" spans="8:17">
      <c r="H211" s="10"/>
      <c r="I211" s="10"/>
      <c r="J211" s="20">
        <f t="shared" ca="1" si="25"/>
        <v>57</v>
      </c>
      <c r="K211" s="53">
        <f t="shared" ca="1" si="30"/>
        <v>547.00025286084929</v>
      </c>
      <c r="L211" s="11">
        <f t="shared" ca="1" si="27"/>
        <v>27897.012895903314</v>
      </c>
      <c r="M211" s="30">
        <f t="shared" ca="1" si="28"/>
        <v>0</v>
      </c>
      <c r="N211" s="20">
        <f t="shared" ca="1" si="26"/>
        <v>29</v>
      </c>
      <c r="O211" s="53">
        <f t="shared" ca="1" si="31"/>
        <v>447.83398369278024</v>
      </c>
      <c r="P211" s="11">
        <f t="shared" ca="1" si="29"/>
        <v>22839.533168331793</v>
      </c>
      <c r="Q211" s="30">
        <f t="shared" ca="1" si="24"/>
        <v>0</v>
      </c>
    </row>
    <row r="212" spans="8:17">
      <c r="H212" s="10"/>
      <c r="I212" s="10"/>
      <c r="J212" s="20">
        <f t="shared" ca="1" si="25"/>
        <v>76</v>
      </c>
      <c r="K212" s="53">
        <f t="shared" ca="1" si="30"/>
        <v>-557.94025791806632</v>
      </c>
      <c r="L212" s="11">
        <f t="shared" ca="1" si="27"/>
        <v>27339.072637985246</v>
      </c>
      <c r="M212" s="30">
        <f t="shared" ca="1" si="28"/>
        <v>1</v>
      </c>
      <c r="N212" s="20">
        <f t="shared" ca="1" si="26"/>
        <v>43</v>
      </c>
      <c r="O212" s="53">
        <f t="shared" ca="1" si="31"/>
        <v>456.79066336663584</v>
      </c>
      <c r="P212" s="11">
        <f t="shared" ca="1" si="29"/>
        <v>23296.323831698428</v>
      </c>
      <c r="Q212" s="30">
        <f t="shared" ca="1" si="24"/>
        <v>0</v>
      </c>
    </row>
    <row r="213" spans="8:17">
      <c r="H213" s="10"/>
      <c r="I213" s="10"/>
      <c r="J213" s="20">
        <f t="shared" ca="1" si="25"/>
        <v>52</v>
      </c>
      <c r="K213" s="53">
        <f t="shared" ca="1" si="30"/>
        <v>546.78145275970496</v>
      </c>
      <c r="L213" s="11">
        <f t="shared" ca="1" si="27"/>
        <v>27885.85409074495</v>
      </c>
      <c r="M213" s="30">
        <f t="shared" ca="1" si="28"/>
        <v>0</v>
      </c>
      <c r="N213" s="20">
        <f t="shared" ca="1" si="26"/>
        <v>56</v>
      </c>
      <c r="O213" s="53">
        <f t="shared" ca="1" si="31"/>
        <v>465.92647663396855</v>
      </c>
      <c r="P213" s="11">
        <f t="shared" ca="1" si="29"/>
        <v>23762.250308332397</v>
      </c>
      <c r="Q213" s="30">
        <f t="shared" ca="1" si="24"/>
        <v>0</v>
      </c>
    </row>
    <row r="214" spans="8:17">
      <c r="H214" s="10"/>
      <c r="I214" s="10"/>
      <c r="J214" s="20">
        <f t="shared" ca="1" si="25"/>
        <v>43</v>
      </c>
      <c r="K214" s="53">
        <f t="shared" ca="1" si="30"/>
        <v>557.71708181489896</v>
      </c>
      <c r="L214" s="11">
        <f t="shared" ca="1" si="27"/>
        <v>28443.571172559848</v>
      </c>
      <c r="M214" s="30">
        <f t="shared" ca="1" si="28"/>
        <v>0</v>
      </c>
      <c r="N214" s="20">
        <f t="shared" ca="1" si="26"/>
        <v>63</v>
      </c>
      <c r="O214" s="53">
        <f t="shared" ca="1" si="31"/>
        <v>-475.24500616664795</v>
      </c>
      <c r="P214" s="11">
        <f t="shared" ca="1" si="29"/>
        <v>23287.005302165748</v>
      </c>
      <c r="Q214" s="30">
        <f t="shared" ca="1" si="24"/>
        <v>1</v>
      </c>
    </row>
    <row r="215" spans="8:17">
      <c r="H215" s="10"/>
      <c r="I215" s="10"/>
      <c r="J215" s="20">
        <f t="shared" ca="1" si="25"/>
        <v>78</v>
      </c>
      <c r="K215" s="53">
        <f t="shared" ca="1" si="30"/>
        <v>-568.87142345119696</v>
      </c>
      <c r="L215" s="11">
        <f t="shared" ca="1" si="27"/>
        <v>27874.699749108651</v>
      </c>
      <c r="M215" s="30">
        <f t="shared" ca="1" si="28"/>
        <v>1</v>
      </c>
      <c r="N215" s="20">
        <f t="shared" ca="1" si="26"/>
        <v>74</v>
      </c>
      <c r="O215" s="53">
        <f t="shared" ca="1" si="31"/>
        <v>-465.74010604331494</v>
      </c>
      <c r="P215" s="11">
        <f t="shared" ca="1" si="29"/>
        <v>22821.265196122433</v>
      </c>
      <c r="Q215" s="30">
        <f t="shared" ca="1" si="24"/>
        <v>2</v>
      </c>
    </row>
    <row r="216" spans="8:17">
      <c r="H216" s="10"/>
      <c r="I216" s="10"/>
      <c r="J216" s="20">
        <f t="shared" ca="1" si="25"/>
        <v>27</v>
      </c>
      <c r="K216" s="53">
        <f t="shared" ca="1" si="30"/>
        <v>557.49399498217304</v>
      </c>
      <c r="L216" s="11">
        <f t="shared" ca="1" si="27"/>
        <v>28432.193744090826</v>
      </c>
      <c r="M216" s="30">
        <f t="shared" ca="1" si="28"/>
        <v>0</v>
      </c>
      <c r="N216" s="20">
        <f t="shared" ca="1" si="26"/>
        <v>70</v>
      </c>
      <c r="O216" s="53">
        <f t="shared" ca="1" si="31"/>
        <v>-456.42530392244868</v>
      </c>
      <c r="P216" s="11">
        <f t="shared" ca="1" si="29"/>
        <v>22364.839892199983</v>
      </c>
      <c r="Q216" s="30">
        <f t="shared" ca="1" si="24"/>
        <v>3</v>
      </c>
    </row>
    <row r="217" spans="8:17">
      <c r="H217" s="10"/>
      <c r="I217" s="10"/>
      <c r="J217" s="20">
        <f t="shared" ca="1" si="25"/>
        <v>50</v>
      </c>
      <c r="K217" s="53">
        <f t="shared" ca="1" si="30"/>
        <v>568.64387488181649</v>
      </c>
      <c r="L217" s="11">
        <f t="shared" ca="1" si="27"/>
        <v>29000.837618972644</v>
      </c>
      <c r="M217" s="30">
        <f t="shared" ca="1" si="28"/>
        <v>0</v>
      </c>
      <c r="N217" s="20">
        <f t="shared" ca="1" si="26"/>
        <v>75</v>
      </c>
      <c r="O217" s="53">
        <f t="shared" ca="1" si="31"/>
        <v>-447.29679784399968</v>
      </c>
      <c r="P217" s="11">
        <f t="shared" ca="1" si="29"/>
        <v>21917.543094355984</v>
      </c>
      <c r="Q217" s="30">
        <f t="shared" ca="1" si="24"/>
        <v>4</v>
      </c>
    </row>
    <row r="218" spans="8:17">
      <c r="H218" s="10"/>
      <c r="I218" s="10"/>
      <c r="J218" s="20">
        <f t="shared" ca="1" si="25"/>
        <v>37</v>
      </c>
      <c r="K218" s="53">
        <f t="shared" ca="1" si="30"/>
        <v>580.0167523794529</v>
      </c>
      <c r="L218" s="11">
        <f t="shared" ca="1" si="27"/>
        <v>29580.854371352096</v>
      </c>
      <c r="M218" s="30">
        <f t="shared" ca="1" si="28"/>
        <v>0</v>
      </c>
      <c r="N218" s="20">
        <f t="shared" ca="1" si="26"/>
        <v>94</v>
      </c>
      <c r="O218" s="53">
        <f t="shared" ca="1" si="31"/>
        <v>-438.35086188711966</v>
      </c>
      <c r="P218" s="11">
        <f t="shared" ca="1" si="29"/>
        <v>21479.192232468864</v>
      </c>
      <c r="Q218" s="30">
        <f t="shared" ca="1" si="24"/>
        <v>5</v>
      </c>
    </row>
    <row r="219" spans="8:17">
      <c r="H219" s="10"/>
      <c r="I219" s="10"/>
      <c r="J219" s="20">
        <f t="shared" ca="1" si="25"/>
        <v>63</v>
      </c>
      <c r="K219" s="53">
        <f t="shared" ca="1" si="30"/>
        <v>-591.61708742704195</v>
      </c>
      <c r="L219" s="11">
        <f t="shared" ca="1" si="27"/>
        <v>28989.237283925053</v>
      </c>
      <c r="M219" s="30">
        <f t="shared" ca="1" si="28"/>
        <v>1</v>
      </c>
      <c r="N219" s="20">
        <f t="shared" ca="1" si="26"/>
        <v>13</v>
      </c>
      <c r="O219" s="53">
        <f t="shared" ca="1" si="31"/>
        <v>429.58384464937728</v>
      </c>
      <c r="P219" s="11">
        <f t="shared" ca="1" si="29"/>
        <v>21908.77607711824</v>
      </c>
      <c r="Q219" s="30">
        <f t="shared" ca="1" si="24"/>
        <v>0</v>
      </c>
    </row>
    <row r="220" spans="8:17">
      <c r="H220" s="10"/>
      <c r="I220" s="10"/>
      <c r="J220" s="20">
        <f t="shared" ca="1" si="25"/>
        <v>40</v>
      </c>
      <c r="K220" s="53">
        <f t="shared" ca="1" si="30"/>
        <v>579.78474567850105</v>
      </c>
      <c r="L220" s="11">
        <f t="shared" ca="1" si="27"/>
        <v>29569.022029603555</v>
      </c>
      <c r="M220" s="30">
        <f t="shared" ca="1" si="28"/>
        <v>0</v>
      </c>
      <c r="N220" s="20">
        <f t="shared" ca="1" si="26"/>
        <v>37</v>
      </c>
      <c r="O220" s="53">
        <f t="shared" ca="1" si="31"/>
        <v>438.17552154236483</v>
      </c>
      <c r="P220" s="11">
        <f t="shared" ca="1" si="29"/>
        <v>22346.951598660606</v>
      </c>
      <c r="Q220" s="30">
        <f t="shared" ca="1" si="24"/>
        <v>0</v>
      </c>
    </row>
    <row r="221" spans="8:17">
      <c r="H221" s="10"/>
      <c r="I221" s="10"/>
      <c r="J221" s="20">
        <f t="shared" ca="1" si="25"/>
        <v>13</v>
      </c>
      <c r="K221" s="53">
        <f t="shared" ca="1" si="30"/>
        <v>591.38044059207107</v>
      </c>
      <c r="L221" s="11">
        <f t="shared" ca="1" si="27"/>
        <v>30160.402470195626</v>
      </c>
      <c r="M221" s="30">
        <f t="shared" ca="1" si="28"/>
        <v>0</v>
      </c>
      <c r="N221" s="20">
        <f t="shared" ca="1" si="26"/>
        <v>93</v>
      </c>
      <c r="O221" s="53">
        <f t="shared" ca="1" si="31"/>
        <v>-446.93903197321214</v>
      </c>
      <c r="P221" s="11">
        <f t="shared" ca="1" si="29"/>
        <v>21900.012566687394</v>
      </c>
      <c r="Q221" s="30">
        <f t="shared" ref="Q221:Q284" ca="1" si="32">IF(O221="","",IF(O221&gt;0,0,1+Q220))</f>
        <v>1</v>
      </c>
    </row>
    <row r="222" spans="8:17">
      <c r="H222" s="10"/>
      <c r="I222" s="10"/>
      <c r="J222" s="20">
        <f t="shared" ca="1" si="25"/>
        <v>2</v>
      </c>
      <c r="K222" s="53">
        <f t="shared" ca="1" si="30"/>
        <v>603.20804940391258</v>
      </c>
      <c r="L222" s="11">
        <f t="shared" ca="1" si="27"/>
        <v>30763.610519599537</v>
      </c>
      <c r="M222" s="30">
        <f t="shared" ca="1" si="28"/>
        <v>0</v>
      </c>
      <c r="N222" s="20">
        <f t="shared" ca="1" si="26"/>
        <v>91</v>
      </c>
      <c r="O222" s="53">
        <f t="shared" ca="1" si="31"/>
        <v>-438.00025133374788</v>
      </c>
      <c r="P222" s="11">
        <f t="shared" ca="1" si="29"/>
        <v>21462.012315353644</v>
      </c>
      <c r="Q222" s="30">
        <f t="shared" ca="1" si="32"/>
        <v>2</v>
      </c>
    </row>
    <row r="223" spans="8:17">
      <c r="H223" s="10"/>
      <c r="I223" s="10"/>
      <c r="J223" s="20">
        <f t="shared" ca="1" si="25"/>
        <v>20</v>
      </c>
      <c r="K223" s="53">
        <f t="shared" ca="1" si="30"/>
        <v>615.27221039199071</v>
      </c>
      <c r="L223" s="11">
        <f t="shared" ca="1" si="27"/>
        <v>31378.882729991528</v>
      </c>
      <c r="M223" s="30">
        <f t="shared" ca="1" si="28"/>
        <v>0</v>
      </c>
      <c r="N223" s="20">
        <f t="shared" ca="1" si="26"/>
        <v>17</v>
      </c>
      <c r="O223" s="53">
        <f t="shared" ca="1" si="31"/>
        <v>429.24024630707288</v>
      </c>
      <c r="P223" s="11">
        <f t="shared" ca="1" si="29"/>
        <v>21891.252561660716</v>
      </c>
      <c r="Q223" s="30">
        <f t="shared" ca="1" si="32"/>
        <v>0</v>
      </c>
    </row>
    <row r="224" spans="8:17">
      <c r="H224" s="10"/>
      <c r="I224" s="10"/>
      <c r="J224" s="20">
        <f t="shared" ca="1" si="25"/>
        <v>56</v>
      </c>
      <c r="K224" s="53">
        <f t="shared" ca="1" si="30"/>
        <v>627.57765459983057</v>
      </c>
      <c r="L224" s="11">
        <f t="shared" ca="1" si="27"/>
        <v>32006.460384591359</v>
      </c>
      <c r="M224" s="30">
        <f t="shared" ca="1" si="28"/>
        <v>0</v>
      </c>
      <c r="N224" s="20">
        <f t="shared" ca="1" si="26"/>
        <v>16</v>
      </c>
      <c r="O224" s="53">
        <f t="shared" ca="1" si="31"/>
        <v>437.82505123321431</v>
      </c>
      <c r="P224" s="11">
        <f t="shared" ca="1" si="29"/>
        <v>22329.077612893932</v>
      </c>
      <c r="Q224" s="30">
        <f t="shared" ca="1" si="32"/>
        <v>0</v>
      </c>
    </row>
    <row r="225" spans="8:17">
      <c r="H225" s="10"/>
      <c r="I225" s="10"/>
      <c r="J225" s="20">
        <f t="shared" ca="1" si="25"/>
        <v>67</v>
      </c>
      <c r="K225" s="53">
        <f t="shared" ca="1" si="30"/>
        <v>-640.12920769182722</v>
      </c>
      <c r="L225" s="11">
        <f t="shared" ca="1" si="27"/>
        <v>31366.33117689953</v>
      </c>
      <c r="M225" s="30">
        <f t="shared" ca="1" si="28"/>
        <v>1</v>
      </c>
      <c r="N225" s="20">
        <f t="shared" ca="1" si="26"/>
        <v>48</v>
      </c>
      <c r="O225" s="53">
        <f t="shared" ca="1" si="31"/>
        <v>446.58155225787868</v>
      </c>
      <c r="P225" s="11">
        <f t="shared" ca="1" si="29"/>
        <v>22775.65916515181</v>
      </c>
      <c r="Q225" s="30">
        <f t="shared" ca="1" si="32"/>
        <v>0</v>
      </c>
    </row>
    <row r="226" spans="8:17">
      <c r="H226" s="10"/>
      <c r="I226" s="10"/>
      <c r="J226" s="20">
        <f t="shared" ca="1" si="25"/>
        <v>65</v>
      </c>
      <c r="K226" s="53">
        <f t="shared" ca="1" si="30"/>
        <v>-627.3266235379906</v>
      </c>
      <c r="L226" s="11">
        <f t="shared" ca="1" si="27"/>
        <v>30739.004553361541</v>
      </c>
      <c r="M226" s="30">
        <f t="shared" ca="1" si="28"/>
        <v>2</v>
      </c>
      <c r="N226" s="20">
        <f t="shared" ca="1" si="26"/>
        <v>70</v>
      </c>
      <c r="O226" s="53">
        <f t="shared" ca="1" si="31"/>
        <v>-455.51318330303621</v>
      </c>
      <c r="P226" s="11">
        <f t="shared" ca="1" si="29"/>
        <v>22320.145981848775</v>
      </c>
      <c r="Q226" s="30">
        <f t="shared" ca="1" si="32"/>
        <v>1</v>
      </c>
    </row>
    <row r="227" spans="8:17">
      <c r="H227" s="10"/>
      <c r="I227" s="10"/>
      <c r="J227" s="20">
        <f t="shared" ca="1" si="25"/>
        <v>30</v>
      </c>
      <c r="K227" s="53">
        <f t="shared" ca="1" si="30"/>
        <v>614.78009106723084</v>
      </c>
      <c r="L227" s="11">
        <f t="shared" ca="1" si="27"/>
        <v>31353.784644428772</v>
      </c>
      <c r="M227" s="30">
        <f t="shared" ca="1" si="28"/>
        <v>0</v>
      </c>
      <c r="N227" s="20">
        <f t="shared" ca="1" si="26"/>
        <v>9</v>
      </c>
      <c r="O227" s="53">
        <f t="shared" ca="1" si="31"/>
        <v>446.40291963697553</v>
      </c>
      <c r="P227" s="11">
        <f t="shared" ca="1" si="29"/>
        <v>22766.548901485749</v>
      </c>
      <c r="Q227" s="30">
        <f t="shared" ca="1" si="32"/>
        <v>0</v>
      </c>
    </row>
    <row r="228" spans="8:17">
      <c r="H228" s="10"/>
      <c r="I228" s="10"/>
      <c r="J228" s="20">
        <f t="shared" ca="1" si="25"/>
        <v>50</v>
      </c>
      <c r="K228" s="53">
        <f t="shared" ca="1" si="30"/>
        <v>627.07569288857542</v>
      </c>
      <c r="L228" s="11">
        <f t="shared" ca="1" si="27"/>
        <v>31980.860337317346</v>
      </c>
      <c r="M228" s="30">
        <f t="shared" ca="1" si="28"/>
        <v>0</v>
      </c>
      <c r="N228" s="20">
        <f t="shared" ca="1" si="26"/>
        <v>52</v>
      </c>
      <c r="O228" s="53">
        <f t="shared" ca="1" si="31"/>
        <v>455.33097802971497</v>
      </c>
      <c r="P228" s="11">
        <f t="shared" ca="1" si="29"/>
        <v>23221.879879515465</v>
      </c>
      <c r="Q228" s="30">
        <f t="shared" ca="1" si="32"/>
        <v>0</v>
      </c>
    </row>
    <row r="229" spans="8:17">
      <c r="H229" s="10"/>
      <c r="I229" s="10"/>
      <c r="J229" s="20">
        <f t="shared" ca="1" si="25"/>
        <v>23</v>
      </c>
      <c r="K229" s="53">
        <f t="shared" ca="1" si="30"/>
        <v>639.61720674634694</v>
      </c>
      <c r="L229" s="11">
        <f t="shared" ca="1" si="27"/>
        <v>32620.477544063695</v>
      </c>
      <c r="M229" s="30">
        <f t="shared" ca="1" si="28"/>
        <v>0</v>
      </c>
      <c r="N229" s="20">
        <f t="shared" ca="1" si="26"/>
        <v>64</v>
      </c>
      <c r="O229" s="53">
        <f t="shared" ca="1" si="31"/>
        <v>-464.43759759030934</v>
      </c>
      <c r="P229" s="11">
        <f t="shared" ca="1" si="29"/>
        <v>22757.442281925156</v>
      </c>
      <c r="Q229" s="30">
        <f t="shared" ca="1" si="32"/>
        <v>1</v>
      </c>
    </row>
    <row r="230" spans="8:17">
      <c r="H230" s="10"/>
      <c r="I230" s="10"/>
      <c r="J230" s="20">
        <f t="shared" ca="1" si="25"/>
        <v>56</v>
      </c>
      <c r="K230" s="53">
        <f t="shared" ca="1" si="30"/>
        <v>652.40955088127396</v>
      </c>
      <c r="L230" s="11">
        <f t="shared" ca="1" si="27"/>
        <v>33272.88709494497</v>
      </c>
      <c r="M230" s="30">
        <f t="shared" ca="1" si="28"/>
        <v>0</v>
      </c>
      <c r="N230" s="20">
        <f t="shared" ca="1" si="26"/>
        <v>55</v>
      </c>
      <c r="O230" s="53">
        <f t="shared" ca="1" si="31"/>
        <v>455.14884563850313</v>
      </c>
      <c r="P230" s="11">
        <f t="shared" ca="1" si="29"/>
        <v>23212.591127563657</v>
      </c>
      <c r="Q230" s="30">
        <f t="shared" ca="1" si="32"/>
        <v>0</v>
      </c>
    </row>
    <row r="231" spans="8:17">
      <c r="H231" s="10"/>
      <c r="I231" s="10"/>
      <c r="J231" s="20">
        <f t="shared" ca="1" si="25"/>
        <v>20</v>
      </c>
      <c r="K231" s="53">
        <f t="shared" ca="1" si="30"/>
        <v>665.45774189889937</v>
      </c>
      <c r="L231" s="11">
        <f t="shared" ca="1" si="27"/>
        <v>33938.344836843869</v>
      </c>
      <c r="M231" s="30">
        <f t="shared" ca="1" si="28"/>
        <v>0</v>
      </c>
      <c r="N231" s="20">
        <f t="shared" ca="1" si="26"/>
        <v>26</v>
      </c>
      <c r="O231" s="53">
        <f t="shared" ca="1" si="31"/>
        <v>464.25182255127316</v>
      </c>
      <c r="P231" s="11">
        <f t="shared" ca="1" si="29"/>
        <v>23676.842950114929</v>
      </c>
      <c r="Q231" s="30">
        <f t="shared" ca="1" si="32"/>
        <v>0</v>
      </c>
    </row>
    <row r="232" spans="8:17">
      <c r="H232" s="10"/>
      <c r="I232" s="10"/>
      <c r="J232" s="20">
        <f t="shared" ca="1" si="25"/>
        <v>79</v>
      </c>
      <c r="K232" s="53">
        <f t="shared" ca="1" si="30"/>
        <v>-678.76689673687736</v>
      </c>
      <c r="L232" s="11">
        <f t="shared" ca="1" si="27"/>
        <v>33259.577940106989</v>
      </c>
      <c r="M232" s="30">
        <f t="shared" ca="1" si="28"/>
        <v>1</v>
      </c>
      <c r="N232" s="20">
        <f t="shared" ca="1" si="26"/>
        <v>98</v>
      </c>
      <c r="O232" s="53">
        <f t="shared" ca="1" si="31"/>
        <v>-473.53685900229857</v>
      </c>
      <c r="P232" s="11">
        <f t="shared" ca="1" si="29"/>
        <v>23203.30609111263</v>
      </c>
      <c r="Q232" s="30">
        <f t="shared" ca="1" si="32"/>
        <v>1</v>
      </c>
    </row>
    <row r="233" spans="8:17">
      <c r="H233" s="10"/>
      <c r="I233" s="10"/>
      <c r="J233" s="20">
        <f t="shared" ca="1" si="25"/>
        <v>32</v>
      </c>
      <c r="K233" s="53">
        <f t="shared" ca="1" si="30"/>
        <v>665.19155880213975</v>
      </c>
      <c r="L233" s="11">
        <f t="shared" ca="1" si="27"/>
        <v>33924.769498909125</v>
      </c>
      <c r="M233" s="30">
        <f t="shared" ca="1" si="28"/>
        <v>0</v>
      </c>
      <c r="N233" s="20">
        <f t="shared" ca="1" si="26"/>
        <v>67</v>
      </c>
      <c r="O233" s="53">
        <f t="shared" ca="1" si="31"/>
        <v>-464.06612182225263</v>
      </c>
      <c r="P233" s="11">
        <f t="shared" ca="1" si="29"/>
        <v>22739.239969290378</v>
      </c>
      <c r="Q233" s="30">
        <f t="shared" ca="1" si="32"/>
        <v>2</v>
      </c>
    </row>
    <row r="234" spans="8:17">
      <c r="H234" s="10"/>
      <c r="I234" s="10"/>
      <c r="J234" s="20">
        <f t="shared" ref="J234:J297" ca="1" si="33">RANDBETWEEN(0,100)</f>
        <v>80</v>
      </c>
      <c r="K234" s="53">
        <f t="shared" ca="1" si="30"/>
        <v>-678.49538997818252</v>
      </c>
      <c r="L234" s="11">
        <f t="shared" ca="1" si="27"/>
        <v>33246.274108930942</v>
      </c>
      <c r="M234" s="30">
        <f t="shared" ca="1" si="28"/>
        <v>1</v>
      </c>
      <c r="N234" s="20">
        <f t="shared" ref="N234:N297" ca="1" si="34">RANDBETWEEN(0,100)</f>
        <v>47</v>
      </c>
      <c r="O234" s="53">
        <f t="shared" ca="1" si="31"/>
        <v>454.78479938580756</v>
      </c>
      <c r="P234" s="11">
        <f t="shared" ca="1" si="29"/>
        <v>23194.024768676187</v>
      </c>
      <c r="Q234" s="30">
        <f t="shared" ca="1" si="32"/>
        <v>0</v>
      </c>
    </row>
    <row r="235" spans="8:17">
      <c r="H235" s="10"/>
      <c r="I235" s="10"/>
      <c r="J235" s="20">
        <f t="shared" ca="1" si="33"/>
        <v>78</v>
      </c>
      <c r="K235" s="53">
        <f t="shared" ca="1" si="30"/>
        <v>-664.92548217861884</v>
      </c>
      <c r="L235" s="11">
        <f t="shared" ref="L235:L298" ca="1" si="35">K235+L234</f>
        <v>32581.348626752322</v>
      </c>
      <c r="M235" s="30">
        <f t="shared" ref="M235:M298" ca="1" si="36">IF(K235="","",IF(K235&gt;0,0,1+M234))</f>
        <v>2</v>
      </c>
      <c r="N235" s="20">
        <f t="shared" ca="1" si="34"/>
        <v>48</v>
      </c>
      <c r="O235" s="53">
        <f t="shared" ca="1" si="31"/>
        <v>463.88049537352373</v>
      </c>
      <c r="P235" s="11">
        <f t="shared" ref="P235:P298" ca="1" si="37">O235+P234</f>
        <v>23657.90526404971</v>
      </c>
      <c r="Q235" s="30">
        <f t="shared" ca="1" si="32"/>
        <v>0</v>
      </c>
    </row>
    <row r="236" spans="8:17">
      <c r="H236" s="10"/>
      <c r="I236" s="10"/>
      <c r="J236" s="20">
        <f t="shared" ca="1" si="33"/>
        <v>48</v>
      </c>
      <c r="K236" s="53">
        <f t="shared" ref="K236:K299" ca="1" si="38">IF(J236&gt;=$F$11*100,-(L235*$F$9),(L235*$F$9*$F$13))</f>
        <v>651.62697253504643</v>
      </c>
      <c r="L236" s="11">
        <f t="shared" ca="1" si="35"/>
        <v>33232.975599287369</v>
      </c>
      <c r="M236" s="30">
        <f t="shared" ca="1" si="36"/>
        <v>0</v>
      </c>
      <c r="N236" s="20">
        <f t="shared" ca="1" si="34"/>
        <v>49</v>
      </c>
      <c r="O236" s="53">
        <f t="shared" ref="O236:O299" ca="1" si="39">IF(N236&gt;=$F$11*100,-(P235*$F$9),(P235*$F$9*$F$13))</f>
        <v>473.15810528099422</v>
      </c>
      <c r="P236" s="11">
        <f t="shared" ca="1" si="37"/>
        <v>24131.063369330703</v>
      </c>
      <c r="Q236" s="30">
        <f t="shared" ca="1" si="32"/>
        <v>0</v>
      </c>
    </row>
    <row r="237" spans="8:17">
      <c r="H237" s="10"/>
      <c r="I237" s="10"/>
      <c r="J237" s="20">
        <f t="shared" ca="1" si="33"/>
        <v>26</v>
      </c>
      <c r="K237" s="53">
        <f t="shared" ca="1" si="38"/>
        <v>664.65951198574737</v>
      </c>
      <c r="L237" s="11">
        <f t="shared" ca="1" si="35"/>
        <v>33897.635111273114</v>
      </c>
      <c r="M237" s="30">
        <f t="shared" ca="1" si="36"/>
        <v>0</v>
      </c>
      <c r="N237" s="20">
        <f t="shared" ca="1" si="34"/>
        <v>62</v>
      </c>
      <c r="O237" s="53">
        <f t="shared" ca="1" si="39"/>
        <v>-482.62126738661408</v>
      </c>
      <c r="P237" s="11">
        <f t="shared" ca="1" si="37"/>
        <v>23648.442101944089</v>
      </c>
      <c r="Q237" s="30">
        <f t="shared" ca="1" si="32"/>
        <v>1</v>
      </c>
    </row>
    <row r="238" spans="8:17">
      <c r="H238" s="10"/>
      <c r="I238" s="10"/>
      <c r="J238" s="20">
        <f t="shared" ca="1" si="33"/>
        <v>54</v>
      </c>
      <c r="K238" s="53">
        <f t="shared" ca="1" si="38"/>
        <v>677.9527022254623</v>
      </c>
      <c r="L238" s="11">
        <f t="shared" ca="1" si="35"/>
        <v>34575.587813498576</v>
      </c>
      <c r="M238" s="30">
        <f t="shared" ca="1" si="36"/>
        <v>0</v>
      </c>
      <c r="N238" s="20">
        <f t="shared" ca="1" si="34"/>
        <v>68</v>
      </c>
      <c r="O238" s="53">
        <f t="shared" ca="1" si="39"/>
        <v>-472.9688420388818</v>
      </c>
      <c r="P238" s="11">
        <f t="shared" ca="1" si="37"/>
        <v>23175.473259905208</v>
      </c>
      <c r="Q238" s="30">
        <f t="shared" ca="1" si="32"/>
        <v>2</v>
      </c>
    </row>
    <row r="239" spans="8:17">
      <c r="H239" s="10"/>
      <c r="I239" s="10"/>
      <c r="J239" s="20">
        <f t="shared" ca="1" si="33"/>
        <v>87</v>
      </c>
      <c r="K239" s="53">
        <f t="shared" ca="1" si="38"/>
        <v>-691.51175626997156</v>
      </c>
      <c r="L239" s="11">
        <f t="shared" ca="1" si="35"/>
        <v>33884.076057228602</v>
      </c>
      <c r="M239" s="30">
        <f t="shared" ca="1" si="36"/>
        <v>1</v>
      </c>
      <c r="N239" s="20">
        <f t="shared" ca="1" si="34"/>
        <v>62</v>
      </c>
      <c r="O239" s="53">
        <f t="shared" ca="1" si="39"/>
        <v>-463.50946519810418</v>
      </c>
      <c r="P239" s="11">
        <f t="shared" ca="1" si="37"/>
        <v>22711.963794707102</v>
      </c>
      <c r="Q239" s="30">
        <f t="shared" ca="1" si="32"/>
        <v>3</v>
      </c>
    </row>
    <row r="240" spans="8:17">
      <c r="H240" s="10"/>
      <c r="I240" s="10"/>
      <c r="J240" s="20">
        <f t="shared" ca="1" si="33"/>
        <v>14</v>
      </c>
      <c r="K240" s="53">
        <f t="shared" ca="1" si="38"/>
        <v>677.681521144572</v>
      </c>
      <c r="L240" s="11">
        <f t="shared" ca="1" si="35"/>
        <v>34561.757578373174</v>
      </c>
      <c r="M240" s="30">
        <f t="shared" ca="1" si="36"/>
        <v>0</v>
      </c>
      <c r="N240" s="20">
        <f t="shared" ca="1" si="34"/>
        <v>57</v>
      </c>
      <c r="O240" s="53">
        <f t="shared" ca="1" si="39"/>
        <v>454.23927589414205</v>
      </c>
      <c r="P240" s="11">
        <f t="shared" ca="1" si="37"/>
        <v>23166.203070601245</v>
      </c>
      <c r="Q240" s="30">
        <f t="shared" ca="1" si="32"/>
        <v>0</v>
      </c>
    </row>
    <row r="241" spans="8:17">
      <c r="H241" s="10"/>
      <c r="I241" s="10"/>
      <c r="J241" s="20">
        <f t="shared" ca="1" si="33"/>
        <v>12</v>
      </c>
      <c r="K241" s="53">
        <f t="shared" ca="1" si="38"/>
        <v>691.2351515674635</v>
      </c>
      <c r="L241" s="11">
        <f t="shared" ca="1" si="35"/>
        <v>35252.992729940634</v>
      </c>
      <c r="M241" s="30">
        <f t="shared" ca="1" si="36"/>
        <v>0</v>
      </c>
      <c r="N241" s="20">
        <f t="shared" ca="1" si="34"/>
        <v>39</v>
      </c>
      <c r="O241" s="53">
        <f t="shared" ca="1" si="39"/>
        <v>463.32406141202489</v>
      </c>
      <c r="P241" s="11">
        <f t="shared" ca="1" si="37"/>
        <v>23629.527132013271</v>
      </c>
      <c r="Q241" s="30">
        <f t="shared" ca="1" si="32"/>
        <v>0</v>
      </c>
    </row>
    <row r="242" spans="8:17">
      <c r="H242" s="10"/>
      <c r="I242" s="10"/>
      <c r="J242" s="20">
        <f t="shared" ca="1" si="33"/>
        <v>60</v>
      </c>
      <c r="K242" s="53">
        <f t="shared" ca="1" si="38"/>
        <v>-705.05985459881265</v>
      </c>
      <c r="L242" s="11">
        <f t="shared" ca="1" si="35"/>
        <v>34547.932875341823</v>
      </c>
      <c r="M242" s="30">
        <f t="shared" ca="1" si="36"/>
        <v>1</v>
      </c>
      <c r="N242" s="20">
        <f t="shared" ca="1" si="34"/>
        <v>72</v>
      </c>
      <c r="O242" s="53">
        <f t="shared" ca="1" si="39"/>
        <v>-472.59054264026543</v>
      </c>
      <c r="P242" s="11">
        <f t="shared" ca="1" si="37"/>
        <v>23156.936589373006</v>
      </c>
      <c r="Q242" s="30">
        <f t="shared" ca="1" si="32"/>
        <v>1</v>
      </c>
    </row>
    <row r="243" spans="8:17">
      <c r="H243" s="10"/>
      <c r="I243" s="10"/>
      <c r="J243" s="20">
        <f t="shared" ca="1" si="33"/>
        <v>74</v>
      </c>
      <c r="K243" s="53">
        <f t="shared" ca="1" si="38"/>
        <v>-690.95865750683652</v>
      </c>
      <c r="L243" s="11">
        <f t="shared" ca="1" si="35"/>
        <v>33856.974217834984</v>
      </c>
      <c r="M243" s="30">
        <f t="shared" ca="1" si="36"/>
        <v>2</v>
      </c>
      <c r="N243" s="20">
        <f t="shared" ca="1" si="34"/>
        <v>69</v>
      </c>
      <c r="O243" s="53">
        <f t="shared" ca="1" si="39"/>
        <v>-463.13873178746013</v>
      </c>
      <c r="P243" s="11">
        <f t="shared" ca="1" si="37"/>
        <v>22693.797857585545</v>
      </c>
      <c r="Q243" s="30">
        <f t="shared" ca="1" si="32"/>
        <v>2</v>
      </c>
    </row>
    <row r="244" spans="8:17">
      <c r="H244" s="10"/>
      <c r="I244" s="10"/>
      <c r="J244" s="20">
        <f t="shared" ca="1" si="33"/>
        <v>11</v>
      </c>
      <c r="K244" s="53">
        <f t="shared" ca="1" si="38"/>
        <v>677.13948435669965</v>
      </c>
      <c r="L244" s="11">
        <f t="shared" ca="1" si="35"/>
        <v>34534.113702191687</v>
      </c>
      <c r="M244" s="30">
        <f t="shared" ca="1" si="36"/>
        <v>0</v>
      </c>
      <c r="N244" s="20">
        <f t="shared" ca="1" si="34"/>
        <v>46</v>
      </c>
      <c r="O244" s="53">
        <f t="shared" ca="1" si="39"/>
        <v>453.87595715171091</v>
      </c>
      <c r="P244" s="11">
        <f t="shared" ca="1" si="37"/>
        <v>23147.673814737256</v>
      </c>
      <c r="Q244" s="30">
        <f t="shared" ca="1" si="32"/>
        <v>0</v>
      </c>
    </row>
    <row r="245" spans="8:17">
      <c r="H245" s="10"/>
      <c r="I245" s="10"/>
      <c r="J245" s="20">
        <f t="shared" ca="1" si="33"/>
        <v>8</v>
      </c>
      <c r="K245" s="53">
        <f t="shared" ca="1" si="38"/>
        <v>690.68227404383379</v>
      </c>
      <c r="L245" s="11">
        <f t="shared" ca="1" si="35"/>
        <v>35224.795976235524</v>
      </c>
      <c r="M245" s="30">
        <f t="shared" ca="1" si="36"/>
        <v>0</v>
      </c>
      <c r="N245" s="20">
        <f t="shared" ca="1" si="34"/>
        <v>58</v>
      </c>
      <c r="O245" s="53">
        <f t="shared" ca="1" si="39"/>
        <v>462.95347629474514</v>
      </c>
      <c r="P245" s="11">
        <f t="shared" ca="1" si="37"/>
        <v>23610.627291032</v>
      </c>
      <c r="Q245" s="30">
        <f t="shared" ca="1" si="32"/>
        <v>0</v>
      </c>
    </row>
    <row r="246" spans="8:17">
      <c r="H246" s="10"/>
      <c r="I246" s="10"/>
      <c r="J246" s="20">
        <f t="shared" ca="1" si="33"/>
        <v>23</v>
      </c>
      <c r="K246" s="53">
        <f t="shared" ca="1" si="38"/>
        <v>704.49591952471053</v>
      </c>
      <c r="L246" s="11">
        <f t="shared" ca="1" si="35"/>
        <v>35929.291895760238</v>
      </c>
      <c r="M246" s="30">
        <f t="shared" ca="1" si="36"/>
        <v>0</v>
      </c>
      <c r="N246" s="20">
        <f t="shared" ca="1" si="34"/>
        <v>8</v>
      </c>
      <c r="O246" s="53">
        <f t="shared" ca="1" si="39"/>
        <v>472.21254582064</v>
      </c>
      <c r="P246" s="11">
        <f t="shared" ca="1" si="37"/>
        <v>24082.83983685264</v>
      </c>
      <c r="Q246" s="30">
        <f t="shared" ca="1" si="32"/>
        <v>0</v>
      </c>
    </row>
    <row r="247" spans="8:17">
      <c r="H247" s="10"/>
      <c r="I247" s="10"/>
      <c r="J247" s="20">
        <f t="shared" ca="1" si="33"/>
        <v>9</v>
      </c>
      <c r="K247" s="53">
        <f t="shared" ca="1" si="38"/>
        <v>718.58583791520482</v>
      </c>
      <c r="L247" s="11">
        <f t="shared" ca="1" si="35"/>
        <v>36647.877733675443</v>
      </c>
      <c r="M247" s="30">
        <f t="shared" ca="1" si="36"/>
        <v>0</v>
      </c>
      <c r="N247" s="20">
        <f t="shared" ca="1" si="34"/>
        <v>92</v>
      </c>
      <c r="O247" s="53">
        <f t="shared" ca="1" si="39"/>
        <v>-481.65679673705279</v>
      </c>
      <c r="P247" s="11">
        <f t="shared" ca="1" si="37"/>
        <v>23601.183040115586</v>
      </c>
      <c r="Q247" s="30">
        <f t="shared" ca="1" si="32"/>
        <v>1</v>
      </c>
    </row>
    <row r="248" spans="8:17">
      <c r="H248" s="10"/>
      <c r="I248" s="10"/>
      <c r="J248" s="20">
        <f t="shared" ca="1" si="33"/>
        <v>1</v>
      </c>
      <c r="K248" s="53">
        <f t="shared" ca="1" si="38"/>
        <v>732.95755467350887</v>
      </c>
      <c r="L248" s="11">
        <f t="shared" ca="1" si="35"/>
        <v>37380.83528834895</v>
      </c>
      <c r="M248" s="30">
        <f t="shared" ca="1" si="36"/>
        <v>0</v>
      </c>
      <c r="N248" s="20">
        <f t="shared" ca="1" si="34"/>
        <v>36</v>
      </c>
      <c r="O248" s="53">
        <f t="shared" ca="1" si="39"/>
        <v>472.02366080231172</v>
      </c>
      <c r="P248" s="11">
        <f t="shared" ca="1" si="37"/>
        <v>24073.206700917897</v>
      </c>
      <c r="Q248" s="30">
        <f t="shared" ca="1" si="32"/>
        <v>0</v>
      </c>
    </row>
    <row r="249" spans="8:17">
      <c r="H249" s="10"/>
      <c r="I249" s="10"/>
      <c r="J249" s="20">
        <f t="shared" ca="1" si="33"/>
        <v>80</v>
      </c>
      <c r="K249" s="53">
        <f t="shared" ca="1" si="38"/>
        <v>-747.61670576697895</v>
      </c>
      <c r="L249" s="11">
        <f t="shared" ca="1" si="35"/>
        <v>36633.218582581969</v>
      </c>
      <c r="M249" s="30">
        <f t="shared" ca="1" si="36"/>
        <v>1</v>
      </c>
      <c r="N249" s="20">
        <f t="shared" ca="1" si="34"/>
        <v>67</v>
      </c>
      <c r="O249" s="53">
        <f t="shared" ca="1" si="39"/>
        <v>-481.46413401835798</v>
      </c>
      <c r="P249" s="11">
        <f t="shared" ca="1" si="37"/>
        <v>23591.742566899538</v>
      </c>
      <c r="Q249" s="30">
        <f t="shared" ca="1" si="32"/>
        <v>1</v>
      </c>
    </row>
    <row r="250" spans="8:17">
      <c r="H250" s="10"/>
      <c r="I250" s="10"/>
      <c r="J250" s="20">
        <f t="shared" ca="1" si="33"/>
        <v>62</v>
      </c>
      <c r="K250" s="53">
        <f t="shared" ca="1" si="38"/>
        <v>-732.66437165163939</v>
      </c>
      <c r="L250" s="11">
        <f t="shared" ca="1" si="35"/>
        <v>35900.554210930328</v>
      </c>
      <c r="M250" s="30">
        <f t="shared" ca="1" si="36"/>
        <v>2</v>
      </c>
      <c r="N250" s="20">
        <f t="shared" ca="1" si="34"/>
        <v>42</v>
      </c>
      <c r="O250" s="53">
        <f t="shared" ca="1" si="39"/>
        <v>471.83485133799076</v>
      </c>
      <c r="P250" s="11">
        <f t="shared" ca="1" si="37"/>
        <v>24063.577418237528</v>
      </c>
      <c r="Q250" s="30">
        <f t="shared" ca="1" si="32"/>
        <v>0</v>
      </c>
    </row>
    <row r="251" spans="8:17">
      <c r="H251" s="10"/>
      <c r="I251" s="10"/>
      <c r="J251" s="20">
        <f t="shared" ca="1" si="33"/>
        <v>10</v>
      </c>
      <c r="K251" s="53">
        <f t="shared" ca="1" si="38"/>
        <v>718.01108421860658</v>
      </c>
      <c r="L251" s="11">
        <f t="shared" ca="1" si="35"/>
        <v>36618.565295148932</v>
      </c>
      <c r="M251" s="30">
        <f t="shared" ca="1" si="36"/>
        <v>0</v>
      </c>
      <c r="N251" s="20">
        <f t="shared" ca="1" si="34"/>
        <v>15</v>
      </c>
      <c r="O251" s="53">
        <f t="shared" ca="1" si="39"/>
        <v>481.27154836475057</v>
      </c>
      <c r="P251" s="11">
        <f t="shared" ca="1" si="37"/>
        <v>24544.84896660228</v>
      </c>
      <c r="Q251" s="30">
        <f t="shared" ca="1" si="32"/>
        <v>0</v>
      </c>
    </row>
    <row r="252" spans="8:17">
      <c r="H252" s="10"/>
      <c r="I252" s="10"/>
      <c r="J252" s="20">
        <f t="shared" ca="1" si="33"/>
        <v>90</v>
      </c>
      <c r="K252" s="53">
        <f t="shared" ca="1" si="38"/>
        <v>-732.37130590297863</v>
      </c>
      <c r="L252" s="11">
        <f t="shared" ca="1" si="35"/>
        <v>35886.193989245956</v>
      </c>
      <c r="M252" s="30">
        <f t="shared" ca="1" si="36"/>
        <v>1</v>
      </c>
      <c r="N252" s="20">
        <f t="shared" ca="1" si="34"/>
        <v>84</v>
      </c>
      <c r="O252" s="53">
        <f t="shared" ca="1" si="39"/>
        <v>-490.89697933204559</v>
      </c>
      <c r="P252" s="11">
        <f t="shared" ca="1" si="37"/>
        <v>24053.951987270233</v>
      </c>
      <c r="Q252" s="30">
        <f t="shared" ca="1" si="32"/>
        <v>1</v>
      </c>
    </row>
    <row r="253" spans="8:17">
      <c r="H253" s="10"/>
      <c r="I253" s="10"/>
      <c r="J253" s="20">
        <f t="shared" ca="1" si="33"/>
        <v>25</v>
      </c>
      <c r="K253" s="53">
        <f t="shared" ca="1" si="38"/>
        <v>717.72387978491918</v>
      </c>
      <c r="L253" s="11">
        <f t="shared" ca="1" si="35"/>
        <v>36603.917869030876</v>
      </c>
      <c r="M253" s="30">
        <f t="shared" ca="1" si="36"/>
        <v>0</v>
      </c>
      <c r="N253" s="20">
        <f t="shared" ca="1" si="34"/>
        <v>91</v>
      </c>
      <c r="O253" s="53">
        <f t="shared" ca="1" si="39"/>
        <v>-481.07903974540466</v>
      </c>
      <c r="P253" s="11">
        <f t="shared" ca="1" si="37"/>
        <v>23572.872947524829</v>
      </c>
      <c r="Q253" s="30">
        <f t="shared" ca="1" si="32"/>
        <v>2</v>
      </c>
    </row>
    <row r="254" spans="8:17">
      <c r="H254" s="10"/>
      <c r="I254" s="10"/>
      <c r="J254" s="20">
        <f t="shared" ca="1" si="33"/>
        <v>86</v>
      </c>
      <c r="K254" s="53">
        <f t="shared" ca="1" si="38"/>
        <v>-732.07835738061749</v>
      </c>
      <c r="L254" s="11">
        <f t="shared" ca="1" si="35"/>
        <v>35871.839511650258</v>
      </c>
      <c r="M254" s="30">
        <f t="shared" ca="1" si="36"/>
        <v>1</v>
      </c>
      <c r="N254" s="20">
        <f t="shared" ca="1" si="34"/>
        <v>78</v>
      </c>
      <c r="O254" s="53">
        <f t="shared" ca="1" si="39"/>
        <v>-471.45745895049657</v>
      </c>
      <c r="P254" s="11">
        <f t="shared" ca="1" si="37"/>
        <v>23101.415488574334</v>
      </c>
      <c r="Q254" s="30">
        <f t="shared" ca="1" si="32"/>
        <v>3</v>
      </c>
    </row>
    <row r="255" spans="8:17">
      <c r="H255" s="10"/>
      <c r="I255" s="10"/>
      <c r="J255" s="20">
        <f t="shared" ca="1" si="33"/>
        <v>63</v>
      </c>
      <c r="K255" s="53">
        <f t="shared" ca="1" si="38"/>
        <v>-717.43679023300513</v>
      </c>
      <c r="L255" s="11">
        <f t="shared" ca="1" si="35"/>
        <v>35154.402721417253</v>
      </c>
      <c r="M255" s="30">
        <f t="shared" ca="1" si="36"/>
        <v>2</v>
      </c>
      <c r="N255" s="20">
        <f t="shared" ca="1" si="34"/>
        <v>31</v>
      </c>
      <c r="O255" s="53">
        <f t="shared" ca="1" si="39"/>
        <v>462.0283097714867</v>
      </c>
      <c r="P255" s="11">
        <f t="shared" ca="1" si="37"/>
        <v>23563.443798345819</v>
      </c>
      <c r="Q255" s="30">
        <f t="shared" ca="1" si="32"/>
        <v>0</v>
      </c>
    </row>
    <row r="256" spans="8:17">
      <c r="H256" s="10"/>
      <c r="I256" s="10"/>
      <c r="J256" s="20">
        <f t="shared" ca="1" si="33"/>
        <v>40</v>
      </c>
      <c r="K256" s="53">
        <f t="shared" ca="1" si="38"/>
        <v>703.08805442834512</v>
      </c>
      <c r="L256" s="11">
        <f t="shared" ca="1" si="35"/>
        <v>35857.490775845596</v>
      </c>
      <c r="M256" s="30">
        <f t="shared" ca="1" si="36"/>
        <v>0</v>
      </c>
      <c r="N256" s="20">
        <f t="shared" ca="1" si="34"/>
        <v>49</v>
      </c>
      <c r="O256" s="53">
        <f t="shared" ca="1" si="39"/>
        <v>471.26887596691637</v>
      </c>
      <c r="P256" s="11">
        <f t="shared" ca="1" si="37"/>
        <v>24034.712674312737</v>
      </c>
      <c r="Q256" s="30">
        <f t="shared" ca="1" si="32"/>
        <v>0</v>
      </c>
    </row>
    <row r="257" spans="8:17">
      <c r="H257" s="10"/>
      <c r="I257" s="10"/>
      <c r="J257" s="20">
        <f t="shared" ca="1" si="33"/>
        <v>7</v>
      </c>
      <c r="K257" s="53">
        <f t="shared" ca="1" si="38"/>
        <v>717.14981551691187</v>
      </c>
      <c r="L257" s="11">
        <f t="shared" ca="1" si="35"/>
        <v>36574.640591362506</v>
      </c>
      <c r="M257" s="30">
        <f t="shared" ca="1" si="36"/>
        <v>0</v>
      </c>
      <c r="N257" s="20">
        <f t="shared" ca="1" si="34"/>
        <v>44</v>
      </c>
      <c r="O257" s="53">
        <f t="shared" ca="1" si="39"/>
        <v>480.69425348625475</v>
      </c>
      <c r="P257" s="11">
        <f t="shared" ca="1" si="37"/>
        <v>24515.406927798991</v>
      </c>
      <c r="Q257" s="30">
        <f t="shared" ca="1" si="32"/>
        <v>0</v>
      </c>
    </row>
    <row r="258" spans="8:17">
      <c r="H258" s="10"/>
      <c r="I258" s="10"/>
      <c r="J258" s="20">
        <f t="shared" ca="1" si="33"/>
        <v>88</v>
      </c>
      <c r="K258" s="53">
        <f t="shared" ca="1" si="38"/>
        <v>-731.49281182725008</v>
      </c>
      <c r="L258" s="11">
        <f t="shared" ca="1" si="35"/>
        <v>35843.147779535255</v>
      </c>
      <c r="M258" s="30">
        <f t="shared" ca="1" si="36"/>
        <v>1</v>
      </c>
      <c r="N258" s="20">
        <f t="shared" ca="1" si="34"/>
        <v>33</v>
      </c>
      <c r="O258" s="53">
        <f t="shared" ca="1" si="39"/>
        <v>490.30813855597984</v>
      </c>
      <c r="P258" s="11">
        <f t="shared" ca="1" si="37"/>
        <v>25005.715066354969</v>
      </c>
      <c r="Q258" s="30">
        <f t="shared" ca="1" si="32"/>
        <v>0</v>
      </c>
    </row>
    <row r="259" spans="8:17">
      <c r="H259" s="10"/>
      <c r="I259" s="10"/>
      <c r="J259" s="20">
        <f t="shared" ca="1" si="33"/>
        <v>16</v>
      </c>
      <c r="K259" s="53">
        <f t="shared" ca="1" si="38"/>
        <v>716.86295559070516</v>
      </c>
      <c r="L259" s="11">
        <f t="shared" ca="1" si="35"/>
        <v>36560.010735125958</v>
      </c>
      <c r="M259" s="30">
        <f t="shared" ca="1" si="36"/>
        <v>0</v>
      </c>
      <c r="N259" s="20">
        <f t="shared" ca="1" si="34"/>
        <v>50</v>
      </c>
      <c r="O259" s="53">
        <f t="shared" ca="1" si="39"/>
        <v>500.11430132709938</v>
      </c>
      <c r="P259" s="11">
        <f t="shared" ca="1" si="37"/>
        <v>25505.829367682069</v>
      </c>
      <c r="Q259" s="30">
        <f t="shared" ca="1" si="32"/>
        <v>0</v>
      </c>
    </row>
    <row r="260" spans="8:17">
      <c r="H260" s="10"/>
      <c r="I260" s="10"/>
      <c r="J260" s="20">
        <f t="shared" ca="1" si="33"/>
        <v>73</v>
      </c>
      <c r="K260" s="53">
        <f t="shared" ca="1" si="38"/>
        <v>-731.20021470251913</v>
      </c>
      <c r="L260" s="11">
        <f t="shared" ca="1" si="35"/>
        <v>35828.810520423438</v>
      </c>
      <c r="M260" s="30">
        <f t="shared" ca="1" si="36"/>
        <v>1</v>
      </c>
      <c r="N260" s="20">
        <f t="shared" ca="1" si="34"/>
        <v>22</v>
      </c>
      <c r="O260" s="53">
        <f t="shared" ca="1" si="39"/>
        <v>510.11658735364136</v>
      </c>
      <c r="P260" s="11">
        <f t="shared" ca="1" si="37"/>
        <v>26015.94595503571</v>
      </c>
      <c r="Q260" s="30">
        <f t="shared" ca="1" si="32"/>
        <v>0</v>
      </c>
    </row>
    <row r="261" spans="8:17">
      <c r="H261" s="10"/>
      <c r="I261" s="10"/>
      <c r="J261" s="20">
        <f t="shared" ca="1" si="33"/>
        <v>13</v>
      </c>
      <c r="K261" s="53">
        <f t="shared" ca="1" si="38"/>
        <v>716.5762104084688</v>
      </c>
      <c r="L261" s="11">
        <f t="shared" ca="1" si="35"/>
        <v>36545.38673083191</v>
      </c>
      <c r="M261" s="30">
        <f t="shared" ca="1" si="36"/>
        <v>0</v>
      </c>
      <c r="N261" s="20">
        <f t="shared" ca="1" si="34"/>
        <v>91</v>
      </c>
      <c r="O261" s="53">
        <f t="shared" ca="1" si="39"/>
        <v>-520.3189191007142</v>
      </c>
      <c r="P261" s="11">
        <f t="shared" ca="1" si="37"/>
        <v>25495.627035934995</v>
      </c>
      <c r="Q261" s="30">
        <f t="shared" ca="1" si="32"/>
        <v>1</v>
      </c>
    </row>
    <row r="262" spans="8:17">
      <c r="H262" s="10"/>
      <c r="I262" s="10"/>
      <c r="J262" s="20">
        <f t="shared" ca="1" si="33"/>
        <v>29</v>
      </c>
      <c r="K262" s="53">
        <f t="shared" ca="1" si="38"/>
        <v>730.90773461663821</v>
      </c>
      <c r="L262" s="11">
        <f t="shared" ca="1" si="35"/>
        <v>37276.294465448547</v>
      </c>
      <c r="M262" s="30">
        <f t="shared" ca="1" si="36"/>
        <v>0</v>
      </c>
      <c r="N262" s="20">
        <f t="shared" ca="1" si="34"/>
        <v>29</v>
      </c>
      <c r="O262" s="53">
        <f t="shared" ca="1" si="39"/>
        <v>509.91254071869992</v>
      </c>
      <c r="P262" s="11">
        <f t="shared" ca="1" si="37"/>
        <v>26005.539576653693</v>
      </c>
      <c r="Q262" s="30">
        <f t="shared" ca="1" si="32"/>
        <v>0</v>
      </c>
    </row>
    <row r="263" spans="8:17">
      <c r="H263" s="10"/>
      <c r="I263" s="10"/>
      <c r="J263" s="20">
        <f t="shared" ca="1" si="33"/>
        <v>0</v>
      </c>
      <c r="K263" s="53">
        <f t="shared" ca="1" si="38"/>
        <v>745.52588930897093</v>
      </c>
      <c r="L263" s="11">
        <f t="shared" ca="1" si="35"/>
        <v>38021.820354757518</v>
      </c>
      <c r="M263" s="30">
        <f t="shared" ca="1" si="36"/>
        <v>0</v>
      </c>
      <c r="N263" s="20">
        <f t="shared" ca="1" si="34"/>
        <v>3</v>
      </c>
      <c r="O263" s="53">
        <f t="shared" ca="1" si="39"/>
        <v>520.11079153307389</v>
      </c>
      <c r="P263" s="11">
        <f t="shared" ca="1" si="37"/>
        <v>26525.650368186765</v>
      </c>
      <c r="Q263" s="30">
        <f t="shared" ca="1" si="32"/>
        <v>0</v>
      </c>
    </row>
    <row r="264" spans="8:17">
      <c r="H264" s="10"/>
      <c r="I264" s="10"/>
      <c r="J264" s="20">
        <f t="shared" ca="1" si="33"/>
        <v>18</v>
      </c>
      <c r="K264" s="53">
        <f t="shared" ca="1" si="38"/>
        <v>760.43640709515034</v>
      </c>
      <c r="L264" s="11">
        <f t="shared" ca="1" si="35"/>
        <v>38782.256761852666</v>
      </c>
      <c r="M264" s="30">
        <f t="shared" ca="1" si="36"/>
        <v>0</v>
      </c>
      <c r="N264" s="20">
        <f t="shared" ca="1" si="34"/>
        <v>23</v>
      </c>
      <c r="O264" s="53">
        <f t="shared" ca="1" si="39"/>
        <v>530.51300736373537</v>
      </c>
      <c r="P264" s="11">
        <f t="shared" ca="1" si="37"/>
        <v>27056.163375550499</v>
      </c>
      <c r="Q264" s="30">
        <f t="shared" ca="1" si="32"/>
        <v>0</v>
      </c>
    </row>
    <row r="265" spans="8:17">
      <c r="H265" s="10"/>
      <c r="I265" s="10"/>
      <c r="J265" s="20">
        <f t="shared" ca="1" si="33"/>
        <v>89</v>
      </c>
      <c r="K265" s="53">
        <f t="shared" ca="1" si="38"/>
        <v>-775.6451352370533</v>
      </c>
      <c r="L265" s="11">
        <f t="shared" ca="1" si="35"/>
        <v>38006.61162661561</v>
      </c>
      <c r="M265" s="30">
        <f t="shared" ca="1" si="36"/>
        <v>1</v>
      </c>
      <c r="N265" s="20">
        <f t="shared" ca="1" si="34"/>
        <v>13</v>
      </c>
      <c r="O265" s="53">
        <f t="shared" ca="1" si="39"/>
        <v>541.12326751101</v>
      </c>
      <c r="P265" s="11">
        <f t="shared" ca="1" si="37"/>
        <v>27597.28664306151</v>
      </c>
      <c r="Q265" s="30">
        <f t="shared" ca="1" si="32"/>
        <v>0</v>
      </c>
    </row>
    <row r="266" spans="8:17">
      <c r="H266" s="10"/>
      <c r="I266" s="10"/>
      <c r="J266" s="20">
        <f t="shared" ca="1" si="33"/>
        <v>81</v>
      </c>
      <c r="K266" s="53">
        <f t="shared" ca="1" si="38"/>
        <v>-760.13223253231217</v>
      </c>
      <c r="L266" s="11">
        <f t="shared" ca="1" si="35"/>
        <v>37246.479394083297</v>
      </c>
      <c r="M266" s="30">
        <f t="shared" ca="1" si="36"/>
        <v>2</v>
      </c>
      <c r="N266" s="20">
        <f t="shared" ca="1" si="34"/>
        <v>49</v>
      </c>
      <c r="O266" s="53">
        <f t="shared" ca="1" si="39"/>
        <v>551.94573286123023</v>
      </c>
      <c r="P266" s="11">
        <f t="shared" ca="1" si="37"/>
        <v>28149.23237592274</v>
      </c>
      <c r="Q266" s="30">
        <f t="shared" ca="1" si="32"/>
        <v>0</v>
      </c>
    </row>
    <row r="267" spans="8:17">
      <c r="H267" s="10"/>
      <c r="I267" s="10"/>
      <c r="J267" s="20">
        <f t="shared" ca="1" si="33"/>
        <v>41</v>
      </c>
      <c r="K267" s="53">
        <f t="shared" ca="1" si="38"/>
        <v>744.92958788166595</v>
      </c>
      <c r="L267" s="11">
        <f t="shared" ca="1" si="35"/>
        <v>37991.40898196496</v>
      </c>
      <c r="M267" s="30">
        <f t="shared" ca="1" si="36"/>
        <v>0</v>
      </c>
      <c r="N267" s="20">
        <f t="shared" ca="1" si="34"/>
        <v>27</v>
      </c>
      <c r="O267" s="53">
        <f t="shared" ca="1" si="39"/>
        <v>562.98464751845484</v>
      </c>
      <c r="P267" s="11">
        <f t="shared" ca="1" si="37"/>
        <v>28712.217023441193</v>
      </c>
      <c r="Q267" s="30">
        <f t="shared" ca="1" si="32"/>
        <v>0</v>
      </c>
    </row>
    <row r="268" spans="8:17">
      <c r="H268" s="10"/>
      <c r="I268" s="10"/>
      <c r="J268" s="20">
        <f t="shared" ca="1" si="33"/>
        <v>87</v>
      </c>
      <c r="K268" s="53">
        <f t="shared" ca="1" si="38"/>
        <v>-759.82817963929926</v>
      </c>
      <c r="L268" s="11">
        <f t="shared" ca="1" si="35"/>
        <v>37231.580802325661</v>
      </c>
      <c r="M268" s="30">
        <f t="shared" ca="1" si="36"/>
        <v>1</v>
      </c>
      <c r="N268" s="20">
        <f t="shared" ca="1" si="34"/>
        <v>99</v>
      </c>
      <c r="O268" s="53">
        <f t="shared" ca="1" si="39"/>
        <v>-574.24434046882391</v>
      </c>
      <c r="P268" s="11">
        <f t="shared" ca="1" si="37"/>
        <v>28137.97268297237</v>
      </c>
      <c r="Q268" s="30">
        <f t="shared" ca="1" si="32"/>
        <v>1</v>
      </c>
    </row>
    <row r="269" spans="8:17">
      <c r="H269" s="10"/>
      <c r="I269" s="10"/>
      <c r="J269" s="20">
        <f t="shared" ca="1" si="33"/>
        <v>40</v>
      </c>
      <c r="K269" s="53">
        <f t="shared" ca="1" si="38"/>
        <v>744.63161604651327</v>
      </c>
      <c r="L269" s="11">
        <f t="shared" ca="1" si="35"/>
        <v>37976.212418372175</v>
      </c>
      <c r="M269" s="30">
        <f t="shared" ca="1" si="36"/>
        <v>0</v>
      </c>
      <c r="N269" s="20">
        <f t="shared" ca="1" si="34"/>
        <v>26</v>
      </c>
      <c r="O269" s="53">
        <f t="shared" ca="1" si="39"/>
        <v>562.75945365944744</v>
      </c>
      <c r="P269" s="11">
        <f t="shared" ca="1" si="37"/>
        <v>28700.732136631817</v>
      </c>
      <c r="Q269" s="30">
        <f t="shared" ca="1" si="32"/>
        <v>0</v>
      </c>
    </row>
    <row r="270" spans="8:17">
      <c r="H270" s="10"/>
      <c r="I270" s="10"/>
      <c r="J270" s="20">
        <f t="shared" ca="1" si="33"/>
        <v>14</v>
      </c>
      <c r="K270" s="53">
        <f t="shared" ca="1" si="38"/>
        <v>759.52424836744353</v>
      </c>
      <c r="L270" s="11">
        <f t="shared" ca="1" si="35"/>
        <v>38735.73666673962</v>
      </c>
      <c r="M270" s="30">
        <f t="shared" ca="1" si="36"/>
        <v>0</v>
      </c>
      <c r="N270" s="20">
        <f t="shared" ca="1" si="34"/>
        <v>32</v>
      </c>
      <c r="O270" s="53">
        <f t="shared" ca="1" si="39"/>
        <v>574.01464273263639</v>
      </c>
      <c r="P270" s="11">
        <f t="shared" ca="1" si="37"/>
        <v>29274.746779364454</v>
      </c>
      <c r="Q270" s="30">
        <f t="shared" ca="1" si="32"/>
        <v>0</v>
      </c>
    </row>
    <row r="271" spans="8:17">
      <c r="H271" s="10"/>
      <c r="I271" s="10"/>
      <c r="J271" s="20">
        <f t="shared" ca="1" si="33"/>
        <v>91</v>
      </c>
      <c r="K271" s="53">
        <f t="shared" ca="1" si="38"/>
        <v>-774.71473333479241</v>
      </c>
      <c r="L271" s="11">
        <f t="shared" ca="1" si="35"/>
        <v>37961.021933404831</v>
      </c>
      <c r="M271" s="30">
        <f t="shared" ca="1" si="36"/>
        <v>1</v>
      </c>
      <c r="N271" s="20">
        <f t="shared" ca="1" si="34"/>
        <v>37</v>
      </c>
      <c r="O271" s="53">
        <f t="shared" ca="1" si="39"/>
        <v>585.49493558728909</v>
      </c>
      <c r="P271" s="11">
        <f t="shared" ca="1" si="37"/>
        <v>29860.241714951742</v>
      </c>
      <c r="Q271" s="30">
        <f t="shared" ca="1" si="32"/>
        <v>0</v>
      </c>
    </row>
    <row r="272" spans="8:17">
      <c r="H272" s="10"/>
      <c r="I272" s="10"/>
      <c r="J272" s="20">
        <f t="shared" ca="1" si="33"/>
        <v>97</v>
      </c>
      <c r="K272" s="53">
        <f t="shared" ca="1" si="38"/>
        <v>-759.22043866809668</v>
      </c>
      <c r="L272" s="11">
        <f t="shared" ca="1" si="35"/>
        <v>37201.801494736734</v>
      </c>
      <c r="M272" s="30">
        <f t="shared" ca="1" si="36"/>
        <v>2</v>
      </c>
      <c r="N272" s="20">
        <f t="shared" ca="1" si="34"/>
        <v>6</v>
      </c>
      <c r="O272" s="53">
        <f t="shared" ca="1" si="39"/>
        <v>597.20483429903481</v>
      </c>
      <c r="P272" s="11">
        <f t="shared" ca="1" si="37"/>
        <v>30457.446549250777</v>
      </c>
      <c r="Q272" s="30">
        <f t="shared" ca="1" si="32"/>
        <v>0</v>
      </c>
    </row>
    <row r="273" spans="8:17">
      <c r="H273" s="10"/>
      <c r="I273" s="10"/>
      <c r="J273" s="20">
        <f t="shared" ca="1" si="33"/>
        <v>0</v>
      </c>
      <c r="K273" s="53">
        <f t="shared" ca="1" si="38"/>
        <v>744.03602989473472</v>
      </c>
      <c r="L273" s="11">
        <f t="shared" ca="1" si="35"/>
        <v>37945.837524631468</v>
      </c>
      <c r="M273" s="30">
        <f t="shared" ca="1" si="36"/>
        <v>0</v>
      </c>
      <c r="N273" s="20">
        <f t="shared" ca="1" si="34"/>
        <v>81</v>
      </c>
      <c r="O273" s="53">
        <f t="shared" ca="1" si="39"/>
        <v>-609.14893098501557</v>
      </c>
      <c r="P273" s="11">
        <f t="shared" ca="1" si="37"/>
        <v>29848.297618265762</v>
      </c>
      <c r="Q273" s="30">
        <f t="shared" ca="1" si="32"/>
        <v>1</v>
      </c>
    </row>
    <row r="274" spans="8:17">
      <c r="H274" s="10"/>
      <c r="I274" s="10"/>
      <c r="J274" s="20">
        <f t="shared" ca="1" si="33"/>
        <v>74</v>
      </c>
      <c r="K274" s="53">
        <f t="shared" ca="1" si="38"/>
        <v>-758.91675049262938</v>
      </c>
      <c r="L274" s="11">
        <f t="shared" ca="1" si="35"/>
        <v>37186.920774138838</v>
      </c>
      <c r="M274" s="30">
        <f t="shared" ca="1" si="36"/>
        <v>1</v>
      </c>
      <c r="N274" s="20">
        <f t="shared" ca="1" si="34"/>
        <v>56</v>
      </c>
      <c r="O274" s="53">
        <f t="shared" ca="1" si="39"/>
        <v>596.96595236531527</v>
      </c>
      <c r="P274" s="11">
        <f t="shared" ca="1" si="37"/>
        <v>30445.263570631076</v>
      </c>
      <c r="Q274" s="30">
        <f t="shared" ca="1" si="32"/>
        <v>0</v>
      </c>
    </row>
    <row r="275" spans="8:17">
      <c r="H275" s="10"/>
      <c r="I275" s="10"/>
      <c r="J275" s="20">
        <f t="shared" ca="1" si="33"/>
        <v>39</v>
      </c>
      <c r="K275" s="53">
        <f t="shared" ca="1" si="38"/>
        <v>743.73841548277676</v>
      </c>
      <c r="L275" s="11">
        <f t="shared" ca="1" si="35"/>
        <v>37930.659189621612</v>
      </c>
      <c r="M275" s="30">
        <f t="shared" ca="1" si="36"/>
        <v>0</v>
      </c>
      <c r="N275" s="20">
        <f t="shared" ca="1" si="34"/>
        <v>35</v>
      </c>
      <c r="O275" s="53">
        <f t="shared" ca="1" si="39"/>
        <v>608.90527141262157</v>
      </c>
      <c r="P275" s="11">
        <f t="shared" ca="1" si="37"/>
        <v>31054.168842043699</v>
      </c>
      <c r="Q275" s="30">
        <f t="shared" ca="1" si="32"/>
        <v>0</v>
      </c>
    </row>
    <row r="276" spans="8:17">
      <c r="H276" s="10"/>
      <c r="I276" s="10"/>
      <c r="J276" s="20">
        <f t="shared" ca="1" si="33"/>
        <v>61</v>
      </c>
      <c r="K276" s="53">
        <f t="shared" ca="1" si="38"/>
        <v>-758.61318379243221</v>
      </c>
      <c r="L276" s="11">
        <f t="shared" ca="1" si="35"/>
        <v>37172.046005829179</v>
      </c>
      <c r="M276" s="30">
        <f t="shared" ca="1" si="36"/>
        <v>1</v>
      </c>
      <c r="N276" s="20">
        <f t="shared" ca="1" si="34"/>
        <v>97</v>
      </c>
      <c r="O276" s="53">
        <f t="shared" ca="1" si="39"/>
        <v>-621.08337684087394</v>
      </c>
      <c r="P276" s="11">
        <f t="shared" ca="1" si="37"/>
        <v>30433.085465202825</v>
      </c>
      <c r="Q276" s="30">
        <f t="shared" ca="1" si="32"/>
        <v>1</v>
      </c>
    </row>
    <row r="277" spans="8:17">
      <c r="H277" s="10"/>
      <c r="I277" s="10"/>
      <c r="J277" s="20">
        <f t="shared" ca="1" si="33"/>
        <v>96</v>
      </c>
      <c r="K277" s="53">
        <f t="shared" ca="1" si="38"/>
        <v>-743.44092011658358</v>
      </c>
      <c r="L277" s="11">
        <f t="shared" ca="1" si="35"/>
        <v>36428.605085712596</v>
      </c>
      <c r="M277" s="30">
        <f t="shared" ca="1" si="36"/>
        <v>2</v>
      </c>
      <c r="N277" s="20">
        <f t="shared" ca="1" si="34"/>
        <v>34</v>
      </c>
      <c r="O277" s="53">
        <f t="shared" ca="1" si="39"/>
        <v>608.66170930405656</v>
      </c>
      <c r="P277" s="11">
        <f t="shared" ca="1" si="37"/>
        <v>31041.74717450688</v>
      </c>
      <c r="Q277" s="30">
        <f t="shared" ca="1" si="32"/>
        <v>0</v>
      </c>
    </row>
    <row r="278" spans="8:17">
      <c r="H278" s="10"/>
      <c r="I278" s="10"/>
      <c r="J278" s="20">
        <f t="shared" ca="1" si="33"/>
        <v>99</v>
      </c>
      <c r="K278" s="53">
        <f t="shared" ca="1" si="38"/>
        <v>-728.57210171425197</v>
      </c>
      <c r="L278" s="11">
        <f t="shared" ca="1" si="35"/>
        <v>35700.032983998346</v>
      </c>
      <c r="M278" s="30">
        <f t="shared" ca="1" si="36"/>
        <v>3</v>
      </c>
      <c r="N278" s="20">
        <f t="shared" ca="1" si="34"/>
        <v>66</v>
      </c>
      <c r="O278" s="53">
        <f t="shared" ca="1" si="39"/>
        <v>-620.83494349013756</v>
      </c>
      <c r="P278" s="11">
        <f t="shared" ca="1" si="37"/>
        <v>30420.91223101674</v>
      </c>
      <c r="Q278" s="30">
        <f t="shared" ca="1" si="32"/>
        <v>1</v>
      </c>
    </row>
    <row r="279" spans="8:17">
      <c r="H279" s="10"/>
      <c r="I279" s="10"/>
      <c r="J279" s="20">
        <f t="shared" ca="1" si="33"/>
        <v>71</v>
      </c>
      <c r="K279" s="53">
        <f t="shared" ca="1" si="38"/>
        <v>-714.00065967996693</v>
      </c>
      <c r="L279" s="11">
        <f t="shared" ca="1" si="35"/>
        <v>34986.032324318381</v>
      </c>
      <c r="M279" s="30">
        <f t="shared" ca="1" si="36"/>
        <v>4</v>
      </c>
      <c r="N279" s="20">
        <f t="shared" ca="1" si="34"/>
        <v>17</v>
      </c>
      <c r="O279" s="53">
        <f t="shared" ca="1" si="39"/>
        <v>608.4182446203348</v>
      </c>
      <c r="P279" s="11">
        <f t="shared" ca="1" si="37"/>
        <v>31029.330475637074</v>
      </c>
      <c r="Q279" s="30">
        <f t="shared" ca="1" si="32"/>
        <v>0</v>
      </c>
    </row>
    <row r="280" spans="8:17">
      <c r="H280" s="10"/>
      <c r="I280" s="10"/>
      <c r="J280" s="20">
        <f t="shared" ca="1" si="33"/>
        <v>61</v>
      </c>
      <c r="K280" s="53">
        <f t="shared" ca="1" si="38"/>
        <v>-699.72064648636763</v>
      </c>
      <c r="L280" s="11">
        <f t="shared" ca="1" si="35"/>
        <v>34286.311677832011</v>
      </c>
      <c r="M280" s="30">
        <f t="shared" ca="1" si="36"/>
        <v>5</v>
      </c>
      <c r="N280" s="20">
        <f t="shared" ca="1" si="34"/>
        <v>34</v>
      </c>
      <c r="O280" s="53">
        <f t="shared" ca="1" si="39"/>
        <v>620.58660951274146</v>
      </c>
      <c r="P280" s="11">
        <f t="shared" ca="1" si="37"/>
        <v>31649.917085149817</v>
      </c>
      <c r="Q280" s="30">
        <f t="shared" ca="1" si="32"/>
        <v>0</v>
      </c>
    </row>
    <row r="281" spans="8:17">
      <c r="H281" s="10"/>
      <c r="I281" s="10"/>
      <c r="J281" s="20">
        <f t="shared" ca="1" si="33"/>
        <v>66</v>
      </c>
      <c r="K281" s="53">
        <f t="shared" ca="1" si="38"/>
        <v>-685.72623355664018</v>
      </c>
      <c r="L281" s="11">
        <f t="shared" ca="1" si="35"/>
        <v>33600.58544427537</v>
      </c>
      <c r="M281" s="30">
        <f t="shared" ca="1" si="36"/>
        <v>6</v>
      </c>
      <c r="N281" s="20">
        <f t="shared" ca="1" si="34"/>
        <v>13</v>
      </c>
      <c r="O281" s="53">
        <f t="shared" ca="1" si="39"/>
        <v>632.9983417029963</v>
      </c>
      <c r="P281" s="11">
        <f t="shared" ca="1" si="37"/>
        <v>32282.915426852815</v>
      </c>
      <c r="Q281" s="30">
        <f t="shared" ca="1" si="32"/>
        <v>0</v>
      </c>
    </row>
    <row r="282" spans="8:17">
      <c r="H282" s="10"/>
      <c r="I282" s="10"/>
      <c r="J282" s="20">
        <f t="shared" ca="1" si="33"/>
        <v>56</v>
      </c>
      <c r="K282" s="53">
        <f t="shared" ca="1" si="38"/>
        <v>672.01170888550746</v>
      </c>
      <c r="L282" s="11">
        <f t="shared" ca="1" si="35"/>
        <v>34272.597153160874</v>
      </c>
      <c r="M282" s="30">
        <f t="shared" ca="1" si="36"/>
        <v>0</v>
      </c>
      <c r="N282" s="20">
        <f t="shared" ca="1" si="34"/>
        <v>68</v>
      </c>
      <c r="O282" s="53">
        <f t="shared" ca="1" si="39"/>
        <v>-645.65830853705631</v>
      </c>
      <c r="P282" s="11">
        <f t="shared" ca="1" si="37"/>
        <v>31637.25711831576</v>
      </c>
      <c r="Q282" s="30">
        <f t="shared" ca="1" si="32"/>
        <v>1</v>
      </c>
    </row>
    <row r="283" spans="8:17">
      <c r="H283" s="10"/>
      <c r="I283" s="10"/>
      <c r="J283" s="20">
        <f t="shared" ca="1" si="33"/>
        <v>92</v>
      </c>
      <c r="K283" s="53">
        <f t="shared" ca="1" si="38"/>
        <v>-685.45194306321753</v>
      </c>
      <c r="L283" s="11">
        <f t="shared" ca="1" si="35"/>
        <v>33587.145210097653</v>
      </c>
      <c r="M283" s="30">
        <f t="shared" ca="1" si="36"/>
        <v>1</v>
      </c>
      <c r="N283" s="20">
        <f t="shared" ca="1" si="34"/>
        <v>18</v>
      </c>
      <c r="O283" s="53">
        <f t="shared" ca="1" si="39"/>
        <v>632.74514236631524</v>
      </c>
      <c r="P283" s="11">
        <f t="shared" ca="1" si="37"/>
        <v>32270.002260682075</v>
      </c>
      <c r="Q283" s="30">
        <f t="shared" ca="1" si="32"/>
        <v>0</v>
      </c>
    </row>
    <row r="284" spans="8:17">
      <c r="H284" s="10"/>
      <c r="I284" s="10"/>
      <c r="J284" s="20">
        <f t="shared" ca="1" si="33"/>
        <v>52</v>
      </c>
      <c r="K284" s="53">
        <f t="shared" ca="1" si="38"/>
        <v>671.74290420195302</v>
      </c>
      <c r="L284" s="11">
        <f t="shared" ca="1" si="35"/>
        <v>34258.888114299603</v>
      </c>
      <c r="M284" s="30">
        <f t="shared" ca="1" si="36"/>
        <v>0</v>
      </c>
      <c r="N284" s="20">
        <f t="shared" ca="1" si="34"/>
        <v>0</v>
      </c>
      <c r="O284" s="53">
        <f t="shared" ca="1" si="39"/>
        <v>645.40004521364153</v>
      </c>
      <c r="P284" s="11">
        <f t="shared" ca="1" si="37"/>
        <v>32915.402305895717</v>
      </c>
      <c r="Q284" s="30">
        <f t="shared" ca="1" si="32"/>
        <v>0</v>
      </c>
    </row>
    <row r="285" spans="8:17">
      <c r="H285" s="10"/>
      <c r="I285" s="10"/>
      <c r="J285" s="20">
        <f t="shared" ca="1" si="33"/>
        <v>92</v>
      </c>
      <c r="K285" s="53">
        <f t="shared" ca="1" si="38"/>
        <v>-685.17776228599212</v>
      </c>
      <c r="L285" s="11">
        <f t="shared" ca="1" si="35"/>
        <v>33573.710352013608</v>
      </c>
      <c r="M285" s="30">
        <f t="shared" ca="1" si="36"/>
        <v>1</v>
      </c>
      <c r="N285" s="20">
        <f t="shared" ca="1" si="34"/>
        <v>97</v>
      </c>
      <c r="O285" s="53">
        <f t="shared" ca="1" si="39"/>
        <v>-658.30804611791439</v>
      </c>
      <c r="P285" s="11">
        <f t="shared" ca="1" si="37"/>
        <v>32257.094259777801</v>
      </c>
      <c r="Q285" s="30">
        <f t="shared" ref="Q285:Q348" ca="1" si="40">IF(O285="","",IF(O285&gt;0,0,1+Q284))</f>
        <v>1</v>
      </c>
    </row>
    <row r="286" spans="8:17">
      <c r="H286" s="10"/>
      <c r="I286" s="10"/>
      <c r="J286" s="20">
        <f t="shared" ca="1" si="33"/>
        <v>9</v>
      </c>
      <c r="K286" s="53">
        <f t="shared" ca="1" si="38"/>
        <v>671.47420704027218</v>
      </c>
      <c r="L286" s="11">
        <f t="shared" ca="1" si="35"/>
        <v>34245.18455905388</v>
      </c>
      <c r="M286" s="30">
        <f t="shared" ca="1" si="36"/>
        <v>0</v>
      </c>
      <c r="N286" s="20">
        <f t="shared" ca="1" si="34"/>
        <v>10</v>
      </c>
      <c r="O286" s="53">
        <f t="shared" ca="1" si="39"/>
        <v>645.14188519555603</v>
      </c>
      <c r="P286" s="11">
        <f t="shared" ca="1" si="37"/>
        <v>32902.236144973358</v>
      </c>
      <c r="Q286" s="30">
        <f t="shared" ca="1" si="40"/>
        <v>0</v>
      </c>
    </row>
    <row r="287" spans="8:17">
      <c r="H287" s="10"/>
      <c r="I287" s="10"/>
      <c r="J287" s="20">
        <f t="shared" ca="1" si="33"/>
        <v>33</v>
      </c>
      <c r="K287" s="53">
        <f t="shared" ca="1" si="38"/>
        <v>684.90369118107765</v>
      </c>
      <c r="L287" s="11">
        <f t="shared" ca="1" si="35"/>
        <v>34930.088250234956</v>
      </c>
      <c r="M287" s="30">
        <f t="shared" ca="1" si="36"/>
        <v>0</v>
      </c>
      <c r="N287" s="20">
        <f t="shared" ca="1" si="34"/>
        <v>77</v>
      </c>
      <c r="O287" s="53">
        <f t="shared" ca="1" si="39"/>
        <v>-658.04472289946716</v>
      </c>
      <c r="P287" s="11">
        <f t="shared" ca="1" si="37"/>
        <v>32244.191422073891</v>
      </c>
      <c r="Q287" s="30">
        <f t="shared" ca="1" si="40"/>
        <v>1</v>
      </c>
    </row>
    <row r="288" spans="8:17">
      <c r="H288" s="10"/>
      <c r="I288" s="10"/>
      <c r="J288" s="20">
        <f t="shared" ca="1" si="33"/>
        <v>92</v>
      </c>
      <c r="K288" s="53">
        <f t="shared" ca="1" si="38"/>
        <v>-698.60176500469913</v>
      </c>
      <c r="L288" s="11">
        <f t="shared" ca="1" si="35"/>
        <v>34231.486485230256</v>
      </c>
      <c r="M288" s="30">
        <f t="shared" ca="1" si="36"/>
        <v>1</v>
      </c>
      <c r="N288" s="20">
        <f t="shared" ca="1" si="34"/>
        <v>56</v>
      </c>
      <c r="O288" s="53">
        <f t="shared" ca="1" si="39"/>
        <v>644.88382844147782</v>
      </c>
      <c r="P288" s="11">
        <f t="shared" ca="1" si="37"/>
        <v>32889.075250515365</v>
      </c>
      <c r="Q288" s="30">
        <f t="shared" ca="1" si="40"/>
        <v>0</v>
      </c>
    </row>
    <row r="289" spans="8:17">
      <c r="H289" s="10"/>
      <c r="I289" s="10"/>
      <c r="J289" s="20">
        <f t="shared" ca="1" si="33"/>
        <v>42</v>
      </c>
      <c r="K289" s="53">
        <f t="shared" ca="1" si="38"/>
        <v>684.6297297046051</v>
      </c>
      <c r="L289" s="11">
        <f t="shared" ca="1" si="35"/>
        <v>34916.11621493486</v>
      </c>
      <c r="M289" s="30">
        <f t="shared" ca="1" si="36"/>
        <v>0</v>
      </c>
      <c r="N289" s="20">
        <f t="shared" ca="1" si="34"/>
        <v>65</v>
      </c>
      <c r="O289" s="53">
        <f t="shared" ca="1" si="39"/>
        <v>-657.78150501030734</v>
      </c>
      <c r="P289" s="11">
        <f t="shared" ca="1" si="37"/>
        <v>32231.293745505056</v>
      </c>
      <c r="Q289" s="30">
        <f t="shared" ca="1" si="40"/>
        <v>1</v>
      </c>
    </row>
    <row r="290" spans="8:17">
      <c r="H290" s="10"/>
      <c r="I290" s="10"/>
      <c r="J290" s="20">
        <f t="shared" ca="1" si="33"/>
        <v>55</v>
      </c>
      <c r="K290" s="53">
        <f t="shared" ca="1" si="38"/>
        <v>698.32232429869725</v>
      </c>
      <c r="L290" s="11">
        <f t="shared" ca="1" si="35"/>
        <v>35614.438539233561</v>
      </c>
      <c r="M290" s="30">
        <f t="shared" ca="1" si="36"/>
        <v>0</v>
      </c>
      <c r="N290" s="20">
        <f t="shared" ca="1" si="34"/>
        <v>35</v>
      </c>
      <c r="O290" s="53">
        <f t="shared" ca="1" si="39"/>
        <v>644.62587491010117</v>
      </c>
      <c r="P290" s="11">
        <f t="shared" ca="1" si="37"/>
        <v>32875.919620415159</v>
      </c>
      <c r="Q290" s="30">
        <f t="shared" ca="1" si="40"/>
        <v>0</v>
      </c>
    </row>
    <row r="291" spans="8:17">
      <c r="H291" s="10"/>
      <c r="I291" s="10"/>
      <c r="J291" s="20">
        <f t="shared" ca="1" si="33"/>
        <v>76</v>
      </c>
      <c r="K291" s="53">
        <f t="shared" ca="1" si="38"/>
        <v>-712.28877078467121</v>
      </c>
      <c r="L291" s="11">
        <f t="shared" ca="1" si="35"/>
        <v>34902.149768448886</v>
      </c>
      <c r="M291" s="30">
        <f t="shared" ca="1" si="36"/>
        <v>1</v>
      </c>
      <c r="N291" s="20">
        <f t="shared" ca="1" si="34"/>
        <v>86</v>
      </c>
      <c r="O291" s="53">
        <f t="shared" ca="1" si="39"/>
        <v>-657.51839240830316</v>
      </c>
      <c r="P291" s="11">
        <f t="shared" ca="1" si="37"/>
        <v>32218.401228006856</v>
      </c>
      <c r="Q291" s="30">
        <f t="shared" ca="1" si="40"/>
        <v>1</v>
      </c>
    </row>
    <row r="292" spans="8:17">
      <c r="H292" s="10"/>
      <c r="I292" s="10"/>
      <c r="J292" s="20">
        <f t="shared" ca="1" si="33"/>
        <v>70</v>
      </c>
      <c r="K292" s="53">
        <f t="shared" ca="1" si="38"/>
        <v>-698.0429953689777</v>
      </c>
      <c r="L292" s="11">
        <f t="shared" ca="1" si="35"/>
        <v>34204.106773079911</v>
      </c>
      <c r="M292" s="30">
        <f t="shared" ca="1" si="36"/>
        <v>2</v>
      </c>
      <c r="N292" s="20">
        <f t="shared" ca="1" si="34"/>
        <v>22</v>
      </c>
      <c r="O292" s="53">
        <f t="shared" ca="1" si="39"/>
        <v>644.36802456013709</v>
      </c>
      <c r="P292" s="11">
        <f t="shared" ca="1" si="37"/>
        <v>32862.769252566992</v>
      </c>
      <c r="Q292" s="30">
        <f t="shared" ca="1" si="40"/>
        <v>0</v>
      </c>
    </row>
    <row r="293" spans="8:17">
      <c r="H293" s="10"/>
      <c r="I293" s="10"/>
      <c r="J293" s="20">
        <f t="shared" ca="1" si="33"/>
        <v>28</v>
      </c>
      <c r="K293" s="53">
        <f t="shared" ca="1" si="38"/>
        <v>684.08213546159823</v>
      </c>
      <c r="L293" s="11">
        <f t="shared" ca="1" si="35"/>
        <v>34888.18890854151</v>
      </c>
      <c r="M293" s="30">
        <f t="shared" ca="1" si="36"/>
        <v>0</v>
      </c>
      <c r="N293" s="20">
        <f t="shared" ca="1" si="34"/>
        <v>21</v>
      </c>
      <c r="O293" s="53">
        <f t="shared" ca="1" si="39"/>
        <v>657.25538505133989</v>
      </c>
      <c r="P293" s="11">
        <f t="shared" ca="1" si="37"/>
        <v>33520.024637618335</v>
      </c>
      <c r="Q293" s="30">
        <f t="shared" ca="1" si="40"/>
        <v>0</v>
      </c>
    </row>
    <row r="294" spans="8:17">
      <c r="H294" s="10"/>
      <c r="I294" s="10"/>
      <c r="J294" s="20">
        <f t="shared" ca="1" si="33"/>
        <v>27</v>
      </c>
      <c r="K294" s="53">
        <f t="shared" ca="1" si="38"/>
        <v>697.76377817083016</v>
      </c>
      <c r="L294" s="11">
        <f t="shared" ca="1" si="35"/>
        <v>35585.952686712342</v>
      </c>
      <c r="M294" s="30">
        <f t="shared" ca="1" si="36"/>
        <v>0</v>
      </c>
      <c r="N294" s="20">
        <f t="shared" ca="1" si="34"/>
        <v>98</v>
      </c>
      <c r="O294" s="53">
        <f t="shared" ca="1" si="39"/>
        <v>-670.40049275236674</v>
      </c>
      <c r="P294" s="11">
        <f t="shared" ca="1" si="37"/>
        <v>32849.624144865971</v>
      </c>
      <c r="Q294" s="30">
        <f t="shared" ca="1" si="40"/>
        <v>1</v>
      </c>
    </row>
    <row r="295" spans="8:17">
      <c r="H295" s="10"/>
      <c r="I295" s="10"/>
      <c r="J295" s="20">
        <f t="shared" ca="1" si="33"/>
        <v>35</v>
      </c>
      <c r="K295" s="53">
        <f t="shared" ca="1" si="38"/>
        <v>711.71905373424681</v>
      </c>
      <c r="L295" s="11">
        <f t="shared" ca="1" si="35"/>
        <v>36297.671740446589</v>
      </c>
      <c r="M295" s="30">
        <f t="shared" ca="1" si="36"/>
        <v>0</v>
      </c>
      <c r="N295" s="20">
        <f t="shared" ca="1" si="34"/>
        <v>89</v>
      </c>
      <c r="O295" s="53">
        <f t="shared" ca="1" si="39"/>
        <v>-656.99248289731941</v>
      </c>
      <c r="P295" s="11">
        <f t="shared" ca="1" si="37"/>
        <v>32192.631661968651</v>
      </c>
      <c r="Q295" s="30">
        <f t="shared" ca="1" si="40"/>
        <v>2</v>
      </c>
    </row>
    <row r="296" spans="8:17">
      <c r="H296" s="10"/>
      <c r="I296" s="10"/>
      <c r="J296" s="20">
        <f t="shared" ca="1" si="33"/>
        <v>79</v>
      </c>
      <c r="K296" s="53">
        <f t="shared" ca="1" si="38"/>
        <v>-725.95343480893177</v>
      </c>
      <c r="L296" s="11">
        <f t="shared" ca="1" si="35"/>
        <v>35571.71830563766</v>
      </c>
      <c r="M296" s="30">
        <f t="shared" ca="1" si="36"/>
        <v>1</v>
      </c>
      <c r="N296" s="20">
        <f t="shared" ca="1" si="34"/>
        <v>71</v>
      </c>
      <c r="O296" s="53">
        <f t="shared" ca="1" si="39"/>
        <v>-643.85263323937306</v>
      </c>
      <c r="P296" s="11">
        <f t="shared" ca="1" si="37"/>
        <v>31548.779028729277</v>
      </c>
      <c r="Q296" s="30">
        <f t="shared" ca="1" si="40"/>
        <v>3</v>
      </c>
    </row>
    <row r="297" spans="8:17">
      <c r="H297" s="10"/>
      <c r="I297" s="10"/>
      <c r="J297" s="20">
        <f t="shared" ca="1" si="33"/>
        <v>74</v>
      </c>
      <c r="K297" s="53">
        <f t="shared" ca="1" si="38"/>
        <v>-711.4343661127532</v>
      </c>
      <c r="L297" s="11">
        <f t="shared" ca="1" si="35"/>
        <v>34860.283939524903</v>
      </c>
      <c r="M297" s="30">
        <f t="shared" ca="1" si="36"/>
        <v>2</v>
      </c>
      <c r="N297" s="20">
        <f t="shared" ca="1" si="34"/>
        <v>27</v>
      </c>
      <c r="O297" s="53">
        <f t="shared" ca="1" si="39"/>
        <v>630.97558057458559</v>
      </c>
      <c r="P297" s="11">
        <f t="shared" ca="1" si="37"/>
        <v>32179.754609303862</v>
      </c>
      <c r="Q297" s="30">
        <f t="shared" ca="1" si="40"/>
        <v>0</v>
      </c>
    </row>
    <row r="298" spans="8:17">
      <c r="H298" s="10"/>
      <c r="I298" s="10"/>
      <c r="J298" s="20">
        <f t="shared" ref="J298:J361" ca="1" si="41">RANDBETWEEN(0,100)</f>
        <v>73</v>
      </c>
      <c r="K298" s="53">
        <f t="shared" ca="1" si="38"/>
        <v>-697.20567879049804</v>
      </c>
      <c r="L298" s="11">
        <f t="shared" ca="1" si="35"/>
        <v>34163.078260734408</v>
      </c>
      <c r="M298" s="30">
        <f t="shared" ca="1" si="36"/>
        <v>3</v>
      </c>
      <c r="N298" s="20">
        <f t="shared" ref="N298:N361" ca="1" si="42">RANDBETWEEN(0,100)</f>
        <v>37</v>
      </c>
      <c r="O298" s="53">
        <f t="shared" ca="1" si="39"/>
        <v>643.5950921860773</v>
      </c>
      <c r="P298" s="11">
        <f t="shared" ca="1" si="37"/>
        <v>32823.34970148994</v>
      </c>
      <c r="Q298" s="30">
        <f t="shared" ca="1" si="40"/>
        <v>0</v>
      </c>
    </row>
    <row r="299" spans="8:17">
      <c r="H299" s="10"/>
      <c r="I299" s="10"/>
      <c r="J299" s="20">
        <f t="shared" ca="1" si="41"/>
        <v>67</v>
      </c>
      <c r="K299" s="53">
        <f t="shared" ca="1" si="38"/>
        <v>-683.26156521468818</v>
      </c>
      <c r="L299" s="11">
        <f t="shared" ref="L299:L362" ca="1" si="43">K299+L298</f>
        <v>33479.816695519723</v>
      </c>
      <c r="M299" s="30">
        <f t="shared" ref="M299:M362" ca="1" si="44">IF(K299="","",IF(K299&gt;0,0,1+M298))</f>
        <v>4</v>
      </c>
      <c r="N299" s="20">
        <f t="shared" ca="1" si="42"/>
        <v>82</v>
      </c>
      <c r="O299" s="53">
        <f t="shared" ca="1" si="39"/>
        <v>-656.4669940297988</v>
      </c>
      <c r="P299" s="11">
        <f t="shared" ref="P299:P362" ca="1" si="45">O299+P298</f>
        <v>32166.882707460143</v>
      </c>
      <c r="Q299" s="30">
        <f t="shared" ca="1" si="40"/>
        <v>1</v>
      </c>
    </row>
    <row r="300" spans="8:17">
      <c r="H300" s="10"/>
      <c r="I300" s="10"/>
      <c r="J300" s="20">
        <f t="shared" ca="1" si="41"/>
        <v>86</v>
      </c>
      <c r="K300" s="53">
        <f t="shared" ref="K300:K363" ca="1" si="46">IF(J300&gt;=$F$11*100,-(L299*$F$9),(L299*$F$9*$F$13))</f>
        <v>-669.59633391039449</v>
      </c>
      <c r="L300" s="11">
        <f t="shared" ca="1" si="43"/>
        <v>32810.220361609332</v>
      </c>
      <c r="M300" s="30">
        <f t="shared" ca="1" si="44"/>
        <v>5</v>
      </c>
      <c r="N300" s="20">
        <f t="shared" ca="1" si="42"/>
        <v>63</v>
      </c>
      <c r="O300" s="53">
        <f t="shared" ref="O300:O363" ca="1" si="47">IF(N300&gt;=$F$11*100,-(P299*$F$9),(P299*$F$9*$F$13))</f>
        <v>-643.33765414920288</v>
      </c>
      <c r="P300" s="11">
        <f t="shared" ca="1" si="45"/>
        <v>31523.54505331094</v>
      </c>
      <c r="Q300" s="30">
        <f t="shared" ca="1" si="40"/>
        <v>2</v>
      </c>
    </row>
    <row r="301" spans="8:17">
      <c r="H301" s="10"/>
      <c r="I301" s="10"/>
      <c r="J301" s="20">
        <f t="shared" ca="1" si="41"/>
        <v>100</v>
      </c>
      <c r="K301" s="53">
        <f t="shared" ca="1" si="46"/>
        <v>-656.20440723218667</v>
      </c>
      <c r="L301" s="11">
        <f t="shared" ca="1" si="43"/>
        <v>32154.015954377144</v>
      </c>
      <c r="M301" s="30">
        <f t="shared" ca="1" si="44"/>
        <v>6</v>
      </c>
      <c r="N301" s="20">
        <f t="shared" ca="1" si="42"/>
        <v>18</v>
      </c>
      <c r="O301" s="53">
        <f t="shared" ca="1" si="47"/>
        <v>630.47090106621886</v>
      </c>
      <c r="P301" s="11">
        <f t="shared" ca="1" si="45"/>
        <v>32154.015954377159</v>
      </c>
      <c r="Q301" s="30">
        <f t="shared" ca="1" si="40"/>
        <v>0</v>
      </c>
    </row>
    <row r="302" spans="8:17">
      <c r="H302" s="10"/>
      <c r="I302" s="10"/>
      <c r="J302" s="20">
        <f t="shared" ca="1" si="41"/>
        <v>27</v>
      </c>
      <c r="K302" s="53">
        <f t="shared" ca="1" si="46"/>
        <v>643.08031908754288</v>
      </c>
      <c r="L302" s="11">
        <f t="shared" ca="1" si="43"/>
        <v>32797.096273464689</v>
      </c>
      <c r="M302" s="30">
        <f t="shared" ca="1" si="44"/>
        <v>0</v>
      </c>
      <c r="N302" s="20">
        <f t="shared" ca="1" si="42"/>
        <v>33</v>
      </c>
      <c r="O302" s="53">
        <f t="shared" ca="1" si="47"/>
        <v>643.08031908754322</v>
      </c>
      <c r="P302" s="11">
        <f t="shared" ca="1" si="45"/>
        <v>32797.096273464704</v>
      </c>
      <c r="Q302" s="30">
        <f t="shared" ca="1" si="40"/>
        <v>0</v>
      </c>
    </row>
    <row r="303" spans="8:17">
      <c r="H303" s="10"/>
      <c r="I303" s="10"/>
      <c r="J303" s="20">
        <f t="shared" ca="1" si="41"/>
        <v>90</v>
      </c>
      <c r="K303" s="53">
        <f t="shared" ca="1" si="46"/>
        <v>-655.94192546929378</v>
      </c>
      <c r="L303" s="11">
        <f t="shared" ca="1" si="43"/>
        <v>32141.154347995394</v>
      </c>
      <c r="M303" s="30">
        <f t="shared" ca="1" si="44"/>
        <v>1</v>
      </c>
      <c r="N303" s="20">
        <f t="shared" ca="1" si="42"/>
        <v>40</v>
      </c>
      <c r="O303" s="53">
        <f t="shared" ca="1" si="47"/>
        <v>655.94192546929412</v>
      </c>
      <c r="P303" s="11">
        <f t="shared" ca="1" si="45"/>
        <v>33453.038198933995</v>
      </c>
      <c r="Q303" s="30">
        <f t="shared" ca="1" si="40"/>
        <v>0</v>
      </c>
    </row>
    <row r="304" spans="8:17">
      <c r="H304" s="10"/>
      <c r="I304" s="10"/>
      <c r="J304" s="20">
        <f t="shared" ca="1" si="41"/>
        <v>27</v>
      </c>
      <c r="K304" s="53">
        <f t="shared" ca="1" si="46"/>
        <v>642.82308695990787</v>
      </c>
      <c r="L304" s="11">
        <f t="shared" ca="1" si="43"/>
        <v>32783.977434955304</v>
      </c>
      <c r="M304" s="30">
        <f t="shared" ca="1" si="44"/>
        <v>0</v>
      </c>
      <c r="N304" s="20">
        <f t="shared" ca="1" si="42"/>
        <v>44</v>
      </c>
      <c r="O304" s="53">
        <f t="shared" ca="1" si="47"/>
        <v>669.06076397867992</v>
      </c>
      <c r="P304" s="11">
        <f t="shared" ca="1" si="45"/>
        <v>34122.098962912678</v>
      </c>
      <c r="Q304" s="30">
        <f t="shared" ca="1" si="40"/>
        <v>0</v>
      </c>
    </row>
    <row r="305" spans="8:17">
      <c r="H305" s="10"/>
      <c r="I305" s="10"/>
      <c r="J305" s="20">
        <f t="shared" ca="1" si="41"/>
        <v>73</v>
      </c>
      <c r="K305" s="53">
        <f t="shared" ca="1" si="46"/>
        <v>-655.67954869910614</v>
      </c>
      <c r="L305" s="11">
        <f t="shared" ca="1" si="43"/>
        <v>32128.297886256198</v>
      </c>
      <c r="M305" s="30">
        <f t="shared" ca="1" si="44"/>
        <v>1</v>
      </c>
      <c r="N305" s="20">
        <f t="shared" ca="1" si="42"/>
        <v>78</v>
      </c>
      <c r="O305" s="53">
        <f t="shared" ca="1" si="47"/>
        <v>-682.44197925825358</v>
      </c>
      <c r="P305" s="11">
        <f t="shared" ca="1" si="45"/>
        <v>33439.656983654422</v>
      </c>
      <c r="Q305" s="30">
        <f t="shared" ca="1" si="40"/>
        <v>1</v>
      </c>
    </row>
    <row r="306" spans="8:17">
      <c r="H306" s="10"/>
      <c r="I306" s="10"/>
      <c r="J306" s="20">
        <f t="shared" ca="1" si="41"/>
        <v>93</v>
      </c>
      <c r="K306" s="53">
        <f t="shared" ca="1" si="46"/>
        <v>-642.56595772512401</v>
      </c>
      <c r="L306" s="11">
        <f t="shared" ca="1" si="43"/>
        <v>31485.731928531073</v>
      </c>
      <c r="M306" s="30">
        <f t="shared" ca="1" si="44"/>
        <v>2</v>
      </c>
      <c r="N306" s="20">
        <f t="shared" ca="1" si="42"/>
        <v>13</v>
      </c>
      <c r="O306" s="53">
        <f t="shared" ca="1" si="47"/>
        <v>668.79313967308849</v>
      </c>
      <c r="P306" s="11">
        <f t="shared" ca="1" si="45"/>
        <v>34108.450123327508</v>
      </c>
      <c r="Q306" s="30">
        <f t="shared" ca="1" si="40"/>
        <v>0</v>
      </c>
    </row>
    <row r="307" spans="8:17">
      <c r="H307" s="10"/>
      <c r="I307" s="10"/>
      <c r="J307" s="20">
        <f t="shared" ca="1" si="41"/>
        <v>91</v>
      </c>
      <c r="K307" s="53">
        <f t="shared" ca="1" si="46"/>
        <v>-629.71463857062145</v>
      </c>
      <c r="L307" s="11">
        <f t="shared" ca="1" si="43"/>
        <v>30856.017289960451</v>
      </c>
      <c r="M307" s="30">
        <f t="shared" ca="1" si="44"/>
        <v>3</v>
      </c>
      <c r="N307" s="20">
        <f t="shared" ca="1" si="42"/>
        <v>44</v>
      </c>
      <c r="O307" s="53">
        <f t="shared" ca="1" si="47"/>
        <v>682.16900246655018</v>
      </c>
      <c r="P307" s="11">
        <f t="shared" ca="1" si="45"/>
        <v>34790.619125794059</v>
      </c>
      <c r="Q307" s="30">
        <f t="shared" ca="1" si="40"/>
        <v>0</v>
      </c>
    </row>
    <row r="308" spans="8:17">
      <c r="H308" s="10"/>
      <c r="I308" s="10"/>
      <c r="J308" s="20">
        <f t="shared" ca="1" si="41"/>
        <v>81</v>
      </c>
      <c r="K308" s="53">
        <f t="shared" ca="1" si="46"/>
        <v>-617.12034579920908</v>
      </c>
      <c r="L308" s="11">
        <f t="shared" ca="1" si="43"/>
        <v>30238.896944161243</v>
      </c>
      <c r="M308" s="30">
        <f t="shared" ca="1" si="44"/>
        <v>4</v>
      </c>
      <c r="N308" s="20">
        <f t="shared" ca="1" si="42"/>
        <v>3</v>
      </c>
      <c r="O308" s="53">
        <f t="shared" ca="1" si="47"/>
        <v>695.81238251588115</v>
      </c>
      <c r="P308" s="11">
        <f t="shared" ca="1" si="45"/>
        <v>35486.431508309943</v>
      </c>
      <c r="Q308" s="30">
        <f t="shared" ca="1" si="40"/>
        <v>0</v>
      </c>
    </row>
    <row r="309" spans="8:17">
      <c r="H309" s="10"/>
      <c r="I309" s="10"/>
      <c r="J309" s="20">
        <f t="shared" ca="1" si="41"/>
        <v>34</v>
      </c>
      <c r="K309" s="53">
        <f t="shared" ca="1" si="46"/>
        <v>604.77793888322492</v>
      </c>
      <c r="L309" s="11">
        <f t="shared" ca="1" si="43"/>
        <v>30843.674883044467</v>
      </c>
      <c r="M309" s="30">
        <f t="shared" ca="1" si="44"/>
        <v>0</v>
      </c>
      <c r="N309" s="20">
        <f t="shared" ca="1" si="42"/>
        <v>80</v>
      </c>
      <c r="O309" s="53">
        <f t="shared" ca="1" si="47"/>
        <v>-709.72863016619885</v>
      </c>
      <c r="P309" s="11">
        <f t="shared" ca="1" si="45"/>
        <v>34776.70287814374</v>
      </c>
      <c r="Q309" s="30">
        <f t="shared" ca="1" si="40"/>
        <v>1</v>
      </c>
    </row>
    <row r="310" spans="8:17">
      <c r="H310" s="10"/>
      <c r="I310" s="10"/>
      <c r="J310" s="20">
        <f t="shared" ca="1" si="41"/>
        <v>95</v>
      </c>
      <c r="K310" s="53">
        <f t="shared" ca="1" si="46"/>
        <v>-616.87349766088937</v>
      </c>
      <c r="L310" s="11">
        <f t="shared" ca="1" si="43"/>
        <v>30226.801385383576</v>
      </c>
      <c r="M310" s="30">
        <f t="shared" ca="1" si="44"/>
        <v>1</v>
      </c>
      <c r="N310" s="20">
        <f t="shared" ca="1" si="42"/>
        <v>29</v>
      </c>
      <c r="O310" s="53">
        <f t="shared" ca="1" si="47"/>
        <v>695.53405756287486</v>
      </c>
      <c r="P310" s="11">
        <f t="shared" ca="1" si="45"/>
        <v>35472.236935706613</v>
      </c>
      <c r="Q310" s="30">
        <f t="shared" ca="1" si="40"/>
        <v>0</v>
      </c>
    </row>
    <row r="311" spans="8:17">
      <c r="H311" s="10"/>
      <c r="I311" s="10"/>
      <c r="J311" s="20">
        <f t="shared" ca="1" si="41"/>
        <v>79</v>
      </c>
      <c r="K311" s="53">
        <f t="shared" ca="1" si="46"/>
        <v>-604.53602770767156</v>
      </c>
      <c r="L311" s="11">
        <f t="shared" ca="1" si="43"/>
        <v>29622.265357675904</v>
      </c>
      <c r="M311" s="30">
        <f t="shared" ca="1" si="44"/>
        <v>2</v>
      </c>
      <c r="N311" s="20">
        <f t="shared" ca="1" si="42"/>
        <v>54</v>
      </c>
      <c r="O311" s="53">
        <f t="shared" ca="1" si="47"/>
        <v>709.44473871413231</v>
      </c>
      <c r="P311" s="11">
        <f t="shared" ca="1" si="45"/>
        <v>36181.681674420746</v>
      </c>
      <c r="Q311" s="30">
        <f t="shared" ca="1" si="40"/>
        <v>0</v>
      </c>
    </row>
    <row r="312" spans="8:17">
      <c r="H312" s="10"/>
      <c r="I312" s="10"/>
      <c r="J312" s="20">
        <f t="shared" ca="1" si="41"/>
        <v>82</v>
      </c>
      <c r="K312" s="53">
        <f t="shared" ca="1" si="46"/>
        <v>-592.44530715351812</v>
      </c>
      <c r="L312" s="11">
        <f t="shared" ca="1" si="43"/>
        <v>29029.820050522387</v>
      </c>
      <c r="M312" s="30">
        <f t="shared" ca="1" si="44"/>
        <v>3</v>
      </c>
      <c r="N312" s="20">
        <f t="shared" ca="1" si="42"/>
        <v>2</v>
      </c>
      <c r="O312" s="53">
        <f t="shared" ca="1" si="47"/>
        <v>723.63363348841494</v>
      </c>
      <c r="P312" s="11">
        <f t="shared" ca="1" si="45"/>
        <v>36905.315307909164</v>
      </c>
      <c r="Q312" s="30">
        <f t="shared" ca="1" si="40"/>
        <v>0</v>
      </c>
    </row>
    <row r="313" spans="8:17">
      <c r="H313" s="10"/>
      <c r="I313" s="10"/>
      <c r="J313" s="20">
        <f t="shared" ca="1" si="41"/>
        <v>19</v>
      </c>
      <c r="K313" s="53">
        <f t="shared" ca="1" si="46"/>
        <v>580.59640101044772</v>
      </c>
      <c r="L313" s="11">
        <f t="shared" ca="1" si="43"/>
        <v>29610.416451532834</v>
      </c>
      <c r="M313" s="30">
        <f t="shared" ca="1" si="44"/>
        <v>0</v>
      </c>
      <c r="N313" s="20">
        <f t="shared" ca="1" si="42"/>
        <v>70</v>
      </c>
      <c r="O313" s="53">
        <f t="shared" ca="1" si="47"/>
        <v>-738.10630615818332</v>
      </c>
      <c r="P313" s="11">
        <f t="shared" ca="1" si="45"/>
        <v>36167.209001750984</v>
      </c>
      <c r="Q313" s="30">
        <f t="shared" ca="1" si="40"/>
        <v>1</v>
      </c>
    </row>
    <row r="314" spans="8:17">
      <c r="H314" s="10"/>
      <c r="I314" s="10"/>
      <c r="J314" s="20">
        <f t="shared" ca="1" si="41"/>
        <v>48</v>
      </c>
      <c r="K314" s="53">
        <f t="shared" ca="1" si="46"/>
        <v>592.20832903065673</v>
      </c>
      <c r="L314" s="11">
        <f t="shared" ca="1" si="43"/>
        <v>30202.624780563492</v>
      </c>
      <c r="M314" s="30">
        <f t="shared" ca="1" si="44"/>
        <v>0</v>
      </c>
      <c r="N314" s="20">
        <f t="shared" ca="1" si="42"/>
        <v>51</v>
      </c>
      <c r="O314" s="53">
        <f t="shared" ca="1" si="47"/>
        <v>723.34418003501969</v>
      </c>
      <c r="P314" s="11">
        <f t="shared" ca="1" si="45"/>
        <v>36890.553181786003</v>
      </c>
      <c r="Q314" s="30">
        <f t="shared" ca="1" si="40"/>
        <v>0</v>
      </c>
    </row>
    <row r="315" spans="8:17">
      <c r="H315" s="10"/>
      <c r="I315" s="10"/>
      <c r="J315" s="20">
        <f t="shared" ca="1" si="41"/>
        <v>50</v>
      </c>
      <c r="K315" s="53">
        <f t="shared" ca="1" si="46"/>
        <v>604.05249561126982</v>
      </c>
      <c r="L315" s="11">
        <f t="shared" ca="1" si="43"/>
        <v>30806.677276174763</v>
      </c>
      <c r="M315" s="30">
        <f t="shared" ca="1" si="44"/>
        <v>0</v>
      </c>
      <c r="N315" s="20">
        <f t="shared" ca="1" si="42"/>
        <v>67</v>
      </c>
      <c r="O315" s="53">
        <f t="shared" ca="1" si="47"/>
        <v>-737.81106363572007</v>
      </c>
      <c r="P315" s="11">
        <f t="shared" ca="1" si="45"/>
        <v>36152.74211815028</v>
      </c>
      <c r="Q315" s="30">
        <f t="shared" ca="1" si="40"/>
        <v>1</v>
      </c>
    </row>
    <row r="316" spans="8:17">
      <c r="H316" s="10"/>
      <c r="I316" s="10"/>
      <c r="J316" s="20">
        <f t="shared" ca="1" si="41"/>
        <v>17</v>
      </c>
      <c r="K316" s="53">
        <f t="shared" ca="1" si="46"/>
        <v>616.13354552349529</v>
      </c>
      <c r="L316" s="11">
        <f t="shared" ca="1" si="43"/>
        <v>31422.810821698258</v>
      </c>
      <c r="M316" s="30">
        <f t="shared" ca="1" si="44"/>
        <v>0</v>
      </c>
      <c r="N316" s="20">
        <f t="shared" ca="1" si="42"/>
        <v>39</v>
      </c>
      <c r="O316" s="53">
        <f t="shared" ca="1" si="47"/>
        <v>723.0548423630056</v>
      </c>
      <c r="P316" s="11">
        <f t="shared" ca="1" si="45"/>
        <v>36875.796960513282</v>
      </c>
      <c r="Q316" s="30">
        <f t="shared" ca="1" si="40"/>
        <v>0</v>
      </c>
    </row>
    <row r="317" spans="8:17">
      <c r="H317" s="10"/>
      <c r="I317" s="10"/>
      <c r="J317" s="20">
        <f t="shared" ca="1" si="41"/>
        <v>67</v>
      </c>
      <c r="K317" s="53">
        <f t="shared" ca="1" si="46"/>
        <v>-628.45621643396521</v>
      </c>
      <c r="L317" s="11">
        <f t="shared" ca="1" si="43"/>
        <v>30794.354605264292</v>
      </c>
      <c r="M317" s="30">
        <f t="shared" ca="1" si="44"/>
        <v>1</v>
      </c>
      <c r="N317" s="20">
        <f t="shared" ca="1" si="42"/>
        <v>83</v>
      </c>
      <c r="O317" s="53">
        <f t="shared" ca="1" si="47"/>
        <v>-737.51593921026563</v>
      </c>
      <c r="P317" s="11">
        <f t="shared" ca="1" si="45"/>
        <v>36138.281021303017</v>
      </c>
      <c r="Q317" s="30">
        <f t="shared" ca="1" si="40"/>
        <v>1</v>
      </c>
    </row>
    <row r="318" spans="8:17">
      <c r="H318" s="10"/>
      <c r="I318" s="10"/>
      <c r="J318" s="20">
        <f t="shared" ca="1" si="41"/>
        <v>73</v>
      </c>
      <c r="K318" s="53">
        <f t="shared" ca="1" si="46"/>
        <v>-615.88709210528589</v>
      </c>
      <c r="L318" s="11">
        <f t="shared" ca="1" si="43"/>
        <v>30178.467513159005</v>
      </c>
      <c r="M318" s="30">
        <f t="shared" ca="1" si="44"/>
        <v>2</v>
      </c>
      <c r="N318" s="20">
        <f t="shared" ca="1" si="42"/>
        <v>39</v>
      </c>
      <c r="O318" s="53">
        <f t="shared" ca="1" si="47"/>
        <v>722.76562042606031</v>
      </c>
      <c r="P318" s="11">
        <f t="shared" ca="1" si="45"/>
        <v>36861.046641729081</v>
      </c>
      <c r="Q318" s="30">
        <f t="shared" ca="1" si="40"/>
        <v>0</v>
      </c>
    </row>
    <row r="319" spans="8:17">
      <c r="H319" s="10"/>
      <c r="I319" s="10"/>
      <c r="J319" s="20">
        <f t="shared" ca="1" si="41"/>
        <v>55</v>
      </c>
      <c r="K319" s="53">
        <f t="shared" ca="1" si="46"/>
        <v>603.56935026318013</v>
      </c>
      <c r="L319" s="11">
        <f t="shared" ca="1" si="43"/>
        <v>30782.036863422185</v>
      </c>
      <c r="M319" s="30">
        <f t="shared" ca="1" si="44"/>
        <v>0</v>
      </c>
      <c r="N319" s="20">
        <f t="shared" ca="1" si="42"/>
        <v>68</v>
      </c>
      <c r="O319" s="53">
        <f t="shared" ca="1" si="47"/>
        <v>-737.22093283458162</v>
      </c>
      <c r="P319" s="11">
        <f t="shared" ca="1" si="45"/>
        <v>36123.825708894496</v>
      </c>
      <c r="Q319" s="30">
        <f t="shared" ca="1" si="40"/>
        <v>1</v>
      </c>
    </row>
    <row r="320" spans="8:17">
      <c r="H320" s="10"/>
      <c r="I320" s="10"/>
      <c r="J320" s="20">
        <f t="shared" ca="1" si="41"/>
        <v>1</v>
      </c>
      <c r="K320" s="53">
        <f t="shared" ca="1" si="46"/>
        <v>615.64073726844367</v>
      </c>
      <c r="L320" s="11">
        <f t="shared" ca="1" si="43"/>
        <v>31397.677600690629</v>
      </c>
      <c r="M320" s="30">
        <f t="shared" ca="1" si="44"/>
        <v>0</v>
      </c>
      <c r="N320" s="20">
        <f t="shared" ca="1" si="42"/>
        <v>25</v>
      </c>
      <c r="O320" s="53">
        <f t="shared" ca="1" si="47"/>
        <v>722.47651417788995</v>
      </c>
      <c r="P320" s="11">
        <f t="shared" ca="1" si="45"/>
        <v>36846.302223072387</v>
      </c>
      <c r="Q320" s="30">
        <f t="shared" ca="1" si="40"/>
        <v>0</v>
      </c>
    </row>
    <row r="321" spans="8:17">
      <c r="H321" s="10"/>
      <c r="I321" s="10"/>
      <c r="J321" s="20">
        <f t="shared" ca="1" si="41"/>
        <v>52</v>
      </c>
      <c r="K321" s="53">
        <f t="shared" ca="1" si="46"/>
        <v>627.95355201381255</v>
      </c>
      <c r="L321" s="11">
        <f t="shared" ca="1" si="43"/>
        <v>32025.631152704442</v>
      </c>
      <c r="M321" s="30">
        <f t="shared" ca="1" si="44"/>
        <v>0</v>
      </c>
      <c r="N321" s="20">
        <f t="shared" ca="1" si="42"/>
        <v>93</v>
      </c>
      <c r="O321" s="53">
        <f t="shared" ca="1" si="47"/>
        <v>-736.92604446144776</v>
      </c>
      <c r="P321" s="11">
        <f t="shared" ca="1" si="45"/>
        <v>36109.376178610939</v>
      </c>
      <c r="Q321" s="30">
        <f t="shared" ca="1" si="40"/>
        <v>1</v>
      </c>
    </row>
    <row r="322" spans="8:17">
      <c r="H322" s="10"/>
      <c r="I322" s="10"/>
      <c r="J322" s="20">
        <f t="shared" ca="1" si="41"/>
        <v>73</v>
      </c>
      <c r="K322" s="53">
        <f t="shared" ca="1" si="46"/>
        <v>-640.51262305408886</v>
      </c>
      <c r="L322" s="11">
        <f t="shared" ca="1" si="43"/>
        <v>31385.118529650354</v>
      </c>
      <c r="M322" s="30">
        <f t="shared" ca="1" si="44"/>
        <v>1</v>
      </c>
      <c r="N322" s="20">
        <f t="shared" ca="1" si="42"/>
        <v>21</v>
      </c>
      <c r="O322" s="53">
        <f t="shared" ca="1" si="47"/>
        <v>722.18752357221877</v>
      </c>
      <c r="P322" s="11">
        <f t="shared" ca="1" si="45"/>
        <v>36831.563702183157</v>
      </c>
      <c r="Q322" s="30">
        <f t="shared" ca="1" si="40"/>
        <v>0</v>
      </c>
    </row>
    <row r="323" spans="8:17">
      <c r="H323" s="10"/>
      <c r="I323" s="10"/>
      <c r="J323" s="20">
        <f t="shared" ca="1" si="41"/>
        <v>10</v>
      </c>
      <c r="K323" s="53">
        <f t="shared" ca="1" si="46"/>
        <v>627.70237059300712</v>
      </c>
      <c r="L323" s="11">
        <f t="shared" ca="1" si="43"/>
        <v>32012.820900243361</v>
      </c>
      <c r="M323" s="30">
        <f t="shared" ca="1" si="44"/>
        <v>0</v>
      </c>
      <c r="N323" s="20">
        <f t="shared" ca="1" si="42"/>
        <v>83</v>
      </c>
      <c r="O323" s="53">
        <f t="shared" ca="1" si="47"/>
        <v>-736.63127404366321</v>
      </c>
      <c r="P323" s="11">
        <f t="shared" ca="1" si="45"/>
        <v>36094.932428139495</v>
      </c>
      <c r="Q323" s="30">
        <f t="shared" ca="1" si="40"/>
        <v>1</v>
      </c>
    </row>
    <row r="324" spans="8:17">
      <c r="H324" s="10"/>
      <c r="I324" s="10"/>
      <c r="J324" s="20">
        <f t="shared" ca="1" si="41"/>
        <v>92</v>
      </c>
      <c r="K324" s="53">
        <f t="shared" ca="1" si="46"/>
        <v>-640.25641800486721</v>
      </c>
      <c r="L324" s="11">
        <f t="shared" ca="1" si="43"/>
        <v>31372.564482238493</v>
      </c>
      <c r="M324" s="30">
        <f t="shared" ca="1" si="44"/>
        <v>1</v>
      </c>
      <c r="N324" s="20">
        <f t="shared" ca="1" si="42"/>
        <v>28</v>
      </c>
      <c r="O324" s="53">
        <f t="shared" ca="1" si="47"/>
        <v>721.89864856278996</v>
      </c>
      <c r="P324" s="11">
        <f t="shared" ca="1" si="45"/>
        <v>36816.831076702285</v>
      </c>
      <c r="Q324" s="30">
        <f t="shared" ca="1" si="40"/>
        <v>0</v>
      </c>
    </row>
    <row r="325" spans="8:17">
      <c r="H325" s="10"/>
      <c r="I325" s="10"/>
      <c r="J325" s="20">
        <f t="shared" ca="1" si="41"/>
        <v>69</v>
      </c>
      <c r="K325" s="53">
        <f t="shared" ca="1" si="46"/>
        <v>-627.45128964476987</v>
      </c>
      <c r="L325" s="11">
        <f t="shared" ca="1" si="43"/>
        <v>30745.113192593722</v>
      </c>
      <c r="M325" s="30">
        <f t="shared" ca="1" si="44"/>
        <v>2</v>
      </c>
      <c r="N325" s="20">
        <f t="shared" ca="1" si="42"/>
        <v>25</v>
      </c>
      <c r="O325" s="53">
        <f t="shared" ca="1" si="47"/>
        <v>736.33662153404566</v>
      </c>
      <c r="P325" s="11">
        <f t="shared" ca="1" si="45"/>
        <v>37553.167698236328</v>
      </c>
      <c r="Q325" s="30">
        <f t="shared" ca="1" si="40"/>
        <v>0</v>
      </c>
    </row>
    <row r="326" spans="8:17">
      <c r="H326" s="10"/>
      <c r="I326" s="10"/>
      <c r="J326" s="20">
        <f t="shared" ca="1" si="41"/>
        <v>25</v>
      </c>
      <c r="K326" s="53">
        <f t="shared" ca="1" si="46"/>
        <v>614.90226385187441</v>
      </c>
      <c r="L326" s="11">
        <f t="shared" ca="1" si="43"/>
        <v>31360.015456445595</v>
      </c>
      <c r="M326" s="30">
        <f t="shared" ca="1" si="44"/>
        <v>0</v>
      </c>
      <c r="N326" s="20">
        <f t="shared" ca="1" si="42"/>
        <v>28</v>
      </c>
      <c r="O326" s="53">
        <f t="shared" ca="1" si="47"/>
        <v>751.06335396472662</v>
      </c>
      <c r="P326" s="11">
        <f t="shared" ca="1" si="45"/>
        <v>38304.231052201052</v>
      </c>
      <c r="Q326" s="30">
        <f t="shared" ca="1" si="40"/>
        <v>0</v>
      </c>
    </row>
    <row r="327" spans="8:17">
      <c r="H327" s="10"/>
      <c r="I327" s="10"/>
      <c r="J327" s="20">
        <f t="shared" ca="1" si="41"/>
        <v>7</v>
      </c>
      <c r="K327" s="53">
        <f t="shared" ca="1" si="46"/>
        <v>627.20030912891195</v>
      </c>
      <c r="L327" s="11">
        <f t="shared" ca="1" si="43"/>
        <v>31987.215765574507</v>
      </c>
      <c r="M327" s="30">
        <f t="shared" ca="1" si="44"/>
        <v>0</v>
      </c>
      <c r="N327" s="20">
        <f t="shared" ca="1" si="42"/>
        <v>74</v>
      </c>
      <c r="O327" s="53">
        <f t="shared" ca="1" si="47"/>
        <v>-766.08462104402111</v>
      </c>
      <c r="P327" s="11">
        <f t="shared" ca="1" si="45"/>
        <v>37538.146431157031</v>
      </c>
      <c r="Q327" s="30">
        <f t="shared" ca="1" si="40"/>
        <v>1</v>
      </c>
    </row>
    <row r="328" spans="8:17">
      <c r="H328" s="10"/>
      <c r="I328" s="10"/>
      <c r="J328" s="20">
        <f t="shared" ca="1" si="41"/>
        <v>43</v>
      </c>
      <c r="K328" s="53">
        <f t="shared" ca="1" si="46"/>
        <v>639.74431531149014</v>
      </c>
      <c r="L328" s="11">
        <f t="shared" ca="1" si="43"/>
        <v>32626.960080885998</v>
      </c>
      <c r="M328" s="30">
        <f t="shared" ca="1" si="44"/>
        <v>0</v>
      </c>
      <c r="N328" s="20">
        <f t="shared" ca="1" si="42"/>
        <v>62</v>
      </c>
      <c r="O328" s="53">
        <f t="shared" ca="1" si="47"/>
        <v>-750.76292862314062</v>
      </c>
      <c r="P328" s="11">
        <f t="shared" ca="1" si="45"/>
        <v>36787.383502533892</v>
      </c>
      <c r="Q328" s="30">
        <f t="shared" ca="1" si="40"/>
        <v>2</v>
      </c>
    </row>
    <row r="329" spans="8:17">
      <c r="H329" s="10"/>
      <c r="I329" s="10"/>
      <c r="J329" s="20">
        <f t="shared" ca="1" si="41"/>
        <v>33</v>
      </c>
      <c r="K329" s="53">
        <f t="shared" ca="1" si="46"/>
        <v>652.53920161771998</v>
      </c>
      <c r="L329" s="11">
        <f t="shared" ca="1" si="43"/>
        <v>33279.499282503719</v>
      </c>
      <c r="M329" s="30">
        <f t="shared" ca="1" si="44"/>
        <v>0</v>
      </c>
      <c r="N329" s="20">
        <f t="shared" ca="1" si="42"/>
        <v>0</v>
      </c>
      <c r="O329" s="53">
        <f t="shared" ca="1" si="47"/>
        <v>735.74767005067781</v>
      </c>
      <c r="P329" s="11">
        <f t="shared" ca="1" si="45"/>
        <v>37523.131172584574</v>
      </c>
      <c r="Q329" s="30">
        <f t="shared" ca="1" si="40"/>
        <v>0</v>
      </c>
    </row>
    <row r="330" spans="8:17">
      <c r="H330" s="10"/>
      <c r="I330" s="10"/>
      <c r="J330" s="20">
        <f t="shared" ca="1" si="41"/>
        <v>32</v>
      </c>
      <c r="K330" s="53">
        <f t="shared" ca="1" si="46"/>
        <v>665.58998565007437</v>
      </c>
      <c r="L330" s="11">
        <f t="shared" ca="1" si="43"/>
        <v>33945.089268153795</v>
      </c>
      <c r="M330" s="30">
        <f t="shared" ca="1" si="44"/>
        <v>0</v>
      </c>
      <c r="N330" s="20">
        <f t="shared" ca="1" si="42"/>
        <v>78</v>
      </c>
      <c r="O330" s="53">
        <f t="shared" ca="1" si="47"/>
        <v>-750.46262345169146</v>
      </c>
      <c r="P330" s="11">
        <f t="shared" ca="1" si="45"/>
        <v>36772.668549132883</v>
      </c>
      <c r="Q330" s="30">
        <f t="shared" ca="1" si="40"/>
        <v>1</v>
      </c>
    </row>
    <row r="331" spans="8:17">
      <c r="H331" s="10"/>
      <c r="I331" s="10"/>
      <c r="J331" s="20">
        <f t="shared" ca="1" si="41"/>
        <v>49</v>
      </c>
      <c r="K331" s="53">
        <f t="shared" ca="1" si="46"/>
        <v>678.90178536307587</v>
      </c>
      <c r="L331" s="11">
        <f t="shared" ca="1" si="43"/>
        <v>34623.991053516875</v>
      </c>
      <c r="M331" s="30">
        <f t="shared" ca="1" si="44"/>
        <v>0</v>
      </c>
      <c r="N331" s="20">
        <f t="shared" ca="1" si="42"/>
        <v>20</v>
      </c>
      <c r="O331" s="53">
        <f t="shared" ca="1" si="47"/>
        <v>735.4533709826577</v>
      </c>
      <c r="P331" s="11">
        <f t="shared" ca="1" si="45"/>
        <v>37508.12192011554</v>
      </c>
      <c r="Q331" s="30">
        <f t="shared" ca="1" si="40"/>
        <v>0</v>
      </c>
    </row>
    <row r="332" spans="8:17">
      <c r="H332" s="10"/>
      <c r="I332" s="10"/>
      <c r="J332" s="20">
        <f t="shared" ca="1" si="41"/>
        <v>85</v>
      </c>
      <c r="K332" s="53">
        <f t="shared" ca="1" si="46"/>
        <v>-692.47982107033749</v>
      </c>
      <c r="L332" s="11">
        <f t="shared" ca="1" si="43"/>
        <v>33931.511232446537</v>
      </c>
      <c r="M332" s="30">
        <f t="shared" ca="1" si="44"/>
        <v>1</v>
      </c>
      <c r="N332" s="20">
        <f t="shared" ca="1" si="42"/>
        <v>33</v>
      </c>
      <c r="O332" s="53">
        <f t="shared" ca="1" si="47"/>
        <v>750.16243840231084</v>
      </c>
      <c r="P332" s="11">
        <f t="shared" ca="1" si="45"/>
        <v>38258.284358517849</v>
      </c>
      <c r="Q332" s="30">
        <f t="shared" ca="1" si="40"/>
        <v>0</v>
      </c>
    </row>
    <row r="333" spans="8:17">
      <c r="H333" s="10"/>
      <c r="I333" s="10"/>
      <c r="J333" s="20">
        <f t="shared" ca="1" si="41"/>
        <v>9</v>
      </c>
      <c r="K333" s="53">
        <f t="shared" ca="1" si="46"/>
        <v>678.63022464893072</v>
      </c>
      <c r="L333" s="11">
        <f t="shared" ca="1" si="43"/>
        <v>34610.141457095466</v>
      </c>
      <c r="M333" s="30">
        <f t="shared" ca="1" si="44"/>
        <v>0</v>
      </c>
      <c r="N333" s="20">
        <f t="shared" ca="1" si="42"/>
        <v>98</v>
      </c>
      <c r="O333" s="53">
        <f t="shared" ca="1" si="47"/>
        <v>-765.16568717035705</v>
      </c>
      <c r="P333" s="11">
        <f t="shared" ca="1" si="45"/>
        <v>37493.118671347489</v>
      </c>
      <c r="Q333" s="30">
        <f t="shared" ca="1" si="40"/>
        <v>1</v>
      </c>
    </row>
    <row r="334" spans="8:17">
      <c r="H334" s="10"/>
      <c r="I334" s="10"/>
      <c r="J334" s="20">
        <f t="shared" ca="1" si="41"/>
        <v>86</v>
      </c>
      <c r="K334" s="53">
        <f t="shared" ca="1" si="46"/>
        <v>-692.20282914190932</v>
      </c>
      <c r="L334" s="11">
        <f t="shared" ca="1" si="43"/>
        <v>33917.938627953554</v>
      </c>
      <c r="M334" s="30">
        <f t="shared" ca="1" si="44"/>
        <v>1</v>
      </c>
      <c r="N334" s="20">
        <f t="shared" ca="1" si="42"/>
        <v>21</v>
      </c>
      <c r="O334" s="53">
        <f t="shared" ca="1" si="47"/>
        <v>749.86237342694983</v>
      </c>
      <c r="P334" s="11">
        <f t="shared" ca="1" si="45"/>
        <v>38242.981044774438</v>
      </c>
      <c r="Q334" s="30">
        <f t="shared" ca="1" si="40"/>
        <v>0</v>
      </c>
    </row>
    <row r="335" spans="8:17">
      <c r="H335" s="10"/>
      <c r="I335" s="10"/>
      <c r="J335" s="20">
        <f t="shared" ca="1" si="41"/>
        <v>7</v>
      </c>
      <c r="K335" s="53">
        <f t="shared" ca="1" si="46"/>
        <v>678.3587725590711</v>
      </c>
      <c r="L335" s="11">
        <f t="shared" ca="1" si="43"/>
        <v>34596.297400512623</v>
      </c>
      <c r="M335" s="30">
        <f t="shared" ca="1" si="44"/>
        <v>0</v>
      </c>
      <c r="N335" s="20">
        <f t="shared" ca="1" si="42"/>
        <v>51</v>
      </c>
      <c r="O335" s="53">
        <f t="shared" ca="1" si="47"/>
        <v>764.85962089548877</v>
      </c>
      <c r="P335" s="11">
        <f t="shared" ca="1" si="45"/>
        <v>39007.84066566993</v>
      </c>
      <c r="Q335" s="30">
        <f t="shared" ca="1" si="40"/>
        <v>0</v>
      </c>
    </row>
    <row r="336" spans="8:17">
      <c r="H336" s="10"/>
      <c r="I336" s="10"/>
      <c r="J336" s="20">
        <f t="shared" ca="1" si="41"/>
        <v>97</v>
      </c>
      <c r="K336" s="53">
        <f t="shared" ca="1" si="46"/>
        <v>-691.92594801025245</v>
      </c>
      <c r="L336" s="11">
        <f t="shared" ca="1" si="43"/>
        <v>33904.371452502368</v>
      </c>
      <c r="M336" s="30">
        <f t="shared" ca="1" si="44"/>
        <v>1</v>
      </c>
      <c r="N336" s="20">
        <f t="shared" ca="1" si="42"/>
        <v>17</v>
      </c>
      <c r="O336" s="53">
        <f t="shared" ca="1" si="47"/>
        <v>780.15681331339863</v>
      </c>
      <c r="P336" s="11">
        <f t="shared" ca="1" si="45"/>
        <v>39787.997478983329</v>
      </c>
      <c r="Q336" s="30">
        <f t="shared" ca="1" si="40"/>
        <v>0</v>
      </c>
    </row>
    <row r="337" spans="8:17">
      <c r="H337" s="10"/>
      <c r="I337" s="10"/>
      <c r="J337" s="20">
        <f t="shared" ca="1" si="41"/>
        <v>61</v>
      </c>
      <c r="K337" s="53">
        <f t="shared" ca="1" si="46"/>
        <v>-678.08742905004738</v>
      </c>
      <c r="L337" s="11">
        <f t="shared" ca="1" si="43"/>
        <v>33226.284023452317</v>
      </c>
      <c r="M337" s="30">
        <f t="shared" ca="1" si="44"/>
        <v>2</v>
      </c>
      <c r="N337" s="20">
        <f t="shared" ca="1" si="42"/>
        <v>57</v>
      </c>
      <c r="O337" s="53">
        <f t="shared" ca="1" si="47"/>
        <v>795.75994957966657</v>
      </c>
      <c r="P337" s="11">
        <f t="shared" ca="1" si="45"/>
        <v>40583.757428562996</v>
      </c>
      <c r="Q337" s="30">
        <f t="shared" ca="1" si="40"/>
        <v>0</v>
      </c>
    </row>
    <row r="338" spans="8:17">
      <c r="H338" s="10"/>
      <c r="I338" s="10"/>
      <c r="J338" s="20">
        <f t="shared" ca="1" si="41"/>
        <v>53</v>
      </c>
      <c r="K338" s="53">
        <f t="shared" ca="1" si="46"/>
        <v>664.52568046904639</v>
      </c>
      <c r="L338" s="11">
        <f t="shared" ca="1" si="43"/>
        <v>33890.809703921361</v>
      </c>
      <c r="M338" s="30">
        <f t="shared" ca="1" si="44"/>
        <v>0</v>
      </c>
      <c r="N338" s="20">
        <f t="shared" ca="1" si="42"/>
        <v>71</v>
      </c>
      <c r="O338" s="53">
        <f t="shared" ca="1" si="47"/>
        <v>-811.67514857125991</v>
      </c>
      <c r="P338" s="11">
        <f t="shared" ca="1" si="45"/>
        <v>39772.082279991737</v>
      </c>
      <c r="Q338" s="30">
        <f t="shared" ca="1" si="40"/>
        <v>1</v>
      </c>
    </row>
    <row r="339" spans="8:17">
      <c r="H339" s="10"/>
      <c r="I339" s="10"/>
      <c r="J339" s="20">
        <f t="shared" ca="1" si="41"/>
        <v>46</v>
      </c>
      <c r="K339" s="53">
        <f t="shared" ca="1" si="46"/>
        <v>677.8161940784272</v>
      </c>
      <c r="L339" s="11">
        <f t="shared" ca="1" si="43"/>
        <v>34568.625897999787</v>
      </c>
      <c r="M339" s="30">
        <f t="shared" ca="1" si="44"/>
        <v>0</v>
      </c>
      <c r="N339" s="20">
        <f t="shared" ca="1" si="42"/>
        <v>37</v>
      </c>
      <c r="O339" s="53">
        <f t="shared" ca="1" si="47"/>
        <v>795.44164559983471</v>
      </c>
      <c r="P339" s="11">
        <f t="shared" ca="1" si="45"/>
        <v>40567.523925591573</v>
      </c>
      <c r="Q339" s="30">
        <f t="shared" ca="1" si="40"/>
        <v>0</v>
      </c>
    </row>
    <row r="340" spans="8:17">
      <c r="H340" s="10"/>
      <c r="I340" s="10"/>
      <c r="J340" s="20">
        <f t="shared" ca="1" si="41"/>
        <v>26</v>
      </c>
      <c r="K340" s="53">
        <f t="shared" ca="1" si="46"/>
        <v>691.37251795999578</v>
      </c>
      <c r="L340" s="11">
        <f t="shared" ca="1" si="43"/>
        <v>35259.998415959781</v>
      </c>
      <c r="M340" s="30">
        <f t="shared" ca="1" si="44"/>
        <v>0</v>
      </c>
      <c r="N340" s="20">
        <f t="shared" ca="1" si="42"/>
        <v>22</v>
      </c>
      <c r="O340" s="53">
        <f t="shared" ca="1" si="47"/>
        <v>811.35047851183151</v>
      </c>
      <c r="P340" s="11">
        <f t="shared" ca="1" si="45"/>
        <v>41378.874404103408</v>
      </c>
      <c r="Q340" s="30">
        <f t="shared" ca="1" si="40"/>
        <v>0</v>
      </c>
    </row>
    <row r="341" spans="8:17">
      <c r="H341" s="10"/>
      <c r="I341" s="10"/>
      <c r="J341" s="20">
        <f t="shared" ca="1" si="41"/>
        <v>58</v>
      </c>
      <c r="K341" s="53">
        <f t="shared" ca="1" si="46"/>
        <v>705.19996831919559</v>
      </c>
      <c r="L341" s="11">
        <f t="shared" ca="1" si="43"/>
        <v>35965.198384278978</v>
      </c>
      <c r="M341" s="30">
        <f t="shared" ca="1" si="44"/>
        <v>0</v>
      </c>
      <c r="N341" s="20">
        <f t="shared" ca="1" si="42"/>
        <v>31</v>
      </c>
      <c r="O341" s="53">
        <f t="shared" ca="1" si="47"/>
        <v>827.57748808206816</v>
      </c>
      <c r="P341" s="11">
        <f t="shared" ca="1" si="45"/>
        <v>42206.451892185476</v>
      </c>
      <c r="Q341" s="30">
        <f t="shared" ca="1" si="40"/>
        <v>0</v>
      </c>
    </row>
    <row r="342" spans="8:17">
      <c r="H342" s="10"/>
      <c r="I342" s="10"/>
      <c r="J342" s="20">
        <f t="shared" ca="1" si="41"/>
        <v>50</v>
      </c>
      <c r="K342" s="53">
        <f t="shared" ca="1" si="46"/>
        <v>719.30396768557955</v>
      </c>
      <c r="L342" s="11">
        <f t="shared" ca="1" si="43"/>
        <v>36684.502351964555</v>
      </c>
      <c r="M342" s="30">
        <f t="shared" ca="1" si="44"/>
        <v>0</v>
      </c>
      <c r="N342" s="20">
        <f t="shared" ca="1" si="42"/>
        <v>52</v>
      </c>
      <c r="O342" s="53">
        <f t="shared" ca="1" si="47"/>
        <v>844.12903784370951</v>
      </c>
      <c r="P342" s="11">
        <f t="shared" ca="1" si="45"/>
        <v>43050.580930029188</v>
      </c>
      <c r="Q342" s="30">
        <f t="shared" ca="1" si="40"/>
        <v>0</v>
      </c>
    </row>
    <row r="343" spans="8:17">
      <c r="H343" s="10"/>
      <c r="I343" s="10"/>
      <c r="J343" s="20">
        <f t="shared" ca="1" si="41"/>
        <v>65</v>
      </c>
      <c r="K343" s="53">
        <f t="shared" ca="1" si="46"/>
        <v>-733.69004703929113</v>
      </c>
      <c r="L343" s="11">
        <f t="shared" ca="1" si="43"/>
        <v>35950.812304925261</v>
      </c>
      <c r="M343" s="30">
        <f t="shared" ca="1" si="44"/>
        <v>1</v>
      </c>
      <c r="N343" s="20">
        <f t="shared" ca="1" si="42"/>
        <v>77</v>
      </c>
      <c r="O343" s="53">
        <f t="shared" ca="1" si="47"/>
        <v>-861.0116186005838</v>
      </c>
      <c r="P343" s="11">
        <f t="shared" ca="1" si="45"/>
        <v>42189.569311428604</v>
      </c>
      <c r="Q343" s="30">
        <f t="shared" ca="1" si="40"/>
        <v>1</v>
      </c>
    </row>
    <row r="344" spans="8:17">
      <c r="H344" s="10"/>
      <c r="I344" s="10"/>
      <c r="J344" s="20">
        <f t="shared" ca="1" si="41"/>
        <v>20</v>
      </c>
      <c r="K344" s="53">
        <f t="shared" ca="1" si="46"/>
        <v>719.01624609850523</v>
      </c>
      <c r="L344" s="11">
        <f t="shared" ca="1" si="43"/>
        <v>36669.828551023769</v>
      </c>
      <c r="M344" s="30">
        <f t="shared" ca="1" si="44"/>
        <v>0</v>
      </c>
      <c r="N344" s="20">
        <f t="shared" ca="1" si="42"/>
        <v>30</v>
      </c>
      <c r="O344" s="53">
        <f t="shared" ca="1" si="47"/>
        <v>843.79138622857215</v>
      </c>
      <c r="P344" s="11">
        <f t="shared" ca="1" si="45"/>
        <v>43033.360697657175</v>
      </c>
      <c r="Q344" s="30">
        <f t="shared" ca="1" si="40"/>
        <v>0</v>
      </c>
    </row>
    <row r="345" spans="8:17">
      <c r="H345" s="10"/>
      <c r="I345" s="10"/>
      <c r="J345" s="20">
        <f t="shared" ca="1" si="41"/>
        <v>10</v>
      </c>
      <c r="K345" s="53">
        <f t="shared" ca="1" si="46"/>
        <v>733.39657102047545</v>
      </c>
      <c r="L345" s="11">
        <f t="shared" ca="1" si="43"/>
        <v>37403.225122044241</v>
      </c>
      <c r="M345" s="30">
        <f t="shared" ca="1" si="44"/>
        <v>0</v>
      </c>
      <c r="N345" s="20">
        <f t="shared" ca="1" si="42"/>
        <v>10</v>
      </c>
      <c r="O345" s="53">
        <f t="shared" ca="1" si="47"/>
        <v>860.66721395314357</v>
      </c>
      <c r="P345" s="11">
        <f t="shared" ca="1" si="45"/>
        <v>43894.027911610319</v>
      </c>
      <c r="Q345" s="30">
        <f t="shared" ca="1" si="40"/>
        <v>0</v>
      </c>
    </row>
    <row r="346" spans="8:17">
      <c r="H346" s="10"/>
      <c r="I346" s="10"/>
      <c r="J346" s="20">
        <f t="shared" ca="1" si="41"/>
        <v>65</v>
      </c>
      <c r="K346" s="53">
        <f t="shared" ca="1" si="46"/>
        <v>-748.06450244088489</v>
      </c>
      <c r="L346" s="11">
        <f t="shared" ca="1" si="43"/>
        <v>36655.160619603354</v>
      </c>
      <c r="M346" s="30">
        <f t="shared" ca="1" si="44"/>
        <v>1</v>
      </c>
      <c r="N346" s="20">
        <f t="shared" ca="1" si="42"/>
        <v>37</v>
      </c>
      <c r="O346" s="53">
        <f t="shared" ca="1" si="47"/>
        <v>877.88055823220645</v>
      </c>
      <c r="P346" s="11">
        <f t="shared" ca="1" si="45"/>
        <v>44771.908469842529</v>
      </c>
      <c r="Q346" s="30">
        <f t="shared" ca="1" si="40"/>
        <v>0</v>
      </c>
    </row>
    <row r="347" spans="8:17">
      <c r="H347" s="10"/>
      <c r="I347" s="10"/>
      <c r="J347" s="20">
        <f t="shared" ca="1" si="41"/>
        <v>22</v>
      </c>
      <c r="K347" s="53">
        <f t="shared" ca="1" si="46"/>
        <v>733.10321239206712</v>
      </c>
      <c r="L347" s="11">
        <f t="shared" ca="1" si="43"/>
        <v>37388.26383199542</v>
      </c>
      <c r="M347" s="30">
        <f t="shared" ca="1" si="44"/>
        <v>0</v>
      </c>
      <c r="N347" s="20">
        <f t="shared" ca="1" si="42"/>
        <v>71</v>
      </c>
      <c r="O347" s="53">
        <f t="shared" ca="1" si="47"/>
        <v>-895.43816939685064</v>
      </c>
      <c r="P347" s="11">
        <f t="shared" ca="1" si="45"/>
        <v>43876.470300445675</v>
      </c>
      <c r="Q347" s="30">
        <f t="shared" ca="1" si="40"/>
        <v>1</v>
      </c>
    </row>
    <row r="348" spans="8:17">
      <c r="H348" s="10"/>
      <c r="I348" s="10"/>
      <c r="J348" s="20">
        <f t="shared" ca="1" si="41"/>
        <v>21</v>
      </c>
      <c r="K348" s="53">
        <f t="shared" ca="1" si="46"/>
        <v>747.76527663990839</v>
      </c>
      <c r="L348" s="11">
        <f t="shared" ca="1" si="43"/>
        <v>38136.029108635332</v>
      </c>
      <c r="M348" s="30">
        <f t="shared" ca="1" si="44"/>
        <v>0</v>
      </c>
      <c r="N348" s="20">
        <f t="shared" ca="1" si="42"/>
        <v>46</v>
      </c>
      <c r="O348" s="53">
        <f t="shared" ca="1" si="47"/>
        <v>877.5294060089135</v>
      </c>
      <c r="P348" s="11">
        <f t="shared" ca="1" si="45"/>
        <v>44753.99970645459</v>
      </c>
      <c r="Q348" s="30">
        <f t="shared" ca="1" si="40"/>
        <v>0</v>
      </c>
    </row>
    <row r="349" spans="8:17">
      <c r="H349" s="10"/>
      <c r="I349" s="10"/>
      <c r="J349" s="20">
        <f t="shared" ca="1" si="41"/>
        <v>74</v>
      </c>
      <c r="K349" s="53">
        <f t="shared" ca="1" si="46"/>
        <v>-762.7205821727066</v>
      </c>
      <c r="L349" s="11">
        <f t="shared" ca="1" si="43"/>
        <v>37373.308526462628</v>
      </c>
      <c r="M349" s="30">
        <f t="shared" ca="1" si="44"/>
        <v>1</v>
      </c>
      <c r="N349" s="20">
        <f t="shared" ca="1" si="42"/>
        <v>46</v>
      </c>
      <c r="O349" s="53">
        <f t="shared" ca="1" si="47"/>
        <v>895.0799941290918</v>
      </c>
      <c r="P349" s="11">
        <f t="shared" ca="1" si="45"/>
        <v>45649.079700583679</v>
      </c>
      <c r="Q349" s="30">
        <f t="shared" ref="Q349:Q412" ca="1" si="48">IF(O349="","",IF(O349&gt;0,0,1+Q348))</f>
        <v>0</v>
      </c>
    </row>
    <row r="350" spans="8:17">
      <c r="H350" s="10"/>
      <c r="I350" s="10"/>
      <c r="J350" s="20">
        <f t="shared" ca="1" si="41"/>
        <v>7</v>
      </c>
      <c r="K350" s="53">
        <f t="shared" ca="1" si="46"/>
        <v>747.46617052925262</v>
      </c>
      <c r="L350" s="11">
        <f t="shared" ca="1" si="43"/>
        <v>38120.774696991881</v>
      </c>
      <c r="M350" s="30">
        <f t="shared" ca="1" si="44"/>
        <v>0</v>
      </c>
      <c r="N350" s="20">
        <f t="shared" ca="1" si="42"/>
        <v>31</v>
      </c>
      <c r="O350" s="53">
        <f t="shared" ca="1" si="47"/>
        <v>912.98159401167356</v>
      </c>
      <c r="P350" s="11">
        <f t="shared" ca="1" si="45"/>
        <v>46562.061294595354</v>
      </c>
      <c r="Q350" s="30">
        <f t="shared" ca="1" si="48"/>
        <v>0</v>
      </c>
    </row>
    <row r="351" spans="8:17">
      <c r="H351" s="10"/>
      <c r="I351" s="10"/>
      <c r="J351" s="20">
        <f t="shared" ca="1" si="41"/>
        <v>20</v>
      </c>
      <c r="K351" s="53">
        <f t="shared" ca="1" si="46"/>
        <v>762.41549393983757</v>
      </c>
      <c r="L351" s="11">
        <f t="shared" ca="1" si="43"/>
        <v>38883.190190931717</v>
      </c>
      <c r="M351" s="30">
        <f t="shared" ca="1" si="44"/>
        <v>0</v>
      </c>
      <c r="N351" s="20">
        <f t="shared" ca="1" si="42"/>
        <v>54</v>
      </c>
      <c r="O351" s="53">
        <f t="shared" ca="1" si="47"/>
        <v>931.24122589190711</v>
      </c>
      <c r="P351" s="11">
        <f t="shared" ca="1" si="45"/>
        <v>47493.302520487261</v>
      </c>
      <c r="Q351" s="30">
        <f t="shared" ca="1" si="48"/>
        <v>0</v>
      </c>
    </row>
    <row r="352" spans="8:17">
      <c r="H352" s="10"/>
      <c r="I352" s="10"/>
      <c r="J352" s="20">
        <f t="shared" ca="1" si="41"/>
        <v>62</v>
      </c>
      <c r="K352" s="53">
        <f t="shared" ca="1" si="46"/>
        <v>-777.66380381863439</v>
      </c>
      <c r="L352" s="11">
        <f t="shared" ca="1" si="43"/>
        <v>38105.526387113081</v>
      </c>
      <c r="M352" s="30">
        <f t="shared" ca="1" si="44"/>
        <v>1</v>
      </c>
      <c r="N352" s="20">
        <f t="shared" ca="1" si="42"/>
        <v>46</v>
      </c>
      <c r="O352" s="53">
        <f t="shared" ca="1" si="47"/>
        <v>949.86605040974518</v>
      </c>
      <c r="P352" s="11">
        <f t="shared" ca="1" si="45"/>
        <v>48443.168570897004</v>
      </c>
      <c r="Q352" s="30">
        <f t="shared" ca="1" si="48"/>
        <v>0</v>
      </c>
    </row>
    <row r="353" spans="8:17">
      <c r="H353" s="10"/>
      <c r="I353" s="10"/>
      <c r="J353" s="20">
        <f t="shared" ca="1" si="41"/>
        <v>65</v>
      </c>
      <c r="K353" s="53">
        <f t="shared" ca="1" si="46"/>
        <v>-762.11052774226164</v>
      </c>
      <c r="L353" s="11">
        <f t="shared" ca="1" si="43"/>
        <v>37343.41585937082</v>
      </c>
      <c r="M353" s="30">
        <f t="shared" ca="1" si="44"/>
        <v>2</v>
      </c>
      <c r="N353" s="20">
        <f t="shared" ca="1" si="42"/>
        <v>18</v>
      </c>
      <c r="O353" s="53">
        <f t="shared" ca="1" si="47"/>
        <v>968.86337141794013</v>
      </c>
      <c r="P353" s="11">
        <f t="shared" ca="1" si="45"/>
        <v>49412.031942314941</v>
      </c>
      <c r="Q353" s="30">
        <f t="shared" ca="1" si="48"/>
        <v>0</v>
      </c>
    </row>
    <row r="354" spans="8:17">
      <c r="H354" s="10"/>
      <c r="I354" s="10"/>
      <c r="J354" s="20">
        <f t="shared" ca="1" si="41"/>
        <v>73</v>
      </c>
      <c r="K354" s="53">
        <f t="shared" ca="1" si="46"/>
        <v>-746.86831718741644</v>
      </c>
      <c r="L354" s="11">
        <f t="shared" ca="1" si="43"/>
        <v>36596.547542183405</v>
      </c>
      <c r="M354" s="30">
        <f t="shared" ca="1" si="44"/>
        <v>3</v>
      </c>
      <c r="N354" s="20">
        <f t="shared" ca="1" si="42"/>
        <v>83</v>
      </c>
      <c r="O354" s="53">
        <f t="shared" ca="1" si="47"/>
        <v>-988.24063884629879</v>
      </c>
      <c r="P354" s="11">
        <f t="shared" ca="1" si="45"/>
        <v>48423.791303468643</v>
      </c>
      <c r="Q354" s="30">
        <f t="shared" ca="1" si="48"/>
        <v>1</v>
      </c>
    </row>
    <row r="355" spans="8:17">
      <c r="H355" s="10"/>
      <c r="I355" s="10"/>
      <c r="J355" s="20">
        <f t="shared" ca="1" si="41"/>
        <v>18</v>
      </c>
      <c r="K355" s="53">
        <f t="shared" ca="1" si="46"/>
        <v>731.93095084366814</v>
      </c>
      <c r="L355" s="11">
        <f t="shared" ca="1" si="43"/>
        <v>37328.478493027076</v>
      </c>
      <c r="M355" s="30">
        <f t="shared" ca="1" si="44"/>
        <v>0</v>
      </c>
      <c r="N355" s="20">
        <f t="shared" ca="1" si="42"/>
        <v>87</v>
      </c>
      <c r="O355" s="53">
        <f t="shared" ca="1" si="47"/>
        <v>-968.47582606937283</v>
      </c>
      <c r="P355" s="11">
        <f t="shared" ca="1" si="45"/>
        <v>47455.315477399272</v>
      </c>
      <c r="Q355" s="30">
        <f t="shared" ca="1" si="48"/>
        <v>2</v>
      </c>
    </row>
    <row r="356" spans="8:17">
      <c r="H356" s="10"/>
      <c r="I356" s="10"/>
      <c r="J356" s="20">
        <f t="shared" ca="1" si="41"/>
        <v>64</v>
      </c>
      <c r="K356" s="53">
        <f t="shared" ca="1" si="46"/>
        <v>-746.56956986054149</v>
      </c>
      <c r="L356" s="11">
        <f t="shared" ca="1" si="43"/>
        <v>36581.908923166535</v>
      </c>
      <c r="M356" s="30">
        <f t="shared" ca="1" si="44"/>
        <v>1</v>
      </c>
      <c r="N356" s="20">
        <f t="shared" ca="1" si="42"/>
        <v>8</v>
      </c>
      <c r="O356" s="53">
        <f t="shared" ca="1" si="47"/>
        <v>949.10630954798546</v>
      </c>
      <c r="P356" s="11">
        <f t="shared" ca="1" si="45"/>
        <v>48404.421786947256</v>
      </c>
      <c r="Q356" s="30">
        <f t="shared" ca="1" si="48"/>
        <v>0</v>
      </c>
    </row>
    <row r="357" spans="8:17">
      <c r="H357" s="10"/>
      <c r="I357" s="10"/>
      <c r="J357" s="20">
        <f t="shared" ca="1" si="41"/>
        <v>46</v>
      </c>
      <c r="K357" s="53">
        <f t="shared" ca="1" si="46"/>
        <v>731.63817846333075</v>
      </c>
      <c r="L357" s="11">
        <f t="shared" ca="1" si="43"/>
        <v>37313.547101629869</v>
      </c>
      <c r="M357" s="30">
        <f t="shared" ca="1" si="44"/>
        <v>0</v>
      </c>
      <c r="N357" s="20">
        <f t="shared" ca="1" si="42"/>
        <v>1</v>
      </c>
      <c r="O357" s="53">
        <f t="shared" ca="1" si="47"/>
        <v>968.08843573894512</v>
      </c>
      <c r="P357" s="11">
        <f t="shared" ca="1" si="45"/>
        <v>49372.5102226862</v>
      </c>
      <c r="Q357" s="30">
        <f t="shared" ca="1" si="48"/>
        <v>0</v>
      </c>
    </row>
    <row r="358" spans="8:17">
      <c r="H358" s="10"/>
      <c r="I358" s="10"/>
      <c r="J358" s="20">
        <f t="shared" ca="1" si="41"/>
        <v>43</v>
      </c>
      <c r="K358" s="53">
        <f t="shared" ca="1" si="46"/>
        <v>746.27094203259742</v>
      </c>
      <c r="L358" s="11">
        <f t="shared" ca="1" si="43"/>
        <v>38059.818043662468</v>
      </c>
      <c r="M358" s="30">
        <f t="shared" ca="1" si="44"/>
        <v>0</v>
      </c>
      <c r="N358" s="20">
        <f t="shared" ca="1" si="42"/>
        <v>67</v>
      </c>
      <c r="O358" s="53">
        <f t="shared" ca="1" si="47"/>
        <v>-987.45020445372404</v>
      </c>
      <c r="P358" s="11">
        <f t="shared" ca="1" si="45"/>
        <v>48385.060018232478</v>
      </c>
      <c r="Q358" s="30">
        <f t="shared" ca="1" si="48"/>
        <v>1</v>
      </c>
    </row>
    <row r="359" spans="8:17">
      <c r="H359" s="10"/>
      <c r="I359" s="10"/>
      <c r="J359" s="20">
        <f t="shared" ca="1" si="41"/>
        <v>21</v>
      </c>
      <c r="K359" s="53">
        <f t="shared" ca="1" si="46"/>
        <v>761.19636087324932</v>
      </c>
      <c r="L359" s="11">
        <f t="shared" ca="1" si="43"/>
        <v>38821.014404535716</v>
      </c>
      <c r="M359" s="30">
        <f t="shared" ca="1" si="44"/>
        <v>0</v>
      </c>
      <c r="N359" s="20">
        <f t="shared" ca="1" si="42"/>
        <v>18</v>
      </c>
      <c r="O359" s="53">
        <f t="shared" ca="1" si="47"/>
        <v>967.70120036464959</v>
      </c>
      <c r="P359" s="11">
        <f t="shared" ca="1" si="45"/>
        <v>49352.76121859713</v>
      </c>
      <c r="Q359" s="30">
        <f t="shared" ca="1" si="48"/>
        <v>0</v>
      </c>
    </row>
    <row r="360" spans="8:17">
      <c r="H360" s="10"/>
      <c r="I360" s="10"/>
      <c r="J360" s="20">
        <f t="shared" ca="1" si="41"/>
        <v>21</v>
      </c>
      <c r="K360" s="53">
        <f t="shared" ca="1" si="46"/>
        <v>776.42028809071428</v>
      </c>
      <c r="L360" s="11">
        <f t="shared" ca="1" si="43"/>
        <v>39597.434692626433</v>
      </c>
      <c r="M360" s="30">
        <f t="shared" ca="1" si="44"/>
        <v>0</v>
      </c>
      <c r="N360" s="20">
        <f t="shared" ca="1" si="42"/>
        <v>53</v>
      </c>
      <c r="O360" s="53">
        <f t="shared" ca="1" si="47"/>
        <v>987.05522437194259</v>
      </c>
      <c r="P360" s="11">
        <f t="shared" ca="1" si="45"/>
        <v>50339.816442969073</v>
      </c>
      <c r="Q360" s="30">
        <f t="shared" ca="1" si="48"/>
        <v>0</v>
      </c>
    </row>
    <row r="361" spans="8:17">
      <c r="H361" s="10"/>
      <c r="I361" s="10"/>
      <c r="J361" s="20">
        <f t="shared" ca="1" si="41"/>
        <v>26</v>
      </c>
      <c r="K361" s="53">
        <f t="shared" ca="1" si="46"/>
        <v>791.94869385252866</v>
      </c>
      <c r="L361" s="11">
        <f t="shared" ca="1" si="43"/>
        <v>40389.383386478963</v>
      </c>
      <c r="M361" s="30">
        <f t="shared" ca="1" si="44"/>
        <v>0</v>
      </c>
      <c r="N361" s="20">
        <f t="shared" ca="1" si="42"/>
        <v>65</v>
      </c>
      <c r="O361" s="53">
        <f t="shared" ca="1" si="47"/>
        <v>-1006.7963288593814</v>
      </c>
      <c r="P361" s="11">
        <f t="shared" ca="1" si="45"/>
        <v>49333.020114109691</v>
      </c>
      <c r="Q361" s="30">
        <f t="shared" ca="1" si="48"/>
        <v>1</v>
      </c>
    </row>
    <row r="362" spans="8:17">
      <c r="H362" s="10"/>
      <c r="I362" s="10"/>
      <c r="J362" s="20">
        <f t="shared" ref="J362:J425" ca="1" si="49">RANDBETWEEN(0,100)</f>
        <v>42</v>
      </c>
      <c r="K362" s="53">
        <f t="shared" ca="1" si="46"/>
        <v>807.78766772957931</v>
      </c>
      <c r="L362" s="11">
        <f t="shared" ca="1" si="43"/>
        <v>41197.171054208542</v>
      </c>
      <c r="M362" s="30">
        <f t="shared" ca="1" si="44"/>
        <v>0</v>
      </c>
      <c r="N362" s="20">
        <f t="shared" ref="N362:N425" ca="1" si="50">RANDBETWEEN(0,100)</f>
        <v>97</v>
      </c>
      <c r="O362" s="53">
        <f t="shared" ca="1" si="47"/>
        <v>-986.6604022821939</v>
      </c>
      <c r="P362" s="11">
        <f t="shared" ca="1" si="45"/>
        <v>48346.359711827499</v>
      </c>
      <c r="Q362" s="30">
        <f t="shared" ca="1" si="48"/>
        <v>2</v>
      </c>
    </row>
    <row r="363" spans="8:17">
      <c r="H363" s="10"/>
      <c r="I363" s="10"/>
      <c r="J363" s="20">
        <f t="shared" ca="1" si="49"/>
        <v>43</v>
      </c>
      <c r="K363" s="53">
        <f t="shared" ca="1" si="46"/>
        <v>823.94342108417084</v>
      </c>
      <c r="L363" s="11">
        <f t="shared" ref="L363:L426" ca="1" si="51">K363+L362</f>
        <v>42021.114475292714</v>
      </c>
      <c r="M363" s="30">
        <f t="shared" ref="M363:M426" ca="1" si="52">IF(K363="","",IF(K363&gt;0,0,1+M362))</f>
        <v>0</v>
      </c>
      <c r="N363" s="20">
        <f t="shared" ca="1" si="50"/>
        <v>88</v>
      </c>
      <c r="O363" s="53">
        <f t="shared" ca="1" si="47"/>
        <v>-966.92719423655001</v>
      </c>
      <c r="P363" s="11">
        <f t="shared" ref="P363:P426" ca="1" si="53">O363+P362</f>
        <v>47379.432517590947</v>
      </c>
      <c r="Q363" s="30">
        <f t="shared" ca="1" si="48"/>
        <v>3</v>
      </c>
    </row>
    <row r="364" spans="8:17">
      <c r="H364" s="10"/>
      <c r="I364" s="10"/>
      <c r="J364" s="20">
        <f t="shared" ca="1" si="49"/>
        <v>74</v>
      </c>
      <c r="K364" s="53">
        <f t="shared" ref="K364:K427" ca="1" si="54">IF(J364&gt;=$F$11*100,-(L363*$F$9),(L363*$F$9*$F$13))</f>
        <v>-840.42228950585434</v>
      </c>
      <c r="L364" s="11">
        <f t="shared" ca="1" si="51"/>
        <v>41180.692185786858</v>
      </c>
      <c r="M364" s="30">
        <f t="shared" ca="1" si="52"/>
        <v>1</v>
      </c>
      <c r="N364" s="20">
        <f t="shared" ca="1" si="50"/>
        <v>61</v>
      </c>
      <c r="O364" s="53">
        <f t="shared" ref="O364:O427" ca="1" si="55">IF(N364&gt;=$F$11*100,-(P363*$F$9),(P363*$F$9*$F$13))</f>
        <v>-947.58865035181896</v>
      </c>
      <c r="P364" s="11">
        <f t="shared" ca="1" si="53"/>
        <v>46431.843867239128</v>
      </c>
      <c r="Q364" s="30">
        <f t="shared" ca="1" si="48"/>
        <v>4</v>
      </c>
    </row>
    <row r="365" spans="8:17">
      <c r="H365" s="10"/>
      <c r="I365" s="10"/>
      <c r="J365" s="20">
        <f t="shared" ca="1" si="49"/>
        <v>81</v>
      </c>
      <c r="K365" s="53">
        <f t="shared" ca="1" si="54"/>
        <v>-823.61384371573718</v>
      </c>
      <c r="L365" s="11">
        <f t="shared" ca="1" si="51"/>
        <v>40357.078342071123</v>
      </c>
      <c r="M365" s="30">
        <f t="shared" ca="1" si="52"/>
        <v>2</v>
      </c>
      <c r="N365" s="20">
        <f t="shared" ca="1" si="50"/>
        <v>74</v>
      </c>
      <c r="O365" s="53">
        <f t="shared" ca="1" si="55"/>
        <v>-928.63687734478253</v>
      </c>
      <c r="P365" s="11">
        <f t="shared" ca="1" si="53"/>
        <v>45503.206989894345</v>
      </c>
      <c r="Q365" s="30">
        <f t="shared" ca="1" si="48"/>
        <v>5</v>
      </c>
    </row>
    <row r="366" spans="8:17">
      <c r="H366" s="10"/>
      <c r="I366" s="10"/>
      <c r="J366" s="20">
        <f t="shared" ca="1" si="49"/>
        <v>47</v>
      </c>
      <c r="K366" s="53">
        <f t="shared" ca="1" si="54"/>
        <v>807.14156684142245</v>
      </c>
      <c r="L366" s="11">
        <f t="shared" ca="1" si="51"/>
        <v>41164.219908912542</v>
      </c>
      <c r="M366" s="30">
        <f t="shared" ca="1" si="52"/>
        <v>0</v>
      </c>
      <c r="N366" s="20">
        <f t="shared" ca="1" si="50"/>
        <v>10</v>
      </c>
      <c r="O366" s="53">
        <f t="shared" ca="1" si="55"/>
        <v>910.06413979788692</v>
      </c>
      <c r="P366" s="11">
        <f t="shared" ca="1" si="53"/>
        <v>46413.271129692228</v>
      </c>
      <c r="Q366" s="30">
        <f t="shared" ca="1" si="48"/>
        <v>0</v>
      </c>
    </row>
    <row r="367" spans="8:17">
      <c r="H367" s="10"/>
      <c r="I367" s="10"/>
      <c r="J367" s="20">
        <f t="shared" ca="1" si="49"/>
        <v>88</v>
      </c>
      <c r="K367" s="53">
        <f t="shared" ca="1" si="54"/>
        <v>-823.28439817825085</v>
      </c>
      <c r="L367" s="11">
        <f t="shared" ca="1" si="51"/>
        <v>40340.935510734293</v>
      </c>
      <c r="M367" s="30">
        <f t="shared" ca="1" si="52"/>
        <v>1</v>
      </c>
      <c r="N367" s="20">
        <f t="shared" ca="1" si="50"/>
        <v>31</v>
      </c>
      <c r="O367" s="53">
        <f t="shared" ca="1" si="55"/>
        <v>928.26542259384462</v>
      </c>
      <c r="P367" s="11">
        <f t="shared" ca="1" si="53"/>
        <v>47341.536552286074</v>
      </c>
      <c r="Q367" s="30">
        <f t="shared" ca="1" si="48"/>
        <v>0</v>
      </c>
    </row>
    <row r="368" spans="8:17">
      <c r="H368" s="10"/>
      <c r="I368" s="10"/>
      <c r="J368" s="20">
        <f t="shared" ca="1" si="49"/>
        <v>33</v>
      </c>
      <c r="K368" s="53">
        <f t="shared" ca="1" si="54"/>
        <v>806.81871021468589</v>
      </c>
      <c r="L368" s="11">
        <f t="shared" ca="1" si="51"/>
        <v>41147.754220948977</v>
      </c>
      <c r="M368" s="30">
        <f t="shared" ca="1" si="52"/>
        <v>0</v>
      </c>
      <c r="N368" s="20">
        <f t="shared" ca="1" si="50"/>
        <v>89</v>
      </c>
      <c r="O368" s="53">
        <f t="shared" ca="1" si="55"/>
        <v>-946.83073104572145</v>
      </c>
      <c r="P368" s="11">
        <f t="shared" ca="1" si="53"/>
        <v>46394.70582124035</v>
      </c>
      <c r="Q368" s="30">
        <f t="shared" ca="1" si="48"/>
        <v>1</v>
      </c>
    </row>
    <row r="369" spans="8:17">
      <c r="H369" s="10"/>
      <c r="I369" s="10"/>
      <c r="J369" s="20">
        <f t="shared" ca="1" si="49"/>
        <v>12</v>
      </c>
      <c r="K369" s="53">
        <f t="shared" ca="1" si="54"/>
        <v>822.9550844189796</v>
      </c>
      <c r="L369" s="11">
        <f t="shared" ca="1" si="51"/>
        <v>41970.709305367956</v>
      </c>
      <c r="M369" s="30">
        <f t="shared" ca="1" si="52"/>
        <v>0</v>
      </c>
      <c r="N369" s="20">
        <f t="shared" ca="1" si="50"/>
        <v>7</v>
      </c>
      <c r="O369" s="53">
        <f t="shared" ca="1" si="55"/>
        <v>927.89411642480707</v>
      </c>
      <c r="P369" s="11">
        <f t="shared" ca="1" si="53"/>
        <v>47322.59993766516</v>
      </c>
      <c r="Q369" s="30">
        <f t="shared" ca="1" si="48"/>
        <v>0</v>
      </c>
    </row>
    <row r="370" spans="8:17">
      <c r="H370" s="10"/>
      <c r="I370" s="10"/>
      <c r="J370" s="20">
        <f t="shared" ca="1" si="49"/>
        <v>77</v>
      </c>
      <c r="K370" s="53">
        <f t="shared" ca="1" si="54"/>
        <v>-839.41418610735911</v>
      </c>
      <c r="L370" s="11">
        <f t="shared" ca="1" si="51"/>
        <v>41131.295119260598</v>
      </c>
      <c r="M370" s="30">
        <f t="shared" ca="1" si="52"/>
        <v>1</v>
      </c>
      <c r="N370" s="20">
        <f t="shared" ca="1" si="50"/>
        <v>39</v>
      </c>
      <c r="O370" s="53">
        <f t="shared" ca="1" si="55"/>
        <v>946.4519987533032</v>
      </c>
      <c r="P370" s="11">
        <f t="shared" ca="1" si="53"/>
        <v>48269.051936418466</v>
      </c>
      <c r="Q370" s="30">
        <f t="shared" ca="1" si="48"/>
        <v>0</v>
      </c>
    </row>
    <row r="371" spans="8:17">
      <c r="H371" s="10"/>
      <c r="I371" s="10"/>
      <c r="J371" s="20">
        <f t="shared" ca="1" si="49"/>
        <v>20</v>
      </c>
      <c r="K371" s="53">
        <f t="shared" ca="1" si="54"/>
        <v>822.62590238521193</v>
      </c>
      <c r="L371" s="11">
        <f t="shared" ca="1" si="51"/>
        <v>41953.921021645809</v>
      </c>
      <c r="M371" s="30">
        <f t="shared" ca="1" si="52"/>
        <v>0</v>
      </c>
      <c r="N371" s="20">
        <f t="shared" ca="1" si="50"/>
        <v>7</v>
      </c>
      <c r="O371" s="53">
        <f t="shared" ca="1" si="55"/>
        <v>965.38103872836928</v>
      </c>
      <c r="P371" s="11">
        <f t="shared" ca="1" si="53"/>
        <v>49234.432975146832</v>
      </c>
      <c r="Q371" s="30">
        <f t="shared" ca="1" si="48"/>
        <v>0</v>
      </c>
    </row>
    <row r="372" spans="8:17">
      <c r="H372" s="10"/>
      <c r="I372" s="10"/>
      <c r="J372" s="20">
        <f t="shared" ca="1" si="49"/>
        <v>27</v>
      </c>
      <c r="K372" s="53">
        <f t="shared" ca="1" si="54"/>
        <v>839.07842043291623</v>
      </c>
      <c r="L372" s="11">
        <f t="shared" ca="1" si="51"/>
        <v>42792.999442078726</v>
      </c>
      <c r="M372" s="30">
        <f t="shared" ca="1" si="52"/>
        <v>0</v>
      </c>
      <c r="N372" s="20">
        <f t="shared" ca="1" si="50"/>
        <v>97</v>
      </c>
      <c r="O372" s="53">
        <f t="shared" ca="1" si="55"/>
        <v>-984.68865950293662</v>
      </c>
      <c r="P372" s="11">
        <f t="shared" ca="1" si="53"/>
        <v>48249.744315643897</v>
      </c>
      <c r="Q372" s="30">
        <f t="shared" ca="1" si="48"/>
        <v>1</v>
      </c>
    </row>
    <row r="373" spans="8:17">
      <c r="H373" s="10"/>
      <c r="I373" s="10"/>
      <c r="J373" s="20">
        <f t="shared" ca="1" si="49"/>
        <v>45</v>
      </c>
      <c r="K373" s="53">
        <f t="shared" ca="1" si="54"/>
        <v>855.85998884157459</v>
      </c>
      <c r="L373" s="11">
        <f t="shared" ca="1" si="51"/>
        <v>43648.859430920304</v>
      </c>
      <c r="M373" s="30">
        <f t="shared" ca="1" si="52"/>
        <v>0</v>
      </c>
      <c r="N373" s="20">
        <f t="shared" ca="1" si="50"/>
        <v>13</v>
      </c>
      <c r="O373" s="53">
        <f t="shared" ca="1" si="55"/>
        <v>964.99488631287795</v>
      </c>
      <c r="P373" s="11">
        <f t="shared" ca="1" si="53"/>
        <v>49214.739201956778</v>
      </c>
      <c r="Q373" s="30">
        <f t="shared" ca="1" si="48"/>
        <v>0</v>
      </c>
    </row>
    <row r="374" spans="8:17">
      <c r="H374" s="10"/>
      <c r="I374" s="10"/>
      <c r="J374" s="20">
        <f t="shared" ca="1" si="49"/>
        <v>74</v>
      </c>
      <c r="K374" s="53">
        <f t="shared" ca="1" si="54"/>
        <v>-872.9771886184061</v>
      </c>
      <c r="L374" s="11">
        <f t="shared" ca="1" si="51"/>
        <v>42775.882242301901</v>
      </c>
      <c r="M374" s="30">
        <f t="shared" ca="1" si="52"/>
        <v>1</v>
      </c>
      <c r="N374" s="20">
        <f t="shared" ca="1" si="50"/>
        <v>31</v>
      </c>
      <c r="O374" s="53">
        <f t="shared" ca="1" si="55"/>
        <v>984.29478403913561</v>
      </c>
      <c r="P374" s="11">
        <f t="shared" ca="1" si="53"/>
        <v>50199.033985995913</v>
      </c>
      <c r="Q374" s="30">
        <f t="shared" ca="1" si="48"/>
        <v>0</v>
      </c>
    </row>
    <row r="375" spans="8:17">
      <c r="H375" s="10"/>
      <c r="I375" s="10"/>
      <c r="J375" s="20">
        <f t="shared" ca="1" si="49"/>
        <v>75</v>
      </c>
      <c r="K375" s="53">
        <f t="shared" ca="1" si="54"/>
        <v>-855.51764484603802</v>
      </c>
      <c r="L375" s="11">
        <f t="shared" ca="1" si="51"/>
        <v>41920.36459745586</v>
      </c>
      <c r="M375" s="30">
        <f t="shared" ca="1" si="52"/>
        <v>2</v>
      </c>
      <c r="N375" s="20">
        <f t="shared" ca="1" si="50"/>
        <v>52</v>
      </c>
      <c r="O375" s="53">
        <f t="shared" ca="1" si="55"/>
        <v>1003.9806797199183</v>
      </c>
      <c r="P375" s="11">
        <f t="shared" ca="1" si="53"/>
        <v>51203.014665715833</v>
      </c>
      <c r="Q375" s="30">
        <f t="shared" ca="1" si="48"/>
        <v>0</v>
      </c>
    </row>
    <row r="376" spans="8:17">
      <c r="H376" s="10"/>
      <c r="I376" s="10"/>
      <c r="J376" s="20">
        <f t="shared" ca="1" si="49"/>
        <v>79</v>
      </c>
      <c r="K376" s="53">
        <f t="shared" ca="1" si="54"/>
        <v>-838.40729194911728</v>
      </c>
      <c r="L376" s="11">
        <f t="shared" ca="1" si="51"/>
        <v>41081.957305506745</v>
      </c>
      <c r="M376" s="30">
        <f t="shared" ca="1" si="52"/>
        <v>3</v>
      </c>
      <c r="N376" s="20">
        <f t="shared" ca="1" si="50"/>
        <v>60</v>
      </c>
      <c r="O376" s="53">
        <f t="shared" ca="1" si="55"/>
        <v>-1024.0602933143166</v>
      </c>
      <c r="P376" s="11">
        <f t="shared" ca="1" si="53"/>
        <v>50178.954372401517</v>
      </c>
      <c r="Q376" s="30">
        <f t="shared" ca="1" si="48"/>
        <v>1</v>
      </c>
    </row>
    <row r="377" spans="8:17">
      <c r="H377" s="10"/>
      <c r="I377" s="10"/>
      <c r="J377" s="20">
        <f t="shared" ca="1" si="49"/>
        <v>19</v>
      </c>
      <c r="K377" s="53">
        <f t="shared" ca="1" si="54"/>
        <v>821.6391461101349</v>
      </c>
      <c r="L377" s="11">
        <f t="shared" ca="1" si="51"/>
        <v>41903.596451616882</v>
      </c>
      <c r="M377" s="30">
        <f t="shared" ca="1" si="52"/>
        <v>0</v>
      </c>
      <c r="N377" s="20">
        <f t="shared" ca="1" si="50"/>
        <v>4</v>
      </c>
      <c r="O377" s="53">
        <f t="shared" ca="1" si="55"/>
        <v>1003.5790874480304</v>
      </c>
      <c r="P377" s="11">
        <f t="shared" ca="1" si="53"/>
        <v>51182.533459849546</v>
      </c>
      <c r="Q377" s="30">
        <f t="shared" ca="1" si="48"/>
        <v>0</v>
      </c>
    </row>
    <row r="378" spans="8:17">
      <c r="H378" s="10"/>
      <c r="I378" s="10"/>
      <c r="J378" s="20">
        <f t="shared" ca="1" si="49"/>
        <v>22</v>
      </c>
      <c r="K378" s="53">
        <f t="shared" ca="1" si="54"/>
        <v>838.07192903233772</v>
      </c>
      <c r="L378" s="11">
        <f t="shared" ca="1" si="51"/>
        <v>42741.668380649222</v>
      </c>
      <c r="M378" s="30">
        <f t="shared" ca="1" si="52"/>
        <v>0</v>
      </c>
      <c r="N378" s="20">
        <f t="shared" ca="1" si="50"/>
        <v>20</v>
      </c>
      <c r="O378" s="53">
        <f t="shared" ca="1" si="55"/>
        <v>1023.650669196991</v>
      </c>
      <c r="P378" s="11">
        <f t="shared" ca="1" si="53"/>
        <v>52206.184129046538</v>
      </c>
      <c r="Q378" s="30">
        <f t="shared" ca="1" si="48"/>
        <v>0</v>
      </c>
    </row>
    <row r="379" spans="8:17">
      <c r="H379" s="10"/>
      <c r="I379" s="10"/>
      <c r="J379" s="20">
        <f t="shared" ca="1" si="49"/>
        <v>16</v>
      </c>
      <c r="K379" s="53">
        <f t="shared" ca="1" si="54"/>
        <v>854.83336761298449</v>
      </c>
      <c r="L379" s="11">
        <f t="shared" ca="1" si="51"/>
        <v>43596.501748262206</v>
      </c>
      <c r="M379" s="30">
        <f t="shared" ca="1" si="52"/>
        <v>0</v>
      </c>
      <c r="N379" s="20">
        <f t="shared" ca="1" si="50"/>
        <v>79</v>
      </c>
      <c r="O379" s="53">
        <f t="shared" ca="1" si="55"/>
        <v>-1044.1236825809308</v>
      </c>
      <c r="P379" s="11">
        <f t="shared" ca="1" si="53"/>
        <v>51162.060446465606</v>
      </c>
      <c r="Q379" s="30">
        <f t="shared" ca="1" si="48"/>
        <v>1</v>
      </c>
    </row>
    <row r="380" spans="8:17">
      <c r="H380" s="10"/>
      <c r="I380" s="10"/>
      <c r="J380" s="20">
        <f t="shared" ca="1" si="49"/>
        <v>83</v>
      </c>
      <c r="K380" s="53">
        <f t="shared" ca="1" si="54"/>
        <v>-871.93003496524409</v>
      </c>
      <c r="L380" s="11">
        <f t="shared" ca="1" si="51"/>
        <v>42724.571713296958</v>
      </c>
      <c r="M380" s="30">
        <f t="shared" ca="1" si="52"/>
        <v>1</v>
      </c>
      <c r="N380" s="20">
        <f t="shared" ca="1" si="50"/>
        <v>62</v>
      </c>
      <c r="O380" s="53">
        <f t="shared" ca="1" si="55"/>
        <v>-1023.2412089293122</v>
      </c>
      <c r="P380" s="11">
        <f t="shared" ca="1" si="53"/>
        <v>50138.819237536292</v>
      </c>
      <c r="Q380" s="30">
        <f t="shared" ca="1" si="48"/>
        <v>2</v>
      </c>
    </row>
    <row r="381" spans="8:17">
      <c r="H381" s="10"/>
      <c r="I381" s="10"/>
      <c r="J381" s="20">
        <f t="shared" ca="1" si="49"/>
        <v>92</v>
      </c>
      <c r="K381" s="53">
        <f t="shared" ca="1" si="54"/>
        <v>-854.49143426593923</v>
      </c>
      <c r="L381" s="11">
        <f t="shared" ca="1" si="51"/>
        <v>41870.080279031019</v>
      </c>
      <c r="M381" s="30">
        <f t="shared" ca="1" si="52"/>
        <v>2</v>
      </c>
      <c r="N381" s="20">
        <f t="shared" ca="1" si="50"/>
        <v>85</v>
      </c>
      <c r="O381" s="53">
        <f t="shared" ca="1" si="55"/>
        <v>-1002.7763847507259</v>
      </c>
      <c r="P381" s="11">
        <f t="shared" ca="1" si="53"/>
        <v>49136.042852785569</v>
      </c>
      <c r="Q381" s="30">
        <f t="shared" ca="1" si="48"/>
        <v>3</v>
      </c>
    </row>
    <row r="382" spans="8:17">
      <c r="H382" s="10"/>
      <c r="I382" s="10"/>
      <c r="J382" s="20">
        <f t="shared" ca="1" si="49"/>
        <v>62</v>
      </c>
      <c r="K382" s="53">
        <f t="shared" ca="1" si="54"/>
        <v>-837.40160558062041</v>
      </c>
      <c r="L382" s="11">
        <f t="shared" ca="1" si="51"/>
        <v>41032.678673450398</v>
      </c>
      <c r="M382" s="30">
        <f t="shared" ca="1" si="52"/>
        <v>3</v>
      </c>
      <c r="N382" s="20">
        <f t="shared" ca="1" si="50"/>
        <v>41</v>
      </c>
      <c r="O382" s="53">
        <f t="shared" ca="1" si="55"/>
        <v>982.72085705571135</v>
      </c>
      <c r="P382" s="11">
        <f t="shared" ca="1" si="53"/>
        <v>50118.763709841282</v>
      </c>
      <c r="Q382" s="30">
        <f t="shared" ca="1" si="48"/>
        <v>0</v>
      </c>
    </row>
    <row r="383" spans="8:17">
      <c r="H383" s="10"/>
      <c r="I383" s="10"/>
      <c r="J383" s="20">
        <f t="shared" ca="1" si="49"/>
        <v>14</v>
      </c>
      <c r="K383" s="53">
        <f t="shared" ca="1" si="54"/>
        <v>820.65357346900794</v>
      </c>
      <c r="L383" s="11">
        <f t="shared" ca="1" si="51"/>
        <v>41853.33224691941</v>
      </c>
      <c r="M383" s="30">
        <f t="shared" ca="1" si="52"/>
        <v>0</v>
      </c>
      <c r="N383" s="20">
        <f t="shared" ca="1" si="50"/>
        <v>68</v>
      </c>
      <c r="O383" s="53">
        <f t="shared" ca="1" si="55"/>
        <v>-1002.3752741968257</v>
      </c>
      <c r="P383" s="11">
        <f t="shared" ca="1" si="53"/>
        <v>49116.388435644454</v>
      </c>
      <c r="Q383" s="30">
        <f t="shared" ca="1" si="48"/>
        <v>1</v>
      </c>
    </row>
    <row r="384" spans="8:17">
      <c r="H384" s="10"/>
      <c r="I384" s="10"/>
      <c r="J384" s="20">
        <f t="shared" ca="1" si="49"/>
        <v>29</v>
      </c>
      <c r="K384" s="53">
        <f t="shared" ca="1" si="54"/>
        <v>837.06664493838821</v>
      </c>
      <c r="L384" s="11">
        <f t="shared" ca="1" si="51"/>
        <v>42690.398891857796</v>
      </c>
      <c r="M384" s="30">
        <f t="shared" ca="1" si="52"/>
        <v>0</v>
      </c>
      <c r="N384" s="20">
        <f t="shared" ca="1" si="50"/>
        <v>57</v>
      </c>
      <c r="O384" s="53">
        <f t="shared" ca="1" si="55"/>
        <v>982.32776871288911</v>
      </c>
      <c r="P384" s="11">
        <f t="shared" ca="1" si="53"/>
        <v>50098.716204357341</v>
      </c>
      <c r="Q384" s="30">
        <f t="shared" ca="1" si="48"/>
        <v>0</v>
      </c>
    </row>
    <row r="385" spans="8:17">
      <c r="H385" s="10"/>
      <c r="I385" s="10"/>
      <c r="J385" s="20">
        <f t="shared" ca="1" si="49"/>
        <v>30</v>
      </c>
      <c r="K385" s="53">
        <f t="shared" ca="1" si="54"/>
        <v>853.80797783715593</v>
      </c>
      <c r="L385" s="11">
        <f t="shared" ca="1" si="51"/>
        <v>43544.20686969495</v>
      </c>
      <c r="M385" s="30">
        <f t="shared" ca="1" si="52"/>
        <v>0</v>
      </c>
      <c r="N385" s="20">
        <f t="shared" ca="1" si="50"/>
        <v>76</v>
      </c>
      <c r="O385" s="53">
        <f t="shared" ca="1" si="55"/>
        <v>-1001.9743240871468</v>
      </c>
      <c r="P385" s="11">
        <f t="shared" ca="1" si="53"/>
        <v>49096.741880270194</v>
      </c>
      <c r="Q385" s="30">
        <f t="shared" ca="1" si="48"/>
        <v>1</v>
      </c>
    </row>
    <row r="386" spans="8:17">
      <c r="H386" s="10"/>
      <c r="I386" s="10"/>
      <c r="J386" s="20">
        <f t="shared" ca="1" si="49"/>
        <v>44</v>
      </c>
      <c r="K386" s="53">
        <f t="shared" ca="1" si="54"/>
        <v>870.88413739389898</v>
      </c>
      <c r="L386" s="11">
        <f t="shared" ca="1" si="51"/>
        <v>44415.091007088849</v>
      </c>
      <c r="M386" s="30">
        <f t="shared" ca="1" si="52"/>
        <v>0</v>
      </c>
      <c r="N386" s="20">
        <f t="shared" ca="1" si="50"/>
        <v>88</v>
      </c>
      <c r="O386" s="53">
        <f t="shared" ca="1" si="55"/>
        <v>-981.93483760540391</v>
      </c>
      <c r="P386" s="11">
        <f t="shared" ca="1" si="53"/>
        <v>48114.80704266479</v>
      </c>
      <c r="Q386" s="30">
        <f t="shared" ca="1" si="48"/>
        <v>2</v>
      </c>
    </row>
    <row r="387" spans="8:17">
      <c r="H387" s="10"/>
      <c r="I387" s="10"/>
      <c r="J387" s="20">
        <f t="shared" ca="1" si="49"/>
        <v>20</v>
      </c>
      <c r="K387" s="53">
        <f t="shared" ca="1" si="54"/>
        <v>888.30182014177706</v>
      </c>
      <c r="L387" s="11">
        <f t="shared" ca="1" si="51"/>
        <v>45303.392827230629</v>
      </c>
      <c r="M387" s="30">
        <f t="shared" ca="1" si="52"/>
        <v>0</v>
      </c>
      <c r="N387" s="20">
        <f t="shared" ca="1" si="50"/>
        <v>22</v>
      </c>
      <c r="O387" s="53">
        <f t="shared" ca="1" si="55"/>
        <v>962.29614085329581</v>
      </c>
      <c r="P387" s="11">
        <f t="shared" ca="1" si="53"/>
        <v>49077.103183518084</v>
      </c>
      <c r="Q387" s="30">
        <f t="shared" ca="1" si="48"/>
        <v>0</v>
      </c>
    </row>
    <row r="388" spans="8:17">
      <c r="H388" s="10"/>
      <c r="I388" s="10"/>
      <c r="J388" s="20">
        <f t="shared" ca="1" si="49"/>
        <v>15</v>
      </c>
      <c r="K388" s="53">
        <f t="shared" ca="1" si="54"/>
        <v>906.0678565446126</v>
      </c>
      <c r="L388" s="11">
        <f t="shared" ca="1" si="51"/>
        <v>46209.460683775244</v>
      </c>
      <c r="M388" s="30">
        <f t="shared" ca="1" si="52"/>
        <v>0</v>
      </c>
      <c r="N388" s="20">
        <f t="shared" ca="1" si="50"/>
        <v>6</v>
      </c>
      <c r="O388" s="53">
        <f t="shared" ca="1" si="55"/>
        <v>981.5420636703617</v>
      </c>
      <c r="P388" s="11">
        <f t="shared" ca="1" si="53"/>
        <v>50058.645247188448</v>
      </c>
      <c r="Q388" s="30">
        <f t="shared" ca="1" si="48"/>
        <v>0</v>
      </c>
    </row>
    <row r="389" spans="8:17">
      <c r="H389" s="10"/>
      <c r="I389" s="10"/>
      <c r="J389" s="20">
        <f t="shared" ca="1" si="49"/>
        <v>69</v>
      </c>
      <c r="K389" s="53">
        <f t="shared" ca="1" si="54"/>
        <v>-924.1892136755049</v>
      </c>
      <c r="L389" s="11">
        <f t="shared" ca="1" si="51"/>
        <v>45285.271470099739</v>
      </c>
      <c r="M389" s="30">
        <f t="shared" ca="1" si="52"/>
        <v>1</v>
      </c>
      <c r="N389" s="20">
        <f t="shared" ca="1" si="50"/>
        <v>43</v>
      </c>
      <c r="O389" s="53">
        <f t="shared" ca="1" si="55"/>
        <v>1001.172904943769</v>
      </c>
      <c r="P389" s="11">
        <f t="shared" ca="1" si="53"/>
        <v>51059.818152132219</v>
      </c>
      <c r="Q389" s="30">
        <f t="shared" ca="1" si="48"/>
        <v>0</v>
      </c>
    </row>
    <row r="390" spans="8:17">
      <c r="H390" s="10"/>
      <c r="I390" s="10"/>
      <c r="J390" s="20">
        <f t="shared" ca="1" si="49"/>
        <v>15</v>
      </c>
      <c r="K390" s="53">
        <f t="shared" ca="1" si="54"/>
        <v>905.70542940199482</v>
      </c>
      <c r="L390" s="11">
        <f t="shared" ca="1" si="51"/>
        <v>46190.976899501737</v>
      </c>
      <c r="M390" s="30">
        <f t="shared" ca="1" si="52"/>
        <v>0</v>
      </c>
      <c r="N390" s="20">
        <f t="shared" ca="1" si="50"/>
        <v>9</v>
      </c>
      <c r="O390" s="53">
        <f t="shared" ca="1" si="55"/>
        <v>1021.1963630426444</v>
      </c>
      <c r="P390" s="11">
        <f t="shared" ca="1" si="53"/>
        <v>52081.014515174866</v>
      </c>
      <c r="Q390" s="30">
        <f t="shared" ca="1" si="48"/>
        <v>0</v>
      </c>
    </row>
    <row r="391" spans="8:17">
      <c r="H391" s="10"/>
      <c r="I391" s="10"/>
      <c r="J391" s="20">
        <f t="shared" ca="1" si="49"/>
        <v>41</v>
      </c>
      <c r="K391" s="53">
        <f t="shared" ca="1" si="54"/>
        <v>923.81953799003475</v>
      </c>
      <c r="L391" s="11">
        <f t="shared" ca="1" si="51"/>
        <v>47114.796437491772</v>
      </c>
      <c r="M391" s="30">
        <f t="shared" ca="1" si="52"/>
        <v>0</v>
      </c>
      <c r="N391" s="20">
        <f t="shared" ca="1" si="50"/>
        <v>0</v>
      </c>
      <c r="O391" s="53">
        <f t="shared" ca="1" si="55"/>
        <v>1041.6202903034973</v>
      </c>
      <c r="P391" s="11">
        <f t="shared" ca="1" si="53"/>
        <v>53122.634805478359</v>
      </c>
      <c r="Q391" s="30">
        <f t="shared" ca="1" si="48"/>
        <v>0</v>
      </c>
    </row>
    <row r="392" spans="8:17">
      <c r="H392" s="10"/>
      <c r="I392" s="10"/>
      <c r="J392" s="20">
        <f t="shared" ca="1" si="49"/>
        <v>65</v>
      </c>
      <c r="K392" s="53">
        <f t="shared" ca="1" si="54"/>
        <v>-942.29592874983541</v>
      </c>
      <c r="L392" s="11">
        <f t="shared" ca="1" si="51"/>
        <v>46172.500508741934</v>
      </c>
      <c r="M392" s="30">
        <f t="shared" ca="1" si="52"/>
        <v>1</v>
      </c>
      <c r="N392" s="20">
        <f t="shared" ca="1" si="50"/>
        <v>77</v>
      </c>
      <c r="O392" s="53">
        <f t="shared" ca="1" si="55"/>
        <v>-1062.4526961095671</v>
      </c>
      <c r="P392" s="11">
        <f t="shared" ca="1" si="53"/>
        <v>52060.18210936879</v>
      </c>
      <c r="Q392" s="30">
        <f t="shared" ca="1" si="48"/>
        <v>1</v>
      </c>
    </row>
    <row r="393" spans="8:17">
      <c r="H393" s="10"/>
      <c r="I393" s="10"/>
      <c r="J393" s="20">
        <f t="shared" ca="1" si="49"/>
        <v>58</v>
      </c>
      <c r="K393" s="53">
        <f t="shared" ca="1" si="54"/>
        <v>923.45001017483867</v>
      </c>
      <c r="L393" s="11">
        <f t="shared" ca="1" si="51"/>
        <v>47095.950518916776</v>
      </c>
      <c r="M393" s="30">
        <f t="shared" ca="1" si="52"/>
        <v>0</v>
      </c>
      <c r="N393" s="20">
        <f t="shared" ca="1" si="50"/>
        <v>70</v>
      </c>
      <c r="O393" s="53">
        <f t="shared" ca="1" si="55"/>
        <v>-1041.2036421873759</v>
      </c>
      <c r="P393" s="11">
        <f t="shared" ca="1" si="53"/>
        <v>51018.978467181412</v>
      </c>
      <c r="Q393" s="30">
        <f t="shared" ca="1" si="48"/>
        <v>2</v>
      </c>
    </row>
    <row r="394" spans="8:17">
      <c r="H394" s="10"/>
      <c r="I394" s="10"/>
      <c r="J394" s="20">
        <f t="shared" ca="1" si="49"/>
        <v>31</v>
      </c>
      <c r="K394" s="53">
        <f t="shared" ca="1" si="54"/>
        <v>941.91901037833554</v>
      </c>
      <c r="L394" s="11">
        <f t="shared" ca="1" si="51"/>
        <v>48037.869529295109</v>
      </c>
      <c r="M394" s="30">
        <f t="shared" ca="1" si="52"/>
        <v>0</v>
      </c>
      <c r="N394" s="20">
        <f t="shared" ca="1" si="50"/>
        <v>15</v>
      </c>
      <c r="O394" s="53">
        <f t="shared" ca="1" si="55"/>
        <v>1020.3795693436283</v>
      </c>
      <c r="P394" s="11">
        <f t="shared" ca="1" si="53"/>
        <v>52039.358036525038</v>
      </c>
      <c r="Q394" s="30">
        <f t="shared" ca="1" si="48"/>
        <v>0</v>
      </c>
    </row>
    <row r="395" spans="8:17">
      <c r="H395" s="10"/>
      <c r="I395" s="10"/>
      <c r="J395" s="20">
        <f t="shared" ca="1" si="49"/>
        <v>46</v>
      </c>
      <c r="K395" s="53">
        <f t="shared" ca="1" si="54"/>
        <v>960.75739058590216</v>
      </c>
      <c r="L395" s="11">
        <f t="shared" ca="1" si="51"/>
        <v>48998.626919881011</v>
      </c>
      <c r="M395" s="30">
        <f t="shared" ca="1" si="52"/>
        <v>0</v>
      </c>
      <c r="N395" s="20">
        <f t="shared" ca="1" si="50"/>
        <v>82</v>
      </c>
      <c r="O395" s="53">
        <f t="shared" ca="1" si="55"/>
        <v>-1040.7871607305008</v>
      </c>
      <c r="P395" s="11">
        <f t="shared" ca="1" si="53"/>
        <v>50998.570875794539</v>
      </c>
      <c r="Q395" s="30">
        <f t="shared" ca="1" si="48"/>
        <v>1</v>
      </c>
    </row>
    <row r="396" spans="8:17">
      <c r="H396" s="10"/>
      <c r="I396" s="10"/>
      <c r="J396" s="20">
        <f t="shared" ca="1" si="49"/>
        <v>67</v>
      </c>
      <c r="K396" s="53">
        <f t="shared" ca="1" si="54"/>
        <v>-979.97253839762027</v>
      </c>
      <c r="L396" s="11">
        <f t="shared" ca="1" si="51"/>
        <v>48018.654381483393</v>
      </c>
      <c r="M396" s="30">
        <f t="shared" ca="1" si="52"/>
        <v>1</v>
      </c>
      <c r="N396" s="20">
        <f t="shared" ca="1" si="50"/>
        <v>12</v>
      </c>
      <c r="O396" s="53">
        <f t="shared" ca="1" si="55"/>
        <v>1019.9714175158908</v>
      </c>
      <c r="P396" s="11">
        <f t="shared" ca="1" si="53"/>
        <v>52018.542293310427</v>
      </c>
      <c r="Q396" s="30">
        <f t="shared" ca="1" si="48"/>
        <v>0</v>
      </c>
    </row>
    <row r="397" spans="8:17">
      <c r="H397" s="10"/>
      <c r="I397" s="10"/>
      <c r="J397" s="20">
        <f t="shared" ca="1" si="49"/>
        <v>79</v>
      </c>
      <c r="K397" s="53">
        <f t="shared" ca="1" si="54"/>
        <v>-960.37308762966791</v>
      </c>
      <c r="L397" s="11">
        <f t="shared" ca="1" si="51"/>
        <v>47058.281293853724</v>
      </c>
      <c r="M397" s="30">
        <f t="shared" ca="1" si="52"/>
        <v>2</v>
      </c>
      <c r="N397" s="20">
        <f t="shared" ca="1" si="50"/>
        <v>74</v>
      </c>
      <c r="O397" s="53">
        <f t="shared" ca="1" si="55"/>
        <v>-1040.3708458662086</v>
      </c>
      <c r="P397" s="11">
        <f t="shared" ca="1" si="53"/>
        <v>50978.17144744422</v>
      </c>
      <c r="Q397" s="30">
        <f t="shared" ca="1" si="48"/>
        <v>1</v>
      </c>
    </row>
    <row r="398" spans="8:17">
      <c r="H398" s="10"/>
      <c r="I398" s="10"/>
      <c r="J398" s="20">
        <f t="shared" ca="1" si="49"/>
        <v>8</v>
      </c>
      <c r="K398" s="53">
        <f t="shared" ca="1" si="54"/>
        <v>941.16562587707449</v>
      </c>
      <c r="L398" s="11">
        <f t="shared" ca="1" si="51"/>
        <v>47999.446919730799</v>
      </c>
      <c r="M398" s="30">
        <f t="shared" ca="1" si="52"/>
        <v>0</v>
      </c>
      <c r="N398" s="20">
        <f t="shared" ca="1" si="50"/>
        <v>38</v>
      </c>
      <c r="O398" s="53">
        <f t="shared" ca="1" si="55"/>
        <v>1019.5634289488844</v>
      </c>
      <c r="P398" s="11">
        <f t="shared" ca="1" si="53"/>
        <v>51997.734876393108</v>
      </c>
      <c r="Q398" s="30">
        <f t="shared" ca="1" si="48"/>
        <v>0</v>
      </c>
    </row>
    <row r="399" spans="8:17">
      <c r="H399" s="10"/>
      <c r="I399" s="10"/>
      <c r="J399" s="20">
        <f t="shared" ca="1" si="49"/>
        <v>56</v>
      </c>
      <c r="K399" s="53">
        <f t="shared" ca="1" si="54"/>
        <v>959.98893839461596</v>
      </c>
      <c r="L399" s="11">
        <f t="shared" ca="1" si="51"/>
        <v>48959.435858125413</v>
      </c>
      <c r="M399" s="30">
        <f t="shared" ca="1" si="52"/>
        <v>0</v>
      </c>
      <c r="N399" s="20">
        <f t="shared" ca="1" si="50"/>
        <v>91</v>
      </c>
      <c r="O399" s="53">
        <f t="shared" ca="1" si="55"/>
        <v>-1039.9546975278622</v>
      </c>
      <c r="P399" s="11">
        <f t="shared" ca="1" si="53"/>
        <v>50957.780178865243</v>
      </c>
      <c r="Q399" s="30">
        <f t="shared" ca="1" si="48"/>
        <v>1</v>
      </c>
    </row>
    <row r="400" spans="8:17">
      <c r="H400" s="10"/>
      <c r="I400" s="10"/>
      <c r="J400" s="20">
        <f t="shared" ca="1" si="49"/>
        <v>10</v>
      </c>
      <c r="K400" s="53">
        <f t="shared" ca="1" si="54"/>
        <v>979.18871716250828</v>
      </c>
      <c r="L400" s="11">
        <f t="shared" ca="1" si="51"/>
        <v>49938.624575287919</v>
      </c>
      <c r="M400" s="30">
        <f t="shared" ca="1" si="52"/>
        <v>0</v>
      </c>
      <c r="N400" s="20">
        <f t="shared" ca="1" si="50"/>
        <v>80</v>
      </c>
      <c r="O400" s="53">
        <f t="shared" ca="1" si="55"/>
        <v>-1019.1556035773049</v>
      </c>
      <c r="P400" s="11">
        <f t="shared" ca="1" si="53"/>
        <v>49938.62457528794</v>
      </c>
      <c r="Q400" s="30">
        <f t="shared" ca="1" si="48"/>
        <v>2</v>
      </c>
    </row>
    <row r="401" spans="8:17">
      <c r="H401" s="10"/>
      <c r="I401" s="10"/>
      <c r="J401" s="20">
        <f t="shared" ca="1" si="49"/>
        <v>29</v>
      </c>
      <c r="K401" s="53">
        <f t="shared" ca="1" si="54"/>
        <v>998.77249150575835</v>
      </c>
      <c r="L401" s="11">
        <f t="shared" ca="1" si="51"/>
        <v>50937.397066793674</v>
      </c>
      <c r="M401" s="30">
        <f t="shared" ca="1" si="52"/>
        <v>0</v>
      </c>
      <c r="N401" s="20">
        <f t="shared" ca="1" si="50"/>
        <v>15</v>
      </c>
      <c r="O401" s="53">
        <f t="shared" ca="1" si="55"/>
        <v>998.77249150575881</v>
      </c>
      <c r="P401" s="11">
        <f t="shared" ca="1" si="53"/>
        <v>50937.397066793696</v>
      </c>
      <c r="Q401" s="30">
        <f t="shared" ca="1" si="48"/>
        <v>0</v>
      </c>
    </row>
    <row r="402" spans="8:17">
      <c r="H402" s="10"/>
      <c r="I402" s="10"/>
      <c r="J402" s="20">
        <f t="shared" ca="1" si="49"/>
        <v>99</v>
      </c>
      <c r="K402" s="53">
        <f t="shared" ca="1" si="54"/>
        <v>-1018.7479413358735</v>
      </c>
      <c r="L402" s="11">
        <f t="shared" ca="1" si="51"/>
        <v>49918.6491254578</v>
      </c>
      <c r="M402" s="30">
        <f t="shared" ca="1" si="52"/>
        <v>1</v>
      </c>
      <c r="N402" s="20">
        <f t="shared" ca="1" si="50"/>
        <v>95</v>
      </c>
      <c r="O402" s="53">
        <f t="shared" ca="1" si="55"/>
        <v>-1018.747941335874</v>
      </c>
      <c r="P402" s="11">
        <f t="shared" ca="1" si="53"/>
        <v>49918.649125457821</v>
      </c>
      <c r="Q402" s="30">
        <f t="shared" ca="1" si="48"/>
        <v>1</v>
      </c>
    </row>
    <row r="403" spans="8:17">
      <c r="H403" s="10"/>
      <c r="I403" s="10"/>
      <c r="J403" s="20">
        <f t="shared" ca="1" si="49"/>
        <v>53</v>
      </c>
      <c r="K403" s="53">
        <f t="shared" ca="1" si="54"/>
        <v>998.37298250915603</v>
      </c>
      <c r="L403" s="11">
        <f t="shared" ca="1" si="51"/>
        <v>50917.022107966957</v>
      </c>
      <c r="M403" s="30">
        <f t="shared" ca="1" si="52"/>
        <v>0</v>
      </c>
      <c r="N403" s="20">
        <f t="shared" ca="1" si="50"/>
        <v>29</v>
      </c>
      <c r="O403" s="53">
        <f t="shared" ca="1" si="55"/>
        <v>998.37298250915649</v>
      </c>
      <c r="P403" s="11">
        <f t="shared" ca="1" si="53"/>
        <v>50917.022107966979</v>
      </c>
      <c r="Q403" s="30">
        <f t="shared" ca="1" si="48"/>
        <v>0</v>
      </c>
    </row>
    <row r="404" spans="8:17">
      <c r="H404" s="10"/>
      <c r="I404" s="10"/>
      <c r="J404" s="20">
        <f t="shared" ca="1" si="49"/>
        <v>66</v>
      </c>
      <c r="K404" s="53">
        <f t="shared" ca="1" si="54"/>
        <v>-1018.3404421593392</v>
      </c>
      <c r="L404" s="11">
        <f t="shared" ca="1" si="51"/>
        <v>49898.68166580762</v>
      </c>
      <c r="M404" s="30">
        <f t="shared" ca="1" si="52"/>
        <v>1</v>
      </c>
      <c r="N404" s="20">
        <f t="shared" ca="1" si="50"/>
        <v>65</v>
      </c>
      <c r="O404" s="53">
        <f t="shared" ca="1" si="55"/>
        <v>-1018.3404421593397</v>
      </c>
      <c r="P404" s="11">
        <f t="shared" ca="1" si="53"/>
        <v>49898.681665807642</v>
      </c>
      <c r="Q404" s="30">
        <f t="shared" ca="1" si="48"/>
        <v>1</v>
      </c>
    </row>
    <row r="405" spans="8:17">
      <c r="H405" s="10"/>
      <c r="I405" s="10"/>
      <c r="J405" s="20">
        <f t="shared" ca="1" si="49"/>
        <v>44</v>
      </c>
      <c r="K405" s="53">
        <f t="shared" ca="1" si="54"/>
        <v>997.97363331615247</v>
      </c>
      <c r="L405" s="11">
        <f t="shared" ca="1" si="51"/>
        <v>50896.65529912377</v>
      </c>
      <c r="M405" s="30">
        <f t="shared" ca="1" si="52"/>
        <v>0</v>
      </c>
      <c r="N405" s="20">
        <f t="shared" ca="1" si="50"/>
        <v>38</v>
      </c>
      <c r="O405" s="53">
        <f t="shared" ca="1" si="55"/>
        <v>997.97363331615281</v>
      </c>
      <c r="P405" s="11">
        <f t="shared" ca="1" si="53"/>
        <v>50896.655299123799</v>
      </c>
      <c r="Q405" s="30">
        <f t="shared" ca="1" si="48"/>
        <v>0</v>
      </c>
    </row>
    <row r="406" spans="8:17">
      <c r="H406" s="10"/>
      <c r="I406" s="10"/>
      <c r="J406" s="20">
        <f t="shared" ca="1" si="49"/>
        <v>13</v>
      </c>
      <c r="K406" s="53">
        <f t="shared" ca="1" si="54"/>
        <v>1017.9331059824755</v>
      </c>
      <c r="L406" s="11">
        <f t="shared" ca="1" si="51"/>
        <v>51914.588405106246</v>
      </c>
      <c r="M406" s="30">
        <f t="shared" ca="1" si="52"/>
        <v>0</v>
      </c>
      <c r="N406" s="20">
        <f t="shared" ca="1" si="50"/>
        <v>43</v>
      </c>
      <c r="O406" s="53">
        <f t="shared" ca="1" si="55"/>
        <v>1017.933105982476</v>
      </c>
      <c r="P406" s="11">
        <f t="shared" ca="1" si="53"/>
        <v>51914.588405106275</v>
      </c>
      <c r="Q406" s="30">
        <f t="shared" ca="1" si="48"/>
        <v>0</v>
      </c>
    </row>
    <row r="407" spans="8:17">
      <c r="H407" s="10"/>
      <c r="I407" s="10"/>
      <c r="J407" s="20">
        <f t="shared" ca="1" si="49"/>
        <v>41</v>
      </c>
      <c r="K407" s="53">
        <f t="shared" ca="1" si="54"/>
        <v>1038.2917681021249</v>
      </c>
      <c r="L407" s="11">
        <f t="shared" ca="1" si="51"/>
        <v>52952.880173208374</v>
      </c>
      <c r="M407" s="30">
        <f t="shared" ca="1" si="52"/>
        <v>0</v>
      </c>
      <c r="N407" s="20">
        <f t="shared" ca="1" si="50"/>
        <v>71</v>
      </c>
      <c r="O407" s="53">
        <f t="shared" ca="1" si="55"/>
        <v>-1038.2917681021256</v>
      </c>
      <c r="P407" s="11">
        <f t="shared" ca="1" si="53"/>
        <v>50876.296637004147</v>
      </c>
      <c r="Q407" s="30">
        <f t="shared" ca="1" si="48"/>
        <v>1</v>
      </c>
    </row>
    <row r="408" spans="8:17">
      <c r="H408" s="10"/>
      <c r="I408" s="10"/>
      <c r="J408" s="20">
        <f t="shared" ca="1" si="49"/>
        <v>71</v>
      </c>
      <c r="K408" s="53">
        <f t="shared" ca="1" si="54"/>
        <v>-1059.0576034641674</v>
      </c>
      <c r="L408" s="11">
        <f t="shared" ca="1" si="51"/>
        <v>51893.822569744203</v>
      </c>
      <c r="M408" s="30">
        <f t="shared" ca="1" si="52"/>
        <v>1</v>
      </c>
      <c r="N408" s="20">
        <f t="shared" ca="1" si="50"/>
        <v>62</v>
      </c>
      <c r="O408" s="53">
        <f t="shared" ca="1" si="55"/>
        <v>-1017.5259327400829</v>
      </c>
      <c r="P408" s="11">
        <f t="shared" ca="1" si="53"/>
        <v>49858.770704264061</v>
      </c>
      <c r="Q408" s="30">
        <f t="shared" ca="1" si="48"/>
        <v>2</v>
      </c>
    </row>
    <row r="409" spans="8:17">
      <c r="H409" s="10"/>
      <c r="I409" s="10"/>
      <c r="J409" s="20">
        <f t="shared" ca="1" si="49"/>
        <v>77</v>
      </c>
      <c r="K409" s="53">
        <f t="shared" ca="1" si="54"/>
        <v>-1037.876451394884</v>
      </c>
      <c r="L409" s="11">
        <f t="shared" ca="1" si="51"/>
        <v>50855.946118349319</v>
      </c>
      <c r="M409" s="30">
        <f t="shared" ca="1" si="52"/>
        <v>2</v>
      </c>
      <c r="N409" s="20">
        <f t="shared" ca="1" si="50"/>
        <v>20</v>
      </c>
      <c r="O409" s="53">
        <f t="shared" ca="1" si="55"/>
        <v>997.1754140852812</v>
      </c>
      <c r="P409" s="11">
        <f t="shared" ca="1" si="53"/>
        <v>50855.94611834934</v>
      </c>
      <c r="Q409" s="30">
        <f t="shared" ca="1" si="48"/>
        <v>0</v>
      </c>
    </row>
    <row r="410" spans="8:17">
      <c r="H410" s="10"/>
      <c r="I410" s="10"/>
      <c r="J410" s="20">
        <f t="shared" ca="1" si="49"/>
        <v>71</v>
      </c>
      <c r="K410" s="53">
        <f t="shared" ca="1" si="54"/>
        <v>-1017.1189223669863</v>
      </c>
      <c r="L410" s="11">
        <f t="shared" ca="1" si="51"/>
        <v>49838.827195982332</v>
      </c>
      <c r="M410" s="30">
        <f t="shared" ca="1" si="52"/>
        <v>3</v>
      </c>
      <c r="N410" s="20">
        <f t="shared" ca="1" si="50"/>
        <v>6</v>
      </c>
      <c r="O410" s="53">
        <f t="shared" ca="1" si="55"/>
        <v>1017.1189223669868</v>
      </c>
      <c r="P410" s="11">
        <f t="shared" ca="1" si="53"/>
        <v>51873.065040716327</v>
      </c>
      <c r="Q410" s="30">
        <f t="shared" ca="1" si="48"/>
        <v>0</v>
      </c>
    </row>
    <row r="411" spans="8:17">
      <c r="H411" s="10"/>
      <c r="I411" s="10"/>
      <c r="J411" s="20">
        <f t="shared" ca="1" si="49"/>
        <v>4</v>
      </c>
      <c r="K411" s="53">
        <f t="shared" ca="1" si="54"/>
        <v>996.77654391964666</v>
      </c>
      <c r="L411" s="11">
        <f t="shared" ca="1" si="51"/>
        <v>50835.603739901977</v>
      </c>
      <c r="M411" s="30">
        <f t="shared" ca="1" si="52"/>
        <v>0</v>
      </c>
      <c r="N411" s="20">
        <f t="shared" ca="1" si="50"/>
        <v>95</v>
      </c>
      <c r="O411" s="53">
        <f t="shared" ca="1" si="55"/>
        <v>-1037.4613008143265</v>
      </c>
      <c r="P411" s="11">
        <f t="shared" ca="1" si="53"/>
        <v>50835.603739901999</v>
      </c>
      <c r="Q411" s="30">
        <f t="shared" ca="1" si="48"/>
        <v>1</v>
      </c>
    </row>
    <row r="412" spans="8:17">
      <c r="H412" s="10"/>
      <c r="I412" s="10"/>
      <c r="J412" s="20">
        <f t="shared" ca="1" si="49"/>
        <v>79</v>
      </c>
      <c r="K412" s="53">
        <f t="shared" ca="1" si="54"/>
        <v>-1016.7120747980396</v>
      </c>
      <c r="L412" s="11">
        <f t="shared" ca="1" si="51"/>
        <v>49818.89166510394</v>
      </c>
      <c r="M412" s="30">
        <f t="shared" ca="1" si="52"/>
        <v>1</v>
      </c>
      <c r="N412" s="20">
        <f t="shared" ca="1" si="50"/>
        <v>69</v>
      </c>
      <c r="O412" s="53">
        <f t="shared" ca="1" si="55"/>
        <v>-1016.71207479804</v>
      </c>
      <c r="P412" s="11">
        <f t="shared" ca="1" si="53"/>
        <v>49818.891665103962</v>
      </c>
      <c r="Q412" s="30">
        <f t="shared" ca="1" si="48"/>
        <v>2</v>
      </c>
    </row>
    <row r="413" spans="8:17">
      <c r="H413" s="10"/>
      <c r="I413" s="10"/>
      <c r="J413" s="20">
        <f t="shared" ca="1" si="49"/>
        <v>24</v>
      </c>
      <c r="K413" s="53">
        <f t="shared" ca="1" si="54"/>
        <v>996.37783330207878</v>
      </c>
      <c r="L413" s="11">
        <f t="shared" ca="1" si="51"/>
        <v>50815.269498406022</v>
      </c>
      <c r="M413" s="30">
        <f t="shared" ca="1" si="52"/>
        <v>0</v>
      </c>
      <c r="N413" s="20">
        <f t="shared" ca="1" si="50"/>
        <v>95</v>
      </c>
      <c r="O413" s="53">
        <f t="shared" ca="1" si="55"/>
        <v>-996.37783330207924</v>
      </c>
      <c r="P413" s="11">
        <f t="shared" ca="1" si="53"/>
        <v>48822.51383180188</v>
      </c>
      <c r="Q413" s="30">
        <f t="shared" ref="Q413:Q476" ca="1" si="56">IF(O413="","",IF(O413&gt;0,0,1+Q412))</f>
        <v>3</v>
      </c>
    </row>
    <row r="414" spans="8:17">
      <c r="H414" s="10"/>
      <c r="I414" s="10"/>
      <c r="J414" s="20">
        <f t="shared" ca="1" si="49"/>
        <v>75</v>
      </c>
      <c r="K414" s="53">
        <f t="shared" ca="1" si="54"/>
        <v>-1016.3053899681205</v>
      </c>
      <c r="L414" s="11">
        <f t="shared" ca="1" si="51"/>
        <v>49798.964108437904</v>
      </c>
      <c r="M414" s="30">
        <f t="shared" ca="1" si="52"/>
        <v>1</v>
      </c>
      <c r="N414" s="20">
        <f t="shared" ca="1" si="50"/>
        <v>49</v>
      </c>
      <c r="O414" s="53">
        <f t="shared" ca="1" si="55"/>
        <v>976.45027663603764</v>
      </c>
      <c r="P414" s="11">
        <f t="shared" ca="1" si="53"/>
        <v>49798.964108437918</v>
      </c>
      <c r="Q414" s="30">
        <f t="shared" ca="1" si="56"/>
        <v>0</v>
      </c>
    </row>
    <row r="415" spans="8:17">
      <c r="H415" s="10"/>
      <c r="I415" s="10"/>
      <c r="J415" s="20">
        <f t="shared" ca="1" si="49"/>
        <v>22</v>
      </c>
      <c r="K415" s="53">
        <f t="shared" ca="1" si="54"/>
        <v>995.97928216875812</v>
      </c>
      <c r="L415" s="11">
        <f t="shared" ca="1" si="51"/>
        <v>50794.943390606662</v>
      </c>
      <c r="M415" s="30">
        <f t="shared" ca="1" si="52"/>
        <v>0</v>
      </c>
      <c r="N415" s="20">
        <f t="shared" ca="1" si="50"/>
        <v>97</v>
      </c>
      <c r="O415" s="53">
        <f t="shared" ca="1" si="55"/>
        <v>-995.97928216875835</v>
      </c>
      <c r="P415" s="11">
        <f t="shared" ca="1" si="53"/>
        <v>48802.984826269159</v>
      </c>
      <c r="Q415" s="30">
        <f t="shared" ca="1" si="56"/>
        <v>1</v>
      </c>
    </row>
    <row r="416" spans="8:17">
      <c r="H416" s="10"/>
      <c r="I416" s="10"/>
      <c r="J416" s="20">
        <f t="shared" ca="1" si="49"/>
        <v>99</v>
      </c>
      <c r="K416" s="53">
        <f t="shared" ca="1" si="54"/>
        <v>-1015.8988678121333</v>
      </c>
      <c r="L416" s="11">
        <f t="shared" ca="1" si="51"/>
        <v>49779.044522794531</v>
      </c>
      <c r="M416" s="30">
        <f t="shared" ca="1" si="52"/>
        <v>1</v>
      </c>
      <c r="N416" s="20">
        <f t="shared" ca="1" si="50"/>
        <v>26</v>
      </c>
      <c r="O416" s="53">
        <f t="shared" ca="1" si="55"/>
        <v>976.05969652538317</v>
      </c>
      <c r="P416" s="11">
        <f t="shared" ca="1" si="53"/>
        <v>49779.044522794546</v>
      </c>
      <c r="Q416" s="30">
        <f t="shared" ca="1" si="56"/>
        <v>0</v>
      </c>
    </row>
    <row r="417" spans="8:17">
      <c r="H417" s="10"/>
      <c r="I417" s="10"/>
      <c r="J417" s="20">
        <f t="shared" ca="1" si="49"/>
        <v>68</v>
      </c>
      <c r="K417" s="53">
        <f t="shared" ca="1" si="54"/>
        <v>-995.58089045589065</v>
      </c>
      <c r="L417" s="11">
        <f t="shared" ca="1" si="51"/>
        <v>48783.463632338644</v>
      </c>
      <c r="M417" s="30">
        <f t="shared" ca="1" si="52"/>
        <v>2</v>
      </c>
      <c r="N417" s="20">
        <f t="shared" ca="1" si="50"/>
        <v>71</v>
      </c>
      <c r="O417" s="53">
        <f t="shared" ca="1" si="55"/>
        <v>-995.58089045589088</v>
      </c>
      <c r="P417" s="11">
        <f t="shared" ca="1" si="53"/>
        <v>48783.463632338651</v>
      </c>
      <c r="Q417" s="30">
        <f t="shared" ca="1" si="56"/>
        <v>1</v>
      </c>
    </row>
    <row r="418" spans="8:17">
      <c r="H418" s="10"/>
      <c r="I418" s="10"/>
      <c r="J418" s="20">
        <f t="shared" ca="1" si="49"/>
        <v>33</v>
      </c>
      <c r="K418" s="53">
        <f t="shared" ca="1" si="54"/>
        <v>975.66927264677292</v>
      </c>
      <c r="L418" s="11">
        <f t="shared" ca="1" si="51"/>
        <v>49759.132904985418</v>
      </c>
      <c r="M418" s="30">
        <f t="shared" ca="1" si="52"/>
        <v>0</v>
      </c>
      <c r="N418" s="20">
        <f t="shared" ca="1" si="50"/>
        <v>1</v>
      </c>
      <c r="O418" s="53">
        <f t="shared" ca="1" si="55"/>
        <v>975.66927264677304</v>
      </c>
      <c r="P418" s="11">
        <f t="shared" ca="1" si="53"/>
        <v>49759.132904985425</v>
      </c>
      <c r="Q418" s="30">
        <f t="shared" ca="1" si="56"/>
        <v>0</v>
      </c>
    </row>
    <row r="419" spans="8:17">
      <c r="H419" s="10"/>
      <c r="I419" s="10"/>
      <c r="J419" s="20">
        <f t="shared" ca="1" si="49"/>
        <v>39</v>
      </c>
      <c r="K419" s="53">
        <f t="shared" ca="1" si="54"/>
        <v>995.18265809970842</v>
      </c>
      <c r="L419" s="11">
        <f t="shared" ca="1" si="51"/>
        <v>50754.315563085125</v>
      </c>
      <c r="M419" s="30">
        <f t="shared" ca="1" si="52"/>
        <v>0</v>
      </c>
      <c r="N419" s="20">
        <f t="shared" ca="1" si="50"/>
        <v>53</v>
      </c>
      <c r="O419" s="53">
        <f t="shared" ca="1" si="55"/>
        <v>995.18265809970853</v>
      </c>
      <c r="P419" s="11">
        <f t="shared" ca="1" si="53"/>
        <v>50754.315563085132</v>
      </c>
      <c r="Q419" s="30">
        <f t="shared" ca="1" si="56"/>
        <v>0</v>
      </c>
    </row>
    <row r="420" spans="8:17">
      <c r="H420" s="10"/>
      <c r="I420" s="10"/>
      <c r="J420" s="20">
        <f t="shared" ca="1" si="49"/>
        <v>44</v>
      </c>
      <c r="K420" s="53">
        <f t="shared" ca="1" si="54"/>
        <v>1015.0863112617026</v>
      </c>
      <c r="L420" s="11">
        <f t="shared" ca="1" si="51"/>
        <v>51769.401874346826</v>
      </c>
      <c r="M420" s="30">
        <f t="shared" ca="1" si="52"/>
        <v>0</v>
      </c>
      <c r="N420" s="20">
        <f t="shared" ca="1" si="50"/>
        <v>98</v>
      </c>
      <c r="O420" s="53">
        <f t="shared" ca="1" si="55"/>
        <v>-1015.0863112617027</v>
      </c>
      <c r="P420" s="11">
        <f t="shared" ca="1" si="53"/>
        <v>49739.229251823432</v>
      </c>
      <c r="Q420" s="30">
        <f t="shared" ca="1" si="56"/>
        <v>1</v>
      </c>
    </row>
    <row r="421" spans="8:17">
      <c r="H421" s="10"/>
      <c r="I421" s="10"/>
      <c r="J421" s="20">
        <f t="shared" ca="1" si="49"/>
        <v>29</v>
      </c>
      <c r="K421" s="53">
        <f t="shared" ca="1" si="54"/>
        <v>1035.3880374869366</v>
      </c>
      <c r="L421" s="11">
        <f t="shared" ca="1" si="51"/>
        <v>52804.789911833759</v>
      </c>
      <c r="M421" s="30">
        <f t="shared" ca="1" si="52"/>
        <v>0</v>
      </c>
      <c r="N421" s="20">
        <f t="shared" ca="1" si="50"/>
        <v>39</v>
      </c>
      <c r="O421" s="53">
        <f t="shared" ca="1" si="55"/>
        <v>994.78458503646868</v>
      </c>
      <c r="P421" s="11">
        <f t="shared" ca="1" si="53"/>
        <v>50734.0138368599</v>
      </c>
      <c r="Q421" s="30">
        <f t="shared" ca="1" si="56"/>
        <v>0</v>
      </c>
    </row>
    <row r="422" spans="8:17">
      <c r="H422" s="10"/>
      <c r="I422" s="10"/>
      <c r="J422" s="20">
        <f t="shared" ca="1" si="49"/>
        <v>66</v>
      </c>
      <c r="K422" s="53">
        <f t="shared" ca="1" si="54"/>
        <v>-1056.0957982366751</v>
      </c>
      <c r="L422" s="11">
        <f t="shared" ca="1" si="51"/>
        <v>51748.694113597085</v>
      </c>
      <c r="M422" s="30">
        <f t="shared" ca="1" si="52"/>
        <v>1</v>
      </c>
      <c r="N422" s="20">
        <f t="shared" ca="1" si="50"/>
        <v>0</v>
      </c>
      <c r="O422" s="53">
        <f t="shared" ca="1" si="55"/>
        <v>1014.680276737198</v>
      </c>
      <c r="P422" s="11">
        <f t="shared" ca="1" si="53"/>
        <v>51748.694113597099</v>
      </c>
      <c r="Q422" s="30">
        <f t="shared" ca="1" si="56"/>
        <v>0</v>
      </c>
    </row>
    <row r="423" spans="8:17">
      <c r="H423" s="10"/>
      <c r="I423" s="10"/>
      <c r="J423" s="20">
        <f t="shared" ca="1" si="49"/>
        <v>81</v>
      </c>
      <c r="K423" s="53">
        <f t="shared" ca="1" si="54"/>
        <v>-1034.9738822719416</v>
      </c>
      <c r="L423" s="11">
        <f t="shared" ca="1" si="51"/>
        <v>50713.72023132514</v>
      </c>
      <c r="M423" s="30">
        <f t="shared" ca="1" si="52"/>
        <v>2</v>
      </c>
      <c r="N423" s="20">
        <f t="shared" ca="1" si="50"/>
        <v>0</v>
      </c>
      <c r="O423" s="53">
        <f t="shared" ca="1" si="55"/>
        <v>1034.9738822719421</v>
      </c>
      <c r="P423" s="11">
        <f t="shared" ca="1" si="53"/>
        <v>52783.667995869044</v>
      </c>
      <c r="Q423" s="30">
        <f t="shared" ca="1" si="56"/>
        <v>0</v>
      </c>
    </row>
    <row r="424" spans="8:17">
      <c r="H424" s="10"/>
      <c r="I424" s="10"/>
      <c r="J424" s="20">
        <f t="shared" ca="1" si="49"/>
        <v>72</v>
      </c>
      <c r="K424" s="53">
        <f t="shared" ca="1" si="54"/>
        <v>-1014.2744046265028</v>
      </c>
      <c r="L424" s="11">
        <f t="shared" ca="1" si="51"/>
        <v>49699.44582669864</v>
      </c>
      <c r="M424" s="30">
        <f t="shared" ca="1" si="52"/>
        <v>3</v>
      </c>
      <c r="N424" s="20">
        <f t="shared" ca="1" si="50"/>
        <v>94</v>
      </c>
      <c r="O424" s="53">
        <f t="shared" ca="1" si="55"/>
        <v>-1055.6733599173808</v>
      </c>
      <c r="P424" s="11">
        <f t="shared" ca="1" si="53"/>
        <v>51727.994635951662</v>
      </c>
      <c r="Q424" s="30">
        <f t="shared" ca="1" si="56"/>
        <v>1</v>
      </c>
    </row>
    <row r="425" spans="8:17">
      <c r="H425" s="10"/>
      <c r="I425" s="10"/>
      <c r="J425" s="20">
        <f t="shared" ca="1" si="49"/>
        <v>8</v>
      </c>
      <c r="K425" s="53">
        <f t="shared" ca="1" si="54"/>
        <v>993.98891653397288</v>
      </c>
      <c r="L425" s="11">
        <f t="shared" ca="1" si="51"/>
        <v>50693.43474323261</v>
      </c>
      <c r="M425" s="30">
        <f t="shared" ca="1" si="52"/>
        <v>0</v>
      </c>
      <c r="N425" s="20">
        <f t="shared" ca="1" si="50"/>
        <v>62</v>
      </c>
      <c r="O425" s="53">
        <f t="shared" ca="1" si="55"/>
        <v>-1034.5598927190333</v>
      </c>
      <c r="P425" s="11">
        <f t="shared" ca="1" si="53"/>
        <v>50693.434743232625</v>
      </c>
      <c r="Q425" s="30">
        <f t="shared" ca="1" si="56"/>
        <v>2</v>
      </c>
    </row>
    <row r="426" spans="8:17">
      <c r="H426" s="10"/>
      <c r="I426" s="10"/>
      <c r="J426" s="20">
        <f t="shared" ref="J426:J489" ca="1" si="57">RANDBETWEEN(0,100)</f>
        <v>18</v>
      </c>
      <c r="K426" s="53">
        <f t="shared" ca="1" si="54"/>
        <v>1013.8686948646522</v>
      </c>
      <c r="L426" s="11">
        <f t="shared" ca="1" si="51"/>
        <v>51707.30343809726</v>
      </c>
      <c r="M426" s="30">
        <f t="shared" ca="1" si="52"/>
        <v>0</v>
      </c>
      <c r="N426" s="20">
        <f t="shared" ref="N426:N489" ca="1" si="58">RANDBETWEEN(0,100)</f>
        <v>91</v>
      </c>
      <c r="O426" s="53">
        <f t="shared" ca="1" si="55"/>
        <v>-1013.8686948646525</v>
      </c>
      <c r="P426" s="11">
        <f t="shared" ca="1" si="53"/>
        <v>49679.566048367975</v>
      </c>
      <c r="Q426" s="30">
        <f t="shared" ca="1" si="56"/>
        <v>3</v>
      </c>
    </row>
    <row r="427" spans="8:17">
      <c r="H427" s="10"/>
      <c r="I427" s="10"/>
      <c r="J427" s="20">
        <f t="shared" ca="1" si="57"/>
        <v>93</v>
      </c>
      <c r="K427" s="53">
        <f t="shared" ca="1" si="54"/>
        <v>-1034.1460687619451</v>
      </c>
      <c r="L427" s="11">
        <f t="shared" ref="L427:L490" ca="1" si="59">K427+L426</f>
        <v>50673.157369335313</v>
      </c>
      <c r="M427" s="30">
        <f t="shared" ref="M427:M490" ca="1" si="60">IF(K427="","",IF(K427&gt;0,0,1+M426))</f>
        <v>1</v>
      </c>
      <c r="N427" s="20">
        <f t="shared" ca="1" si="58"/>
        <v>86</v>
      </c>
      <c r="O427" s="53">
        <f t="shared" ca="1" si="55"/>
        <v>-993.59132096735948</v>
      </c>
      <c r="P427" s="11">
        <f t="shared" ref="P427:P490" ca="1" si="61">O427+P426</f>
        <v>48685.974727400615</v>
      </c>
      <c r="Q427" s="30">
        <f t="shared" ca="1" si="56"/>
        <v>4</v>
      </c>
    </row>
    <row r="428" spans="8:17">
      <c r="H428" s="10"/>
      <c r="I428" s="10"/>
      <c r="J428" s="20">
        <f t="shared" ca="1" si="57"/>
        <v>9</v>
      </c>
      <c r="K428" s="53">
        <f t="shared" ref="K428:K491" ca="1" si="62">IF(J428&gt;=$F$11*100,-(L427*$F$9),(L427*$F$9*$F$13))</f>
        <v>1013.4631473867063</v>
      </c>
      <c r="L428" s="11">
        <f t="shared" ca="1" si="59"/>
        <v>51686.620516722018</v>
      </c>
      <c r="M428" s="30">
        <f t="shared" ca="1" si="60"/>
        <v>0</v>
      </c>
      <c r="N428" s="20">
        <f t="shared" ca="1" si="58"/>
        <v>54</v>
      </c>
      <c r="O428" s="53">
        <f t="shared" ref="O428:O491" ca="1" si="63">IF(N428&gt;=$F$11*100,-(P427*$F$9),(P427*$F$9*$F$13))</f>
        <v>973.71949454801234</v>
      </c>
      <c r="P428" s="11">
        <f t="shared" ca="1" si="61"/>
        <v>49659.69422194863</v>
      </c>
      <c r="Q428" s="30">
        <f t="shared" ca="1" si="56"/>
        <v>0</v>
      </c>
    </row>
    <row r="429" spans="8:17">
      <c r="H429" s="10"/>
      <c r="I429" s="10"/>
      <c r="J429" s="20">
        <f t="shared" ca="1" si="57"/>
        <v>56</v>
      </c>
      <c r="K429" s="53">
        <f t="shared" ca="1" si="62"/>
        <v>1033.7324103344404</v>
      </c>
      <c r="L429" s="11">
        <f t="shared" ca="1" si="59"/>
        <v>52720.352927056461</v>
      </c>
      <c r="M429" s="30">
        <f t="shared" ca="1" si="60"/>
        <v>0</v>
      </c>
      <c r="N429" s="20">
        <f t="shared" ca="1" si="58"/>
        <v>9</v>
      </c>
      <c r="O429" s="53">
        <f t="shared" ca="1" si="63"/>
        <v>993.19388443897265</v>
      </c>
      <c r="P429" s="11">
        <f t="shared" ca="1" si="61"/>
        <v>50652.888106387603</v>
      </c>
      <c r="Q429" s="30">
        <f t="shared" ca="1" si="56"/>
        <v>0</v>
      </c>
    </row>
    <row r="430" spans="8:17">
      <c r="H430" s="10"/>
      <c r="I430" s="10"/>
      <c r="J430" s="20">
        <f t="shared" ca="1" si="57"/>
        <v>88</v>
      </c>
      <c r="K430" s="53">
        <f t="shared" ca="1" si="62"/>
        <v>-1054.4070585411293</v>
      </c>
      <c r="L430" s="11">
        <f t="shared" ca="1" si="59"/>
        <v>51665.945868515329</v>
      </c>
      <c r="M430" s="30">
        <f t="shared" ca="1" si="60"/>
        <v>1</v>
      </c>
      <c r="N430" s="20">
        <f t="shared" ca="1" si="58"/>
        <v>81</v>
      </c>
      <c r="O430" s="53">
        <f t="shared" ca="1" si="63"/>
        <v>-1013.0577621277521</v>
      </c>
      <c r="P430" s="11">
        <f t="shared" ca="1" si="61"/>
        <v>49639.830344259848</v>
      </c>
      <c r="Q430" s="30">
        <f t="shared" ca="1" si="56"/>
        <v>1</v>
      </c>
    </row>
    <row r="431" spans="8:17">
      <c r="H431" s="10"/>
      <c r="I431" s="10"/>
      <c r="J431" s="20">
        <f t="shared" ca="1" si="57"/>
        <v>55</v>
      </c>
      <c r="K431" s="53">
        <f t="shared" ca="1" si="62"/>
        <v>1033.3189173703065</v>
      </c>
      <c r="L431" s="11">
        <f t="shared" ca="1" si="59"/>
        <v>52699.264785885636</v>
      </c>
      <c r="M431" s="30">
        <f t="shared" ca="1" si="60"/>
        <v>0</v>
      </c>
      <c r="N431" s="20">
        <f t="shared" ca="1" si="58"/>
        <v>54</v>
      </c>
      <c r="O431" s="53">
        <f t="shared" ca="1" si="63"/>
        <v>992.79660688519698</v>
      </c>
      <c r="P431" s="11">
        <f t="shared" ca="1" si="61"/>
        <v>50632.626951145045</v>
      </c>
      <c r="Q431" s="30">
        <f t="shared" ca="1" si="56"/>
        <v>0</v>
      </c>
    </row>
    <row r="432" spans="8:17">
      <c r="H432" s="10"/>
      <c r="I432" s="10"/>
      <c r="J432" s="20">
        <f t="shared" ca="1" si="57"/>
        <v>82</v>
      </c>
      <c r="K432" s="53">
        <f t="shared" ca="1" si="62"/>
        <v>-1053.9852957177127</v>
      </c>
      <c r="L432" s="11">
        <f t="shared" ca="1" si="59"/>
        <v>51645.279490167923</v>
      </c>
      <c r="M432" s="30">
        <f t="shared" ca="1" si="60"/>
        <v>1</v>
      </c>
      <c r="N432" s="20">
        <f t="shared" ca="1" si="58"/>
        <v>97</v>
      </c>
      <c r="O432" s="53">
        <f t="shared" ca="1" si="63"/>
        <v>-1012.6525390229009</v>
      </c>
      <c r="P432" s="11">
        <f t="shared" ca="1" si="61"/>
        <v>49619.974412122145</v>
      </c>
      <c r="Q432" s="30">
        <f t="shared" ca="1" si="56"/>
        <v>1</v>
      </c>
    </row>
    <row r="433" spans="8:17">
      <c r="H433" s="10"/>
      <c r="I433" s="10"/>
      <c r="J433" s="20">
        <f t="shared" ca="1" si="57"/>
        <v>9</v>
      </c>
      <c r="K433" s="53">
        <f t="shared" ca="1" si="62"/>
        <v>1032.9055898033585</v>
      </c>
      <c r="L433" s="11">
        <f t="shared" ca="1" si="59"/>
        <v>52678.185079971285</v>
      </c>
      <c r="M433" s="30">
        <f t="shared" ca="1" si="60"/>
        <v>0</v>
      </c>
      <c r="N433" s="20">
        <f t="shared" ca="1" si="58"/>
        <v>67</v>
      </c>
      <c r="O433" s="53">
        <f t="shared" ca="1" si="63"/>
        <v>-992.39948824244289</v>
      </c>
      <c r="P433" s="11">
        <f t="shared" ca="1" si="61"/>
        <v>48627.5749238797</v>
      </c>
      <c r="Q433" s="30">
        <f t="shared" ca="1" si="56"/>
        <v>2</v>
      </c>
    </row>
    <row r="434" spans="8:17">
      <c r="H434" s="10"/>
      <c r="I434" s="10"/>
      <c r="J434" s="20">
        <f t="shared" ca="1" si="57"/>
        <v>65</v>
      </c>
      <c r="K434" s="53">
        <f t="shared" ca="1" si="62"/>
        <v>-1053.5637015994257</v>
      </c>
      <c r="L434" s="11">
        <f t="shared" ca="1" si="59"/>
        <v>51624.621378371856</v>
      </c>
      <c r="M434" s="30">
        <f t="shared" ca="1" si="60"/>
        <v>1</v>
      </c>
      <c r="N434" s="20">
        <f t="shared" ca="1" si="58"/>
        <v>90</v>
      </c>
      <c r="O434" s="53">
        <f t="shared" ca="1" si="63"/>
        <v>-972.55149847759401</v>
      </c>
      <c r="P434" s="11">
        <f t="shared" ca="1" si="61"/>
        <v>47655.023425402105</v>
      </c>
      <c r="Q434" s="30">
        <f t="shared" ca="1" si="56"/>
        <v>3</v>
      </c>
    </row>
    <row r="435" spans="8:17">
      <c r="H435" s="10"/>
      <c r="I435" s="10"/>
      <c r="J435" s="20">
        <f t="shared" ca="1" si="57"/>
        <v>50</v>
      </c>
      <c r="K435" s="53">
        <f t="shared" ca="1" si="62"/>
        <v>1032.4924275674371</v>
      </c>
      <c r="L435" s="11">
        <f t="shared" ca="1" si="59"/>
        <v>52657.113805939291</v>
      </c>
      <c r="M435" s="30">
        <f t="shared" ca="1" si="60"/>
        <v>0</v>
      </c>
      <c r="N435" s="20">
        <f t="shared" ca="1" si="58"/>
        <v>97</v>
      </c>
      <c r="O435" s="53">
        <f t="shared" ca="1" si="63"/>
        <v>-953.10046850804213</v>
      </c>
      <c r="P435" s="11">
        <f t="shared" ca="1" si="61"/>
        <v>46701.922956894065</v>
      </c>
      <c r="Q435" s="30">
        <f t="shared" ca="1" si="56"/>
        <v>4</v>
      </c>
    </row>
    <row r="436" spans="8:17">
      <c r="H436" s="10"/>
      <c r="I436" s="10"/>
      <c r="J436" s="20">
        <f t="shared" ca="1" si="57"/>
        <v>32</v>
      </c>
      <c r="K436" s="53">
        <f t="shared" ca="1" si="62"/>
        <v>1053.1422761187857</v>
      </c>
      <c r="L436" s="11">
        <f t="shared" ca="1" si="59"/>
        <v>53710.256082058077</v>
      </c>
      <c r="M436" s="30">
        <f t="shared" ca="1" si="60"/>
        <v>0</v>
      </c>
      <c r="N436" s="20">
        <f t="shared" ca="1" si="58"/>
        <v>24</v>
      </c>
      <c r="O436" s="53">
        <f t="shared" ca="1" si="63"/>
        <v>934.03845913788132</v>
      </c>
      <c r="P436" s="11">
        <f t="shared" ca="1" si="61"/>
        <v>47635.961416031947</v>
      </c>
      <c r="Q436" s="30">
        <f t="shared" ca="1" si="56"/>
        <v>0</v>
      </c>
    </row>
    <row r="437" spans="8:17">
      <c r="H437" s="10"/>
      <c r="I437" s="10"/>
      <c r="J437" s="20">
        <f t="shared" ca="1" si="57"/>
        <v>63</v>
      </c>
      <c r="K437" s="53">
        <f t="shared" ca="1" si="62"/>
        <v>-1074.2051216411614</v>
      </c>
      <c r="L437" s="11">
        <f t="shared" ca="1" si="59"/>
        <v>52636.050960416913</v>
      </c>
      <c r="M437" s="30">
        <f t="shared" ca="1" si="60"/>
        <v>1</v>
      </c>
      <c r="N437" s="20">
        <f t="shared" ca="1" si="58"/>
        <v>96</v>
      </c>
      <c r="O437" s="53">
        <f t="shared" ca="1" si="63"/>
        <v>-952.71922832063899</v>
      </c>
      <c r="P437" s="11">
        <f t="shared" ca="1" si="61"/>
        <v>46683.242187711308</v>
      </c>
      <c r="Q437" s="30">
        <f t="shared" ca="1" si="56"/>
        <v>1</v>
      </c>
    </row>
    <row r="438" spans="8:17">
      <c r="H438" s="10"/>
      <c r="I438" s="10"/>
      <c r="J438" s="20">
        <f t="shared" ca="1" si="57"/>
        <v>2</v>
      </c>
      <c r="K438" s="53">
        <f t="shared" ca="1" si="62"/>
        <v>1052.7210192083382</v>
      </c>
      <c r="L438" s="11">
        <f t="shared" ca="1" si="59"/>
        <v>53688.77197962525</v>
      </c>
      <c r="M438" s="30">
        <f t="shared" ca="1" si="60"/>
        <v>0</v>
      </c>
      <c r="N438" s="20">
        <f t="shared" ca="1" si="58"/>
        <v>16</v>
      </c>
      <c r="O438" s="53">
        <f t="shared" ca="1" si="63"/>
        <v>933.66484375422624</v>
      </c>
      <c r="P438" s="11">
        <f t="shared" ca="1" si="61"/>
        <v>47616.907031465533</v>
      </c>
      <c r="Q438" s="30">
        <f t="shared" ca="1" si="56"/>
        <v>0</v>
      </c>
    </row>
    <row r="439" spans="8:17">
      <c r="H439" s="10"/>
      <c r="I439" s="10"/>
      <c r="J439" s="20">
        <f t="shared" ca="1" si="57"/>
        <v>36</v>
      </c>
      <c r="K439" s="53">
        <f t="shared" ca="1" si="62"/>
        <v>1073.7754395925051</v>
      </c>
      <c r="L439" s="11">
        <f t="shared" ca="1" si="59"/>
        <v>54762.547419217757</v>
      </c>
      <c r="M439" s="30">
        <f t="shared" ca="1" si="60"/>
        <v>0</v>
      </c>
      <c r="N439" s="20">
        <f t="shared" ca="1" si="58"/>
        <v>21</v>
      </c>
      <c r="O439" s="53">
        <f t="shared" ca="1" si="63"/>
        <v>952.33814062931071</v>
      </c>
      <c r="P439" s="11">
        <f t="shared" ca="1" si="61"/>
        <v>48569.245172094845</v>
      </c>
      <c r="Q439" s="30">
        <f t="shared" ca="1" si="56"/>
        <v>0</v>
      </c>
    </row>
    <row r="440" spans="8:17">
      <c r="H440" s="10"/>
      <c r="I440" s="10"/>
      <c r="J440" s="20">
        <f t="shared" ca="1" si="57"/>
        <v>22</v>
      </c>
      <c r="K440" s="53">
        <f t="shared" ca="1" si="62"/>
        <v>1095.2509483843551</v>
      </c>
      <c r="L440" s="11">
        <f t="shared" ca="1" si="59"/>
        <v>55857.79836760211</v>
      </c>
      <c r="M440" s="30">
        <f t="shared" ca="1" si="60"/>
        <v>0</v>
      </c>
      <c r="N440" s="20">
        <f t="shared" ca="1" si="58"/>
        <v>52</v>
      </c>
      <c r="O440" s="53">
        <f t="shared" ca="1" si="63"/>
        <v>971.38490344189688</v>
      </c>
      <c r="P440" s="11">
        <f t="shared" ca="1" si="61"/>
        <v>49540.630075536741</v>
      </c>
      <c r="Q440" s="30">
        <f t="shared" ca="1" si="56"/>
        <v>0</v>
      </c>
    </row>
    <row r="441" spans="8:17">
      <c r="H441" s="10"/>
      <c r="I441" s="10"/>
      <c r="J441" s="20">
        <f t="shared" ca="1" si="57"/>
        <v>67</v>
      </c>
      <c r="K441" s="53">
        <f t="shared" ca="1" si="62"/>
        <v>-1117.1559673520421</v>
      </c>
      <c r="L441" s="11">
        <f t="shared" ca="1" si="59"/>
        <v>54740.642400250072</v>
      </c>
      <c r="M441" s="30">
        <f t="shared" ca="1" si="60"/>
        <v>1</v>
      </c>
      <c r="N441" s="20">
        <f t="shared" ca="1" si="58"/>
        <v>12</v>
      </c>
      <c r="O441" s="53">
        <f t="shared" ca="1" si="63"/>
        <v>990.81260151073479</v>
      </c>
      <c r="P441" s="11">
        <f t="shared" ca="1" si="61"/>
        <v>50531.442677047475</v>
      </c>
      <c r="Q441" s="30">
        <f t="shared" ca="1" si="56"/>
        <v>0</v>
      </c>
    </row>
    <row r="442" spans="8:17">
      <c r="H442" s="10"/>
      <c r="I442" s="10"/>
      <c r="J442" s="20">
        <f t="shared" ca="1" si="57"/>
        <v>72</v>
      </c>
      <c r="K442" s="53">
        <f t="shared" ca="1" si="62"/>
        <v>-1094.8128480050016</v>
      </c>
      <c r="L442" s="11">
        <f t="shared" ca="1" si="59"/>
        <v>53645.829552245072</v>
      </c>
      <c r="M442" s="30">
        <f t="shared" ca="1" si="60"/>
        <v>2</v>
      </c>
      <c r="N442" s="20">
        <f t="shared" ca="1" si="58"/>
        <v>41</v>
      </c>
      <c r="O442" s="53">
        <f t="shared" ca="1" si="63"/>
        <v>1010.6288535409495</v>
      </c>
      <c r="P442" s="11">
        <f t="shared" ca="1" si="61"/>
        <v>51542.071530588422</v>
      </c>
      <c r="Q442" s="30">
        <f t="shared" ca="1" si="56"/>
        <v>0</v>
      </c>
    </row>
    <row r="443" spans="8:17">
      <c r="H443" s="10"/>
      <c r="I443" s="10"/>
      <c r="J443" s="20">
        <f t="shared" ca="1" si="57"/>
        <v>92</v>
      </c>
      <c r="K443" s="53">
        <f t="shared" ca="1" si="62"/>
        <v>-1072.9165910449015</v>
      </c>
      <c r="L443" s="11">
        <f t="shared" ca="1" si="59"/>
        <v>52572.912961200171</v>
      </c>
      <c r="M443" s="30">
        <f t="shared" ca="1" si="60"/>
        <v>3</v>
      </c>
      <c r="N443" s="20">
        <f t="shared" ca="1" si="58"/>
        <v>48</v>
      </c>
      <c r="O443" s="53">
        <f t="shared" ca="1" si="63"/>
        <v>1030.8414306117684</v>
      </c>
      <c r="P443" s="11">
        <f t="shared" ca="1" si="61"/>
        <v>52572.912961200193</v>
      </c>
      <c r="Q443" s="30">
        <f t="shared" ca="1" si="56"/>
        <v>0</v>
      </c>
    </row>
    <row r="444" spans="8:17">
      <c r="H444" s="10"/>
      <c r="I444" s="10"/>
      <c r="J444" s="20">
        <f t="shared" ca="1" si="57"/>
        <v>66</v>
      </c>
      <c r="K444" s="53">
        <f t="shared" ca="1" si="62"/>
        <v>-1051.4582592240035</v>
      </c>
      <c r="L444" s="11">
        <f t="shared" ca="1" si="59"/>
        <v>51521.454701976167</v>
      </c>
      <c r="M444" s="30">
        <f t="shared" ca="1" si="60"/>
        <v>4</v>
      </c>
      <c r="N444" s="20">
        <f t="shared" ca="1" si="58"/>
        <v>59</v>
      </c>
      <c r="O444" s="53">
        <f t="shared" ca="1" si="63"/>
        <v>1051.4582592240038</v>
      </c>
      <c r="P444" s="11">
        <f t="shared" ca="1" si="61"/>
        <v>53624.371220424197</v>
      </c>
      <c r="Q444" s="30">
        <f t="shared" ca="1" si="56"/>
        <v>0</v>
      </c>
    </row>
    <row r="445" spans="8:17">
      <c r="H445" s="10"/>
      <c r="I445" s="10"/>
      <c r="J445" s="20">
        <f t="shared" ca="1" si="57"/>
        <v>69</v>
      </c>
      <c r="K445" s="53">
        <f t="shared" ca="1" si="62"/>
        <v>-1030.4290940395233</v>
      </c>
      <c r="L445" s="11">
        <f t="shared" ca="1" si="59"/>
        <v>50491.025607936645</v>
      </c>
      <c r="M445" s="30">
        <f t="shared" ca="1" si="60"/>
        <v>5</v>
      </c>
      <c r="N445" s="20">
        <f t="shared" ca="1" si="58"/>
        <v>29</v>
      </c>
      <c r="O445" s="53">
        <f t="shared" ca="1" si="63"/>
        <v>1072.487424408484</v>
      </c>
      <c r="P445" s="11">
        <f t="shared" ca="1" si="61"/>
        <v>54696.858644832682</v>
      </c>
      <c r="Q445" s="30">
        <f t="shared" ca="1" si="56"/>
        <v>0</v>
      </c>
    </row>
    <row r="446" spans="8:17">
      <c r="H446" s="10"/>
      <c r="I446" s="10"/>
      <c r="J446" s="20">
        <f t="shared" ca="1" si="57"/>
        <v>63</v>
      </c>
      <c r="K446" s="53">
        <f t="shared" ca="1" si="62"/>
        <v>-1009.8205121587329</v>
      </c>
      <c r="L446" s="11">
        <f t="shared" ca="1" si="59"/>
        <v>49481.205095777914</v>
      </c>
      <c r="M446" s="30">
        <f t="shared" ca="1" si="60"/>
        <v>6</v>
      </c>
      <c r="N446" s="20">
        <f t="shared" ca="1" si="58"/>
        <v>54</v>
      </c>
      <c r="O446" s="53">
        <f t="shared" ca="1" si="63"/>
        <v>1093.9371728966537</v>
      </c>
      <c r="P446" s="11">
        <f t="shared" ca="1" si="61"/>
        <v>55790.795817729333</v>
      </c>
      <c r="Q446" s="30">
        <f t="shared" ca="1" si="56"/>
        <v>0</v>
      </c>
    </row>
    <row r="447" spans="8:17">
      <c r="H447" s="10"/>
      <c r="I447" s="10"/>
      <c r="J447" s="20">
        <f t="shared" ca="1" si="57"/>
        <v>54</v>
      </c>
      <c r="K447" s="53">
        <f t="shared" ca="1" si="62"/>
        <v>989.6241019155583</v>
      </c>
      <c r="L447" s="11">
        <f t="shared" ca="1" si="59"/>
        <v>50470.829197693471</v>
      </c>
      <c r="M447" s="30">
        <f t="shared" ca="1" si="60"/>
        <v>0</v>
      </c>
      <c r="N447" s="20">
        <f t="shared" ca="1" si="58"/>
        <v>70</v>
      </c>
      <c r="O447" s="53">
        <f t="shared" ca="1" si="63"/>
        <v>-1115.8159163545868</v>
      </c>
      <c r="P447" s="11">
        <f t="shared" ca="1" si="61"/>
        <v>54674.979901374747</v>
      </c>
      <c r="Q447" s="30">
        <f t="shared" ca="1" si="56"/>
        <v>1</v>
      </c>
    </row>
    <row r="448" spans="8:17">
      <c r="H448" s="10"/>
      <c r="I448" s="10"/>
      <c r="J448" s="20">
        <f t="shared" ca="1" si="57"/>
        <v>57</v>
      </c>
      <c r="K448" s="53">
        <f t="shared" ca="1" si="62"/>
        <v>1009.4165839538695</v>
      </c>
      <c r="L448" s="11">
        <f t="shared" ca="1" si="59"/>
        <v>51480.24578164734</v>
      </c>
      <c r="M448" s="30">
        <f t="shared" ca="1" si="60"/>
        <v>0</v>
      </c>
      <c r="N448" s="20">
        <f t="shared" ca="1" si="58"/>
        <v>69</v>
      </c>
      <c r="O448" s="53">
        <f t="shared" ca="1" si="63"/>
        <v>-1093.499598027495</v>
      </c>
      <c r="P448" s="11">
        <f t="shared" ca="1" si="61"/>
        <v>53581.480303347249</v>
      </c>
      <c r="Q448" s="30">
        <f t="shared" ca="1" si="56"/>
        <v>2</v>
      </c>
    </row>
    <row r="449" spans="8:17">
      <c r="H449" s="10"/>
      <c r="I449" s="10"/>
      <c r="J449" s="20">
        <f t="shared" ca="1" si="57"/>
        <v>29</v>
      </c>
      <c r="K449" s="53">
        <f t="shared" ca="1" si="62"/>
        <v>1029.6049156329468</v>
      </c>
      <c r="L449" s="11">
        <f t="shared" ca="1" si="59"/>
        <v>52509.850697280286</v>
      </c>
      <c r="M449" s="30">
        <f t="shared" ca="1" si="60"/>
        <v>0</v>
      </c>
      <c r="N449" s="20">
        <f t="shared" ca="1" si="58"/>
        <v>51</v>
      </c>
      <c r="O449" s="53">
        <f t="shared" ca="1" si="63"/>
        <v>1071.6296060669449</v>
      </c>
      <c r="P449" s="11">
        <f t="shared" ca="1" si="61"/>
        <v>54653.109909414197</v>
      </c>
      <c r="Q449" s="30">
        <f t="shared" ca="1" si="56"/>
        <v>0</v>
      </c>
    </row>
    <row r="450" spans="8:17">
      <c r="H450" s="10"/>
      <c r="I450" s="10"/>
      <c r="J450" s="20">
        <f t="shared" ca="1" si="57"/>
        <v>21</v>
      </c>
      <c r="K450" s="53">
        <f t="shared" ca="1" si="62"/>
        <v>1050.1970139456057</v>
      </c>
      <c r="L450" s="11">
        <f t="shared" ca="1" si="59"/>
        <v>53560.047711225889</v>
      </c>
      <c r="M450" s="30">
        <f t="shared" ca="1" si="60"/>
        <v>0</v>
      </c>
      <c r="N450" s="20">
        <f t="shared" ca="1" si="58"/>
        <v>69</v>
      </c>
      <c r="O450" s="53">
        <f t="shared" ca="1" si="63"/>
        <v>-1093.0621981882839</v>
      </c>
      <c r="P450" s="11">
        <f t="shared" ca="1" si="61"/>
        <v>53560.04771122591</v>
      </c>
      <c r="Q450" s="30">
        <f t="shared" ca="1" si="56"/>
        <v>1</v>
      </c>
    </row>
    <row r="451" spans="8:17">
      <c r="H451" s="10"/>
      <c r="I451" s="10"/>
      <c r="J451" s="20">
        <f t="shared" ca="1" si="57"/>
        <v>96</v>
      </c>
      <c r="K451" s="53">
        <f t="shared" ca="1" si="62"/>
        <v>-1071.2009542245178</v>
      </c>
      <c r="L451" s="11">
        <f t="shared" ca="1" si="59"/>
        <v>52488.846757001374</v>
      </c>
      <c r="M451" s="30">
        <f t="shared" ca="1" si="60"/>
        <v>1</v>
      </c>
      <c r="N451" s="20">
        <f t="shared" ca="1" si="58"/>
        <v>45</v>
      </c>
      <c r="O451" s="53">
        <f t="shared" ca="1" si="63"/>
        <v>1071.2009542245182</v>
      </c>
      <c r="P451" s="11">
        <f t="shared" ca="1" si="61"/>
        <v>54631.248665450432</v>
      </c>
      <c r="Q451" s="30">
        <f t="shared" ca="1" si="56"/>
        <v>0</v>
      </c>
    </row>
    <row r="452" spans="8:17">
      <c r="H452" s="10"/>
      <c r="I452" s="10"/>
      <c r="J452" s="20">
        <f t="shared" ca="1" si="57"/>
        <v>65</v>
      </c>
      <c r="K452" s="53">
        <f t="shared" ca="1" si="62"/>
        <v>-1049.7769351400275</v>
      </c>
      <c r="L452" s="11">
        <f t="shared" ca="1" si="59"/>
        <v>51439.069821861347</v>
      </c>
      <c r="M452" s="30">
        <f t="shared" ca="1" si="60"/>
        <v>2</v>
      </c>
      <c r="N452" s="20">
        <f t="shared" ca="1" si="58"/>
        <v>39</v>
      </c>
      <c r="O452" s="53">
        <f t="shared" ca="1" si="63"/>
        <v>1092.6249733090087</v>
      </c>
      <c r="P452" s="11">
        <f t="shared" ca="1" si="61"/>
        <v>55723.87363875944</v>
      </c>
      <c r="Q452" s="30">
        <f t="shared" ca="1" si="56"/>
        <v>0</v>
      </c>
    </row>
    <row r="453" spans="8:17">
      <c r="H453" s="10"/>
      <c r="I453" s="10"/>
      <c r="J453" s="20">
        <f t="shared" ca="1" si="57"/>
        <v>15</v>
      </c>
      <c r="K453" s="53">
        <f t="shared" ca="1" si="62"/>
        <v>1028.7813964372269</v>
      </c>
      <c r="L453" s="11">
        <f t="shared" ca="1" si="59"/>
        <v>52467.851218298572</v>
      </c>
      <c r="M453" s="30">
        <f t="shared" ca="1" si="60"/>
        <v>0</v>
      </c>
      <c r="N453" s="20">
        <f t="shared" ca="1" si="58"/>
        <v>10</v>
      </c>
      <c r="O453" s="53">
        <f t="shared" ca="1" si="63"/>
        <v>1114.4774727751887</v>
      </c>
      <c r="P453" s="11">
        <f t="shared" ca="1" si="61"/>
        <v>56838.351111534626</v>
      </c>
      <c r="Q453" s="30">
        <f t="shared" ca="1" si="56"/>
        <v>0</v>
      </c>
    </row>
    <row r="454" spans="8:17">
      <c r="H454" s="10"/>
      <c r="I454" s="10"/>
      <c r="J454" s="20">
        <f t="shared" ca="1" si="57"/>
        <v>40</v>
      </c>
      <c r="K454" s="53">
        <f t="shared" ca="1" si="62"/>
        <v>1049.3570243659715</v>
      </c>
      <c r="L454" s="11">
        <f t="shared" ca="1" si="59"/>
        <v>53517.208242664543</v>
      </c>
      <c r="M454" s="30">
        <f t="shared" ca="1" si="60"/>
        <v>0</v>
      </c>
      <c r="N454" s="20">
        <f t="shared" ca="1" si="58"/>
        <v>23</v>
      </c>
      <c r="O454" s="53">
        <f t="shared" ca="1" si="63"/>
        <v>1136.7670222306926</v>
      </c>
      <c r="P454" s="11">
        <f t="shared" ca="1" si="61"/>
        <v>57975.118133765318</v>
      </c>
      <c r="Q454" s="30">
        <f t="shared" ca="1" si="56"/>
        <v>0</v>
      </c>
    </row>
    <row r="455" spans="8:17">
      <c r="H455" s="10"/>
      <c r="I455" s="10"/>
      <c r="J455" s="20">
        <f t="shared" ca="1" si="57"/>
        <v>33</v>
      </c>
      <c r="K455" s="53">
        <f t="shared" ca="1" si="62"/>
        <v>1070.344164853291</v>
      </c>
      <c r="L455" s="11">
        <f t="shared" ca="1" si="59"/>
        <v>54587.552407517833</v>
      </c>
      <c r="M455" s="30">
        <f t="shared" ca="1" si="60"/>
        <v>0</v>
      </c>
      <c r="N455" s="20">
        <f t="shared" ca="1" si="58"/>
        <v>81</v>
      </c>
      <c r="O455" s="53">
        <f t="shared" ca="1" si="63"/>
        <v>-1159.5023626753064</v>
      </c>
      <c r="P455" s="11">
        <f t="shared" ca="1" si="61"/>
        <v>56815.615771090015</v>
      </c>
      <c r="Q455" s="30">
        <f t="shared" ca="1" si="56"/>
        <v>1</v>
      </c>
    </row>
    <row r="456" spans="8:17">
      <c r="H456" s="10"/>
      <c r="I456" s="10"/>
      <c r="J456" s="20">
        <f t="shared" ca="1" si="57"/>
        <v>34</v>
      </c>
      <c r="K456" s="53">
        <f t="shared" ca="1" si="62"/>
        <v>1091.7510481503566</v>
      </c>
      <c r="L456" s="11">
        <f t="shared" ca="1" si="59"/>
        <v>55679.303455668189</v>
      </c>
      <c r="M456" s="30">
        <f t="shared" ca="1" si="60"/>
        <v>0</v>
      </c>
      <c r="N456" s="20">
        <f t="shared" ca="1" si="58"/>
        <v>71</v>
      </c>
      <c r="O456" s="53">
        <f t="shared" ca="1" si="63"/>
        <v>-1136.3123154218003</v>
      </c>
      <c r="P456" s="11">
        <f t="shared" ca="1" si="61"/>
        <v>55679.303455668218</v>
      </c>
      <c r="Q456" s="30">
        <f t="shared" ca="1" si="56"/>
        <v>2</v>
      </c>
    </row>
    <row r="457" spans="8:17">
      <c r="H457" s="10"/>
      <c r="I457" s="10"/>
      <c r="J457" s="20">
        <f t="shared" ca="1" si="57"/>
        <v>45</v>
      </c>
      <c r="K457" s="53">
        <f t="shared" ca="1" si="62"/>
        <v>1113.5860691133637</v>
      </c>
      <c r="L457" s="11">
        <f t="shared" ca="1" si="59"/>
        <v>56792.889524781553</v>
      </c>
      <c r="M457" s="30">
        <f t="shared" ca="1" si="60"/>
        <v>0</v>
      </c>
      <c r="N457" s="20">
        <f t="shared" ca="1" si="58"/>
        <v>0</v>
      </c>
      <c r="O457" s="53">
        <f t="shared" ca="1" si="63"/>
        <v>1113.5860691133644</v>
      </c>
      <c r="P457" s="11">
        <f t="shared" ca="1" si="61"/>
        <v>56792.889524781582</v>
      </c>
      <c r="Q457" s="30">
        <f t="shared" ca="1" si="56"/>
        <v>0</v>
      </c>
    </row>
    <row r="458" spans="8:17">
      <c r="H458" s="10"/>
      <c r="I458" s="10"/>
      <c r="J458" s="20">
        <f t="shared" ca="1" si="57"/>
        <v>51</v>
      </c>
      <c r="K458" s="53">
        <f t="shared" ca="1" si="62"/>
        <v>1135.857790495631</v>
      </c>
      <c r="L458" s="11">
        <f t="shared" ca="1" si="59"/>
        <v>57928.747315277185</v>
      </c>
      <c r="M458" s="30">
        <f t="shared" ca="1" si="60"/>
        <v>0</v>
      </c>
      <c r="N458" s="20">
        <f t="shared" ca="1" si="58"/>
        <v>20</v>
      </c>
      <c r="O458" s="53">
        <f t="shared" ca="1" si="63"/>
        <v>1135.8577904956317</v>
      </c>
      <c r="P458" s="11">
        <f t="shared" ca="1" si="61"/>
        <v>57928.747315277215</v>
      </c>
      <c r="Q458" s="30">
        <f t="shared" ca="1" si="56"/>
        <v>0</v>
      </c>
    </row>
    <row r="459" spans="8:17">
      <c r="H459" s="10"/>
      <c r="I459" s="10"/>
      <c r="J459" s="20">
        <f t="shared" ca="1" si="57"/>
        <v>88</v>
      </c>
      <c r="K459" s="53">
        <f t="shared" ca="1" si="62"/>
        <v>-1158.5749463055438</v>
      </c>
      <c r="L459" s="11">
        <f t="shared" ca="1" si="59"/>
        <v>56770.172368971638</v>
      </c>
      <c r="M459" s="30">
        <f t="shared" ca="1" si="60"/>
        <v>1</v>
      </c>
      <c r="N459" s="20">
        <f t="shared" ca="1" si="58"/>
        <v>25</v>
      </c>
      <c r="O459" s="53">
        <f t="shared" ca="1" si="63"/>
        <v>1158.5749463055442</v>
      </c>
      <c r="P459" s="11">
        <f t="shared" ca="1" si="61"/>
        <v>59087.322261582762</v>
      </c>
      <c r="Q459" s="30">
        <f t="shared" ca="1" si="56"/>
        <v>0</v>
      </c>
    </row>
    <row r="460" spans="8:17">
      <c r="H460" s="10"/>
      <c r="I460" s="10"/>
      <c r="J460" s="20">
        <f t="shared" ca="1" si="57"/>
        <v>78</v>
      </c>
      <c r="K460" s="53">
        <f t="shared" ca="1" si="62"/>
        <v>-1135.4034473794327</v>
      </c>
      <c r="L460" s="11">
        <f t="shared" ca="1" si="59"/>
        <v>55634.768921592207</v>
      </c>
      <c r="M460" s="30">
        <f t="shared" ca="1" si="60"/>
        <v>2</v>
      </c>
      <c r="N460" s="20">
        <f t="shared" ca="1" si="58"/>
        <v>44</v>
      </c>
      <c r="O460" s="53">
        <f t="shared" ca="1" si="63"/>
        <v>1181.7464452316553</v>
      </c>
      <c r="P460" s="11">
        <f t="shared" ca="1" si="61"/>
        <v>60269.068706814418</v>
      </c>
      <c r="Q460" s="30">
        <f t="shared" ca="1" si="56"/>
        <v>0</v>
      </c>
    </row>
    <row r="461" spans="8:17">
      <c r="H461" s="10"/>
      <c r="I461" s="10"/>
      <c r="J461" s="20">
        <f t="shared" ca="1" si="57"/>
        <v>91</v>
      </c>
      <c r="K461" s="53">
        <f t="shared" ca="1" si="62"/>
        <v>-1112.6953784318441</v>
      </c>
      <c r="L461" s="11">
        <f t="shared" ca="1" si="59"/>
        <v>54522.073543160361</v>
      </c>
      <c r="M461" s="30">
        <f t="shared" ca="1" si="60"/>
        <v>3</v>
      </c>
      <c r="N461" s="20">
        <f t="shared" ca="1" si="58"/>
        <v>100</v>
      </c>
      <c r="O461" s="53">
        <f t="shared" ca="1" si="63"/>
        <v>-1205.3813741362883</v>
      </c>
      <c r="P461" s="11">
        <f t="shared" ca="1" si="61"/>
        <v>59063.687332678128</v>
      </c>
      <c r="Q461" s="30">
        <f t="shared" ca="1" si="56"/>
        <v>1</v>
      </c>
    </row>
    <row r="462" spans="8:17">
      <c r="H462" s="10"/>
      <c r="I462" s="10"/>
      <c r="J462" s="20">
        <f t="shared" ca="1" si="57"/>
        <v>47</v>
      </c>
      <c r="K462" s="53">
        <f t="shared" ca="1" si="62"/>
        <v>1090.4414708632073</v>
      </c>
      <c r="L462" s="11">
        <f t="shared" ca="1" si="59"/>
        <v>55612.515014023571</v>
      </c>
      <c r="M462" s="30">
        <f t="shared" ca="1" si="60"/>
        <v>0</v>
      </c>
      <c r="N462" s="20">
        <f t="shared" ca="1" si="58"/>
        <v>41</v>
      </c>
      <c r="O462" s="53">
        <f t="shared" ca="1" si="63"/>
        <v>1181.2737466535625</v>
      </c>
      <c r="P462" s="11">
        <f t="shared" ca="1" si="61"/>
        <v>60244.96107933169</v>
      </c>
      <c r="Q462" s="30">
        <f t="shared" ca="1" si="56"/>
        <v>0</v>
      </c>
    </row>
    <row r="463" spans="8:17">
      <c r="H463" s="10"/>
      <c r="I463" s="10"/>
      <c r="J463" s="20">
        <f t="shared" ca="1" si="57"/>
        <v>66</v>
      </c>
      <c r="K463" s="53">
        <f t="shared" ca="1" si="62"/>
        <v>-1112.2503002804715</v>
      </c>
      <c r="L463" s="11">
        <f t="shared" ca="1" si="59"/>
        <v>54500.264713743098</v>
      </c>
      <c r="M463" s="30">
        <f t="shared" ca="1" si="60"/>
        <v>1</v>
      </c>
      <c r="N463" s="20">
        <f t="shared" ca="1" si="58"/>
        <v>58</v>
      </c>
      <c r="O463" s="53">
        <f t="shared" ca="1" si="63"/>
        <v>1204.8992215866338</v>
      </c>
      <c r="P463" s="11">
        <f t="shared" ca="1" si="61"/>
        <v>61449.860300918321</v>
      </c>
      <c r="Q463" s="30">
        <f t="shared" ca="1" si="56"/>
        <v>0</v>
      </c>
    </row>
    <row r="464" spans="8:17">
      <c r="H464" s="10"/>
      <c r="I464" s="10"/>
      <c r="J464" s="20">
        <f t="shared" ca="1" si="57"/>
        <v>0</v>
      </c>
      <c r="K464" s="53">
        <f t="shared" ca="1" si="62"/>
        <v>1090.0052942748621</v>
      </c>
      <c r="L464" s="11">
        <f t="shared" ca="1" si="59"/>
        <v>55590.270008017957</v>
      </c>
      <c r="M464" s="30">
        <f t="shared" ca="1" si="60"/>
        <v>0</v>
      </c>
      <c r="N464" s="20">
        <f t="shared" ca="1" si="58"/>
        <v>100</v>
      </c>
      <c r="O464" s="53">
        <f t="shared" ca="1" si="63"/>
        <v>-1228.9972060183663</v>
      </c>
      <c r="P464" s="11">
        <f t="shared" ca="1" si="61"/>
        <v>60220.863094899956</v>
      </c>
      <c r="Q464" s="30">
        <f t="shared" ca="1" si="56"/>
        <v>1</v>
      </c>
    </row>
    <row r="465" spans="8:17">
      <c r="H465" s="10"/>
      <c r="I465" s="10"/>
      <c r="J465" s="20">
        <f t="shared" ca="1" si="57"/>
        <v>3</v>
      </c>
      <c r="K465" s="53">
        <f t="shared" ca="1" si="62"/>
        <v>1111.8054001603591</v>
      </c>
      <c r="L465" s="11">
        <f t="shared" ca="1" si="59"/>
        <v>56702.075408178316</v>
      </c>
      <c r="M465" s="30">
        <f t="shared" ca="1" si="60"/>
        <v>0</v>
      </c>
      <c r="N465" s="20">
        <f t="shared" ca="1" si="58"/>
        <v>46</v>
      </c>
      <c r="O465" s="53">
        <f t="shared" ca="1" si="63"/>
        <v>1204.4172618979992</v>
      </c>
      <c r="P465" s="11">
        <f t="shared" ca="1" si="61"/>
        <v>61425.280356797957</v>
      </c>
      <c r="Q465" s="30">
        <f t="shared" ca="1" si="56"/>
        <v>0</v>
      </c>
    </row>
    <row r="466" spans="8:17">
      <c r="H466" s="10"/>
      <c r="I466" s="10"/>
      <c r="J466" s="20">
        <f t="shared" ca="1" si="57"/>
        <v>45</v>
      </c>
      <c r="K466" s="53">
        <f t="shared" ca="1" si="62"/>
        <v>1134.0415081635663</v>
      </c>
      <c r="L466" s="11">
        <f t="shared" ca="1" si="59"/>
        <v>57836.116916341882</v>
      </c>
      <c r="M466" s="30">
        <f t="shared" ca="1" si="60"/>
        <v>0</v>
      </c>
      <c r="N466" s="20">
        <f t="shared" ca="1" si="58"/>
        <v>11</v>
      </c>
      <c r="O466" s="53">
        <f t="shared" ca="1" si="63"/>
        <v>1228.5056071359593</v>
      </c>
      <c r="P466" s="11">
        <f t="shared" ca="1" si="61"/>
        <v>62653.785963933915</v>
      </c>
      <c r="Q466" s="30">
        <f t="shared" ca="1" si="56"/>
        <v>0</v>
      </c>
    </row>
    <row r="467" spans="8:17">
      <c r="H467" s="10"/>
      <c r="I467" s="10"/>
      <c r="J467" s="20">
        <f t="shared" ca="1" si="57"/>
        <v>11</v>
      </c>
      <c r="K467" s="53">
        <f t="shared" ca="1" si="62"/>
        <v>1156.7223383268376</v>
      </c>
      <c r="L467" s="11">
        <f t="shared" ca="1" si="59"/>
        <v>58992.839254668717</v>
      </c>
      <c r="M467" s="30">
        <f t="shared" ca="1" si="60"/>
        <v>0</v>
      </c>
      <c r="N467" s="20">
        <f t="shared" ca="1" si="58"/>
        <v>21</v>
      </c>
      <c r="O467" s="53">
        <f t="shared" ca="1" si="63"/>
        <v>1253.0757192786784</v>
      </c>
      <c r="P467" s="11">
        <f t="shared" ca="1" si="61"/>
        <v>63906.861683212592</v>
      </c>
      <c r="Q467" s="30">
        <f t="shared" ca="1" si="56"/>
        <v>0</v>
      </c>
    </row>
    <row r="468" spans="8:17">
      <c r="H468" s="10"/>
      <c r="I468" s="10"/>
      <c r="J468" s="20">
        <f t="shared" ca="1" si="57"/>
        <v>95</v>
      </c>
      <c r="K468" s="53">
        <f t="shared" ca="1" si="62"/>
        <v>-1179.8567850933744</v>
      </c>
      <c r="L468" s="11">
        <f t="shared" ca="1" si="59"/>
        <v>57812.982469575341</v>
      </c>
      <c r="M468" s="30">
        <f t="shared" ca="1" si="60"/>
        <v>1</v>
      </c>
      <c r="N468" s="20">
        <f t="shared" ca="1" si="58"/>
        <v>53</v>
      </c>
      <c r="O468" s="53">
        <f t="shared" ca="1" si="63"/>
        <v>1278.1372336642519</v>
      </c>
      <c r="P468" s="11">
        <f t="shared" ca="1" si="61"/>
        <v>65184.998916876844</v>
      </c>
      <c r="Q468" s="30">
        <f t="shared" ca="1" si="56"/>
        <v>0</v>
      </c>
    </row>
    <row r="469" spans="8:17">
      <c r="H469" s="10"/>
      <c r="I469" s="10"/>
      <c r="J469" s="20">
        <f t="shared" ca="1" si="57"/>
        <v>10</v>
      </c>
      <c r="K469" s="53">
        <f t="shared" ca="1" si="62"/>
        <v>1156.2596493915069</v>
      </c>
      <c r="L469" s="11">
        <f t="shared" ca="1" si="59"/>
        <v>58969.242118966846</v>
      </c>
      <c r="M469" s="30">
        <f t="shared" ca="1" si="60"/>
        <v>0</v>
      </c>
      <c r="N469" s="20">
        <f t="shared" ca="1" si="58"/>
        <v>8</v>
      </c>
      <c r="O469" s="53">
        <f t="shared" ca="1" si="63"/>
        <v>1303.699978337537</v>
      </c>
      <c r="P469" s="11">
        <f t="shared" ca="1" si="61"/>
        <v>66488.698895214387</v>
      </c>
      <c r="Q469" s="30">
        <f t="shared" ca="1" si="56"/>
        <v>0</v>
      </c>
    </row>
    <row r="470" spans="8:17">
      <c r="H470" s="10"/>
      <c r="I470" s="10"/>
      <c r="J470" s="20">
        <f t="shared" ca="1" si="57"/>
        <v>60</v>
      </c>
      <c r="K470" s="53">
        <f t="shared" ca="1" si="62"/>
        <v>-1179.384842379337</v>
      </c>
      <c r="L470" s="11">
        <f t="shared" ca="1" si="59"/>
        <v>57789.857276587507</v>
      </c>
      <c r="M470" s="30">
        <f t="shared" ca="1" si="60"/>
        <v>1</v>
      </c>
      <c r="N470" s="20">
        <f t="shared" ca="1" si="58"/>
        <v>98</v>
      </c>
      <c r="O470" s="53">
        <f t="shared" ca="1" si="63"/>
        <v>-1329.7739779042877</v>
      </c>
      <c r="P470" s="11">
        <f t="shared" ca="1" si="61"/>
        <v>65158.924917310098</v>
      </c>
      <c r="Q470" s="30">
        <f t="shared" ca="1" si="56"/>
        <v>1</v>
      </c>
    </row>
    <row r="471" spans="8:17">
      <c r="H471" s="10"/>
      <c r="I471" s="10"/>
      <c r="J471" s="20">
        <f t="shared" ca="1" si="57"/>
        <v>21</v>
      </c>
      <c r="K471" s="53">
        <f t="shared" ca="1" si="62"/>
        <v>1155.7971455317502</v>
      </c>
      <c r="L471" s="11">
        <f t="shared" ca="1" si="59"/>
        <v>58945.65442211926</v>
      </c>
      <c r="M471" s="30">
        <f t="shared" ca="1" si="60"/>
        <v>0</v>
      </c>
      <c r="N471" s="20">
        <f t="shared" ca="1" si="58"/>
        <v>6</v>
      </c>
      <c r="O471" s="53">
        <f t="shared" ca="1" si="63"/>
        <v>1303.1784983462019</v>
      </c>
      <c r="P471" s="11">
        <f t="shared" ca="1" si="61"/>
        <v>66462.103415656296</v>
      </c>
      <c r="Q471" s="30">
        <f t="shared" ca="1" si="56"/>
        <v>0</v>
      </c>
    </row>
    <row r="472" spans="8:17">
      <c r="H472" s="10"/>
      <c r="I472" s="10"/>
      <c r="J472" s="20">
        <f t="shared" ca="1" si="57"/>
        <v>25</v>
      </c>
      <c r="K472" s="53">
        <f t="shared" ca="1" si="62"/>
        <v>1178.9130884423853</v>
      </c>
      <c r="L472" s="11">
        <f t="shared" ca="1" si="59"/>
        <v>60124.567510561646</v>
      </c>
      <c r="M472" s="30">
        <f t="shared" ca="1" si="60"/>
        <v>0</v>
      </c>
      <c r="N472" s="20">
        <f t="shared" ca="1" si="58"/>
        <v>75</v>
      </c>
      <c r="O472" s="53">
        <f t="shared" ca="1" si="63"/>
        <v>-1329.2420683131259</v>
      </c>
      <c r="P472" s="11">
        <f t="shared" ca="1" si="61"/>
        <v>65132.861347343169</v>
      </c>
      <c r="Q472" s="30">
        <f t="shared" ca="1" si="56"/>
        <v>1</v>
      </c>
    </row>
    <row r="473" spans="8:17">
      <c r="H473" s="10"/>
      <c r="I473" s="10"/>
      <c r="J473" s="20">
        <f t="shared" ca="1" si="57"/>
        <v>96</v>
      </c>
      <c r="K473" s="53">
        <f t="shared" ca="1" si="62"/>
        <v>-1202.4913502112329</v>
      </c>
      <c r="L473" s="11">
        <f t="shared" ca="1" si="59"/>
        <v>58922.076160350414</v>
      </c>
      <c r="M473" s="30">
        <f t="shared" ca="1" si="60"/>
        <v>1</v>
      </c>
      <c r="N473" s="20">
        <f t="shared" ca="1" si="58"/>
        <v>91</v>
      </c>
      <c r="O473" s="53">
        <f t="shared" ca="1" si="63"/>
        <v>-1302.6572269468634</v>
      </c>
      <c r="P473" s="11">
        <f t="shared" ca="1" si="61"/>
        <v>63830.204120396302</v>
      </c>
      <c r="Q473" s="30">
        <f t="shared" ca="1" si="56"/>
        <v>2</v>
      </c>
    </row>
    <row r="474" spans="8:17">
      <c r="H474" s="10"/>
      <c r="I474" s="10"/>
      <c r="J474" s="20">
        <f t="shared" ca="1" si="57"/>
        <v>37</v>
      </c>
      <c r="K474" s="53">
        <f t="shared" ca="1" si="62"/>
        <v>1178.4415232070082</v>
      </c>
      <c r="L474" s="11">
        <f t="shared" ca="1" si="59"/>
        <v>60100.517683557424</v>
      </c>
      <c r="M474" s="30">
        <f t="shared" ca="1" si="60"/>
        <v>0</v>
      </c>
      <c r="N474" s="20">
        <f t="shared" ca="1" si="58"/>
        <v>67</v>
      </c>
      <c r="O474" s="53">
        <f t="shared" ca="1" si="63"/>
        <v>-1276.6040824079262</v>
      </c>
      <c r="P474" s="11">
        <f t="shared" ca="1" si="61"/>
        <v>62553.600037988377</v>
      </c>
      <c r="Q474" s="30">
        <f t="shared" ca="1" si="56"/>
        <v>3</v>
      </c>
    </row>
    <row r="475" spans="8:17">
      <c r="H475" s="10"/>
      <c r="I475" s="10"/>
      <c r="J475" s="20">
        <f t="shared" ca="1" si="57"/>
        <v>99</v>
      </c>
      <c r="K475" s="53">
        <f t="shared" ca="1" si="62"/>
        <v>-1202.0103536711486</v>
      </c>
      <c r="L475" s="11">
        <f t="shared" ca="1" si="59"/>
        <v>58898.507329886277</v>
      </c>
      <c r="M475" s="30">
        <f t="shared" ca="1" si="60"/>
        <v>1</v>
      </c>
      <c r="N475" s="20">
        <f t="shared" ca="1" si="58"/>
        <v>21</v>
      </c>
      <c r="O475" s="53">
        <f t="shared" ca="1" si="63"/>
        <v>1251.0720007597677</v>
      </c>
      <c r="P475" s="11">
        <f t="shared" ca="1" si="61"/>
        <v>63804.672038748147</v>
      </c>
      <c r="Q475" s="30">
        <f t="shared" ca="1" si="56"/>
        <v>0</v>
      </c>
    </row>
    <row r="476" spans="8:17">
      <c r="H476" s="10"/>
      <c r="I476" s="10"/>
      <c r="J476" s="20">
        <f t="shared" ca="1" si="57"/>
        <v>41</v>
      </c>
      <c r="K476" s="53">
        <f t="shared" ca="1" si="62"/>
        <v>1177.9701465977255</v>
      </c>
      <c r="L476" s="11">
        <f t="shared" ca="1" si="59"/>
        <v>60076.477476484004</v>
      </c>
      <c r="M476" s="30">
        <f t="shared" ca="1" si="60"/>
        <v>0</v>
      </c>
      <c r="N476" s="20">
        <f t="shared" ca="1" si="58"/>
        <v>27</v>
      </c>
      <c r="O476" s="53">
        <f t="shared" ca="1" si="63"/>
        <v>1276.093440774963</v>
      </c>
      <c r="P476" s="11">
        <f t="shared" ca="1" si="61"/>
        <v>65080.765479523114</v>
      </c>
      <c r="Q476" s="30">
        <f t="shared" ca="1" si="56"/>
        <v>0</v>
      </c>
    </row>
    <row r="477" spans="8:17">
      <c r="H477" s="10"/>
      <c r="I477" s="10"/>
      <c r="J477" s="20">
        <f t="shared" ca="1" si="57"/>
        <v>33</v>
      </c>
      <c r="K477" s="53">
        <f t="shared" ca="1" si="62"/>
        <v>1201.52954952968</v>
      </c>
      <c r="L477" s="11">
        <f t="shared" ca="1" si="59"/>
        <v>61278.007026013685</v>
      </c>
      <c r="M477" s="30">
        <f t="shared" ca="1" si="60"/>
        <v>0</v>
      </c>
      <c r="N477" s="20">
        <f t="shared" ca="1" si="58"/>
        <v>19</v>
      </c>
      <c r="O477" s="53">
        <f t="shared" ca="1" si="63"/>
        <v>1301.6153095904624</v>
      </c>
      <c r="P477" s="11">
        <f t="shared" ca="1" si="61"/>
        <v>66382.38078911358</v>
      </c>
      <c r="Q477" s="30">
        <f t="shared" ref="Q477:Q540" ca="1" si="64">IF(O477="","",IF(O477&gt;0,0,1+Q476))</f>
        <v>0</v>
      </c>
    </row>
    <row r="478" spans="8:17">
      <c r="H478" s="10"/>
      <c r="I478" s="10"/>
      <c r="J478" s="20">
        <f t="shared" ca="1" si="57"/>
        <v>69</v>
      </c>
      <c r="K478" s="53">
        <f t="shared" ca="1" si="62"/>
        <v>-1225.5601405202738</v>
      </c>
      <c r="L478" s="11">
        <f t="shared" ca="1" si="59"/>
        <v>60052.446885493409</v>
      </c>
      <c r="M478" s="30">
        <f t="shared" ca="1" si="60"/>
        <v>1</v>
      </c>
      <c r="N478" s="20">
        <f t="shared" ca="1" si="58"/>
        <v>77</v>
      </c>
      <c r="O478" s="53">
        <f t="shared" ca="1" si="63"/>
        <v>-1327.6476157822717</v>
      </c>
      <c r="P478" s="11">
        <f t="shared" ca="1" si="61"/>
        <v>65054.733173331311</v>
      </c>
      <c r="Q478" s="30">
        <f t="shared" ca="1" si="64"/>
        <v>1</v>
      </c>
    </row>
    <row r="479" spans="8:17">
      <c r="H479" s="10"/>
      <c r="I479" s="10"/>
      <c r="J479" s="20">
        <f t="shared" ca="1" si="57"/>
        <v>49</v>
      </c>
      <c r="K479" s="53">
        <f t="shared" ca="1" si="62"/>
        <v>1201.0489377098681</v>
      </c>
      <c r="L479" s="11">
        <f t="shared" ca="1" si="59"/>
        <v>61253.49582320328</v>
      </c>
      <c r="M479" s="30">
        <f t="shared" ca="1" si="60"/>
        <v>0</v>
      </c>
      <c r="N479" s="20">
        <f t="shared" ca="1" si="58"/>
        <v>40</v>
      </c>
      <c r="O479" s="53">
        <f t="shared" ca="1" si="63"/>
        <v>1301.0946634666263</v>
      </c>
      <c r="P479" s="11">
        <f t="shared" ca="1" si="61"/>
        <v>66355.827836797936</v>
      </c>
      <c r="Q479" s="30">
        <f t="shared" ca="1" si="64"/>
        <v>0</v>
      </c>
    </row>
    <row r="480" spans="8:17">
      <c r="H480" s="10"/>
      <c r="I480" s="10"/>
      <c r="J480" s="20">
        <f t="shared" ca="1" si="57"/>
        <v>54</v>
      </c>
      <c r="K480" s="53">
        <f t="shared" ca="1" si="62"/>
        <v>1225.0699164640657</v>
      </c>
      <c r="L480" s="11">
        <f t="shared" ca="1" si="59"/>
        <v>62478.565739667349</v>
      </c>
      <c r="M480" s="30">
        <f t="shared" ca="1" si="60"/>
        <v>0</v>
      </c>
      <c r="N480" s="20">
        <f t="shared" ca="1" si="58"/>
        <v>34</v>
      </c>
      <c r="O480" s="53">
        <f t="shared" ca="1" si="63"/>
        <v>1327.1165567359587</v>
      </c>
      <c r="P480" s="11">
        <f t="shared" ca="1" si="61"/>
        <v>67682.944393533893</v>
      </c>
      <c r="Q480" s="30">
        <f t="shared" ca="1" si="64"/>
        <v>0</v>
      </c>
    </row>
    <row r="481" spans="8:17">
      <c r="H481" s="10"/>
      <c r="I481" s="10"/>
      <c r="J481" s="20">
        <f t="shared" ca="1" si="57"/>
        <v>32</v>
      </c>
      <c r="K481" s="53">
        <f t="shared" ca="1" si="62"/>
        <v>1249.571314793347</v>
      </c>
      <c r="L481" s="11">
        <f t="shared" ca="1" si="59"/>
        <v>63728.137054460698</v>
      </c>
      <c r="M481" s="30">
        <f t="shared" ca="1" si="60"/>
        <v>0</v>
      </c>
      <c r="N481" s="20">
        <f t="shared" ca="1" si="58"/>
        <v>78</v>
      </c>
      <c r="O481" s="53">
        <f t="shared" ca="1" si="63"/>
        <v>-1353.658887870678</v>
      </c>
      <c r="P481" s="11">
        <f t="shared" ca="1" si="61"/>
        <v>66329.285505663211</v>
      </c>
      <c r="Q481" s="30">
        <f t="shared" ca="1" si="64"/>
        <v>1</v>
      </c>
    </row>
    <row r="482" spans="8:17">
      <c r="H482" s="10"/>
      <c r="I482" s="10"/>
      <c r="J482" s="20">
        <f t="shared" ca="1" si="57"/>
        <v>99</v>
      </c>
      <c r="K482" s="53">
        <f t="shared" ca="1" si="62"/>
        <v>-1274.5627410892139</v>
      </c>
      <c r="L482" s="11">
        <f t="shared" ca="1" si="59"/>
        <v>62453.574313371486</v>
      </c>
      <c r="M482" s="30">
        <f t="shared" ca="1" si="60"/>
        <v>1</v>
      </c>
      <c r="N482" s="20">
        <f t="shared" ca="1" si="58"/>
        <v>83</v>
      </c>
      <c r="O482" s="53">
        <f t="shared" ca="1" si="63"/>
        <v>-1326.5857101132642</v>
      </c>
      <c r="P482" s="11">
        <f t="shared" ca="1" si="61"/>
        <v>65002.699795549946</v>
      </c>
      <c r="Q482" s="30">
        <f t="shared" ca="1" si="64"/>
        <v>2</v>
      </c>
    </row>
    <row r="483" spans="8:17">
      <c r="H483" s="10"/>
      <c r="I483" s="10"/>
      <c r="J483" s="20">
        <f t="shared" ca="1" si="57"/>
        <v>97</v>
      </c>
      <c r="K483" s="53">
        <f t="shared" ca="1" si="62"/>
        <v>-1249.0714862674297</v>
      </c>
      <c r="L483" s="11">
        <f t="shared" ca="1" si="59"/>
        <v>61204.502827104057</v>
      </c>
      <c r="M483" s="30">
        <f t="shared" ca="1" si="60"/>
        <v>2</v>
      </c>
      <c r="N483" s="20">
        <f t="shared" ca="1" si="58"/>
        <v>70</v>
      </c>
      <c r="O483" s="53">
        <f t="shared" ca="1" si="63"/>
        <v>-1300.053995910999</v>
      </c>
      <c r="P483" s="11">
        <f t="shared" ca="1" si="61"/>
        <v>63702.645799638951</v>
      </c>
      <c r="Q483" s="30">
        <f t="shared" ca="1" si="64"/>
        <v>3</v>
      </c>
    </row>
    <row r="484" spans="8:17">
      <c r="H484" s="10"/>
      <c r="I484" s="10"/>
      <c r="J484" s="20">
        <f t="shared" ca="1" si="57"/>
        <v>96</v>
      </c>
      <c r="K484" s="53">
        <f t="shared" ca="1" si="62"/>
        <v>-1224.0900565420811</v>
      </c>
      <c r="L484" s="11">
        <f t="shared" ca="1" si="59"/>
        <v>59980.412770561976</v>
      </c>
      <c r="M484" s="30">
        <f t="shared" ca="1" si="60"/>
        <v>3</v>
      </c>
      <c r="N484" s="20">
        <f t="shared" ca="1" si="58"/>
        <v>61</v>
      </c>
      <c r="O484" s="53">
        <f t="shared" ca="1" si="63"/>
        <v>-1274.0529159927789</v>
      </c>
      <c r="P484" s="11">
        <f t="shared" ca="1" si="61"/>
        <v>62428.592883646175</v>
      </c>
      <c r="Q484" s="30">
        <f t="shared" ca="1" si="64"/>
        <v>4</v>
      </c>
    </row>
    <row r="485" spans="8:17">
      <c r="H485" s="10"/>
      <c r="I485" s="10"/>
      <c r="J485" s="20">
        <f t="shared" ca="1" si="57"/>
        <v>100</v>
      </c>
      <c r="K485" s="53">
        <f t="shared" ca="1" si="62"/>
        <v>-1199.6082554112395</v>
      </c>
      <c r="L485" s="11">
        <f t="shared" ca="1" si="59"/>
        <v>58780.804515150739</v>
      </c>
      <c r="M485" s="30">
        <f t="shared" ca="1" si="60"/>
        <v>4</v>
      </c>
      <c r="N485" s="20">
        <f t="shared" ca="1" si="58"/>
        <v>48</v>
      </c>
      <c r="O485" s="53">
        <f t="shared" ca="1" si="63"/>
        <v>1248.5718576729234</v>
      </c>
      <c r="P485" s="11">
        <f t="shared" ca="1" si="61"/>
        <v>63677.164741319102</v>
      </c>
      <c r="Q485" s="30">
        <f t="shared" ca="1" si="64"/>
        <v>0</v>
      </c>
    </row>
    <row r="486" spans="8:17">
      <c r="H486" s="10"/>
      <c r="I486" s="10"/>
      <c r="J486" s="20">
        <f t="shared" ca="1" si="57"/>
        <v>31</v>
      </c>
      <c r="K486" s="53">
        <f t="shared" ca="1" si="62"/>
        <v>1175.6160903030147</v>
      </c>
      <c r="L486" s="11">
        <f t="shared" ca="1" si="59"/>
        <v>59956.420605453757</v>
      </c>
      <c r="M486" s="30">
        <f t="shared" ca="1" si="60"/>
        <v>0</v>
      </c>
      <c r="N486" s="20">
        <f t="shared" ca="1" si="58"/>
        <v>76</v>
      </c>
      <c r="O486" s="53">
        <f t="shared" ca="1" si="63"/>
        <v>-1273.5432948263822</v>
      </c>
      <c r="P486" s="11">
        <f t="shared" ca="1" si="61"/>
        <v>62403.621446492718</v>
      </c>
      <c r="Q486" s="30">
        <f t="shared" ca="1" si="64"/>
        <v>1</v>
      </c>
    </row>
    <row r="487" spans="8:17">
      <c r="H487" s="10"/>
      <c r="I487" s="10"/>
      <c r="J487" s="20">
        <f t="shared" ca="1" si="57"/>
        <v>69</v>
      </c>
      <c r="K487" s="53">
        <f t="shared" ca="1" si="62"/>
        <v>-1199.1284121090753</v>
      </c>
      <c r="L487" s="11">
        <f t="shared" ca="1" si="59"/>
        <v>58757.292193344685</v>
      </c>
      <c r="M487" s="30">
        <f t="shared" ca="1" si="60"/>
        <v>1</v>
      </c>
      <c r="N487" s="20">
        <f t="shared" ca="1" si="58"/>
        <v>67</v>
      </c>
      <c r="O487" s="53">
        <f t="shared" ca="1" si="63"/>
        <v>-1248.0724289298544</v>
      </c>
      <c r="P487" s="11">
        <f t="shared" ca="1" si="61"/>
        <v>61155.549017562866</v>
      </c>
      <c r="Q487" s="30">
        <f t="shared" ca="1" si="64"/>
        <v>2</v>
      </c>
    </row>
    <row r="488" spans="8:17">
      <c r="H488" s="10"/>
      <c r="I488" s="10"/>
      <c r="J488" s="20">
        <f t="shared" ca="1" si="57"/>
        <v>25</v>
      </c>
      <c r="K488" s="53">
        <f t="shared" ca="1" si="62"/>
        <v>1175.1458438668938</v>
      </c>
      <c r="L488" s="11">
        <f t="shared" ca="1" si="59"/>
        <v>59932.438037211577</v>
      </c>
      <c r="M488" s="30">
        <f t="shared" ca="1" si="60"/>
        <v>0</v>
      </c>
      <c r="N488" s="20">
        <f t="shared" ca="1" si="58"/>
        <v>8</v>
      </c>
      <c r="O488" s="53">
        <f t="shared" ca="1" si="63"/>
        <v>1223.1109803512572</v>
      </c>
      <c r="P488" s="11">
        <f t="shared" ca="1" si="61"/>
        <v>62378.659997914125</v>
      </c>
      <c r="Q488" s="30">
        <f t="shared" ca="1" si="64"/>
        <v>0</v>
      </c>
    </row>
    <row r="489" spans="8:17">
      <c r="H489" s="10"/>
      <c r="I489" s="10"/>
      <c r="J489" s="20">
        <f t="shared" ca="1" si="57"/>
        <v>66</v>
      </c>
      <c r="K489" s="53">
        <f t="shared" ca="1" si="62"/>
        <v>-1198.6487607442316</v>
      </c>
      <c r="L489" s="11">
        <f t="shared" ca="1" si="59"/>
        <v>58733.789276467345</v>
      </c>
      <c r="M489" s="30">
        <f t="shared" ca="1" si="60"/>
        <v>1</v>
      </c>
      <c r="N489" s="20">
        <f t="shared" ca="1" si="58"/>
        <v>3</v>
      </c>
      <c r="O489" s="53">
        <f t="shared" ca="1" si="63"/>
        <v>1247.5731999582824</v>
      </c>
      <c r="P489" s="11">
        <f t="shared" ca="1" si="61"/>
        <v>63626.233197872411</v>
      </c>
      <c r="Q489" s="30">
        <f t="shared" ca="1" si="64"/>
        <v>0</v>
      </c>
    </row>
    <row r="490" spans="8:17">
      <c r="H490" s="10"/>
      <c r="I490" s="10"/>
      <c r="J490" s="20">
        <f t="shared" ref="J490:J540" ca="1" si="65">RANDBETWEEN(0,100)</f>
        <v>89</v>
      </c>
      <c r="K490" s="53">
        <f t="shared" ca="1" si="62"/>
        <v>-1174.675785529347</v>
      </c>
      <c r="L490" s="11">
        <f t="shared" ca="1" si="59"/>
        <v>57559.113490937998</v>
      </c>
      <c r="M490" s="30">
        <f t="shared" ca="1" si="60"/>
        <v>2</v>
      </c>
      <c r="N490" s="20">
        <f t="shared" ref="N490:N553" ca="1" si="66">RANDBETWEEN(0,100)</f>
        <v>24</v>
      </c>
      <c r="O490" s="53">
        <f t="shared" ca="1" si="63"/>
        <v>1272.5246639574482</v>
      </c>
      <c r="P490" s="11">
        <f t="shared" ca="1" si="61"/>
        <v>64898.757861829858</v>
      </c>
      <c r="Q490" s="30">
        <f t="shared" ca="1" si="64"/>
        <v>0</v>
      </c>
    </row>
    <row r="491" spans="8:17">
      <c r="H491" s="10"/>
      <c r="I491" s="10"/>
      <c r="J491" s="20">
        <f t="shared" ca="1" si="65"/>
        <v>15</v>
      </c>
      <c r="K491" s="53">
        <f t="shared" ca="1" si="62"/>
        <v>1151.18226981876</v>
      </c>
      <c r="L491" s="11">
        <f t="shared" ref="L491:L540" ca="1" si="67">K491+L490</f>
        <v>58710.295760756759</v>
      </c>
      <c r="M491" s="30">
        <f t="shared" ref="M491:M554" ca="1" si="68">IF(K491="","",IF(K491&gt;0,0,1+M490))</f>
        <v>0</v>
      </c>
      <c r="N491" s="20">
        <f t="shared" ca="1" si="66"/>
        <v>0</v>
      </c>
      <c r="O491" s="53">
        <f t="shared" ca="1" si="63"/>
        <v>1297.9751572365972</v>
      </c>
      <c r="P491" s="11">
        <f t="shared" ref="P491:P554" ca="1" si="69">O491+P490</f>
        <v>66196.733019066451</v>
      </c>
      <c r="Q491" s="30">
        <f t="shared" ca="1" si="64"/>
        <v>0</v>
      </c>
    </row>
    <row r="492" spans="8:17">
      <c r="H492" s="10"/>
      <c r="I492" s="10"/>
      <c r="J492" s="20">
        <f t="shared" ca="1" si="65"/>
        <v>81</v>
      </c>
      <c r="K492" s="53">
        <f t="shared" ref="K492:K540" ca="1" si="70">IF(J492&gt;=$F$11*100,-(L491*$F$9),(L491*$F$9*$F$13))</f>
        <v>-1174.2059152151353</v>
      </c>
      <c r="L492" s="11">
        <f t="shared" ca="1" si="67"/>
        <v>57536.089845541625</v>
      </c>
      <c r="M492" s="30">
        <f t="shared" ca="1" si="68"/>
        <v>1</v>
      </c>
      <c r="N492" s="20">
        <f t="shared" ca="1" si="66"/>
        <v>85</v>
      </c>
      <c r="O492" s="53">
        <f t="shared" ref="O492:O555" ca="1" si="71">IF(N492&gt;=$F$11*100,-(P491*$F$9),(P491*$F$9*$F$13))</f>
        <v>-1323.934660381329</v>
      </c>
      <c r="P492" s="11">
        <f t="shared" ca="1" si="69"/>
        <v>64872.798358685119</v>
      </c>
      <c r="Q492" s="30">
        <f t="shared" ca="1" si="64"/>
        <v>1</v>
      </c>
    </row>
    <row r="493" spans="8:17">
      <c r="H493" s="10"/>
      <c r="I493" s="10"/>
      <c r="J493" s="20">
        <f t="shared" ca="1" si="65"/>
        <v>99</v>
      </c>
      <c r="K493" s="53">
        <f t="shared" ca="1" si="70"/>
        <v>-1150.7217969108326</v>
      </c>
      <c r="L493" s="11">
        <f t="shared" ca="1" si="67"/>
        <v>56385.368048630793</v>
      </c>
      <c r="M493" s="30">
        <f t="shared" ca="1" si="68"/>
        <v>2</v>
      </c>
      <c r="N493" s="20">
        <f t="shared" ca="1" si="66"/>
        <v>69</v>
      </c>
      <c r="O493" s="53">
        <f t="shared" ca="1" si="71"/>
        <v>-1297.4559671737024</v>
      </c>
      <c r="P493" s="11">
        <f t="shared" ca="1" si="69"/>
        <v>63575.342391511418</v>
      </c>
      <c r="Q493" s="30">
        <f t="shared" ca="1" si="64"/>
        <v>2</v>
      </c>
    </row>
    <row r="494" spans="8:17">
      <c r="H494" s="10"/>
      <c r="I494" s="10"/>
      <c r="J494" s="20">
        <f t="shared" ca="1" si="65"/>
        <v>26</v>
      </c>
      <c r="K494" s="53">
        <f t="shared" ca="1" si="70"/>
        <v>1127.7073609726158</v>
      </c>
      <c r="L494" s="11">
        <f t="shared" ca="1" si="67"/>
        <v>57513.075409603407</v>
      </c>
      <c r="M494" s="30">
        <f t="shared" ca="1" si="68"/>
        <v>0</v>
      </c>
      <c r="N494" s="20">
        <f t="shared" ca="1" si="66"/>
        <v>92</v>
      </c>
      <c r="O494" s="53">
        <f t="shared" ca="1" si="71"/>
        <v>-1271.5068478302285</v>
      </c>
      <c r="P494" s="11">
        <f t="shared" ca="1" si="69"/>
        <v>62303.835543681191</v>
      </c>
      <c r="Q494" s="30">
        <f t="shared" ca="1" si="64"/>
        <v>3</v>
      </c>
    </row>
    <row r="495" spans="8:17">
      <c r="H495" s="10"/>
      <c r="I495" s="10"/>
      <c r="J495" s="20">
        <f t="shared" ca="1" si="65"/>
        <v>9</v>
      </c>
      <c r="K495" s="53">
        <f t="shared" ca="1" si="70"/>
        <v>1150.2615081920683</v>
      </c>
      <c r="L495" s="11">
        <f t="shared" ca="1" si="67"/>
        <v>58663.336917795474</v>
      </c>
      <c r="M495" s="30">
        <f t="shared" ca="1" si="68"/>
        <v>0</v>
      </c>
      <c r="N495" s="20">
        <f t="shared" ca="1" si="66"/>
        <v>8</v>
      </c>
      <c r="O495" s="53">
        <f t="shared" ca="1" si="71"/>
        <v>1246.0767108736238</v>
      </c>
      <c r="P495" s="11">
        <f t="shared" ca="1" si="69"/>
        <v>63549.912254554816</v>
      </c>
      <c r="Q495" s="30">
        <f t="shared" ca="1" si="64"/>
        <v>0</v>
      </c>
    </row>
    <row r="496" spans="8:17">
      <c r="H496" s="10"/>
      <c r="I496" s="10"/>
      <c r="J496" s="20">
        <f t="shared" ca="1" si="65"/>
        <v>25</v>
      </c>
      <c r="K496" s="53">
        <f t="shared" ca="1" si="70"/>
        <v>1173.2667383559094</v>
      </c>
      <c r="L496" s="11">
        <f t="shared" ca="1" si="67"/>
        <v>59836.603656151383</v>
      </c>
      <c r="M496" s="30">
        <f t="shared" ca="1" si="68"/>
        <v>0</v>
      </c>
      <c r="N496" s="20">
        <f t="shared" ca="1" si="66"/>
        <v>36</v>
      </c>
      <c r="O496" s="53">
        <f t="shared" ca="1" si="71"/>
        <v>1270.9982450910964</v>
      </c>
      <c r="P496" s="11">
        <f t="shared" ca="1" si="69"/>
        <v>64820.910499645914</v>
      </c>
      <c r="Q496" s="30">
        <f t="shared" ca="1" si="64"/>
        <v>0</v>
      </c>
    </row>
    <row r="497" spans="8:17">
      <c r="H497" s="10"/>
      <c r="I497" s="10"/>
      <c r="J497" s="20">
        <f t="shared" ca="1" si="65"/>
        <v>87</v>
      </c>
      <c r="K497" s="53">
        <f t="shared" ca="1" si="70"/>
        <v>-1196.7320731230277</v>
      </c>
      <c r="L497" s="11">
        <f t="shared" ca="1" si="67"/>
        <v>58639.871583028355</v>
      </c>
      <c r="M497" s="30">
        <f t="shared" ca="1" si="68"/>
        <v>1</v>
      </c>
      <c r="N497" s="20">
        <f t="shared" ca="1" si="66"/>
        <v>98</v>
      </c>
      <c r="O497" s="53">
        <f t="shared" ca="1" si="71"/>
        <v>-1296.4182099929183</v>
      </c>
      <c r="P497" s="11">
        <f t="shared" ca="1" si="69"/>
        <v>63524.492289652997</v>
      </c>
      <c r="Q497" s="30">
        <f t="shared" ca="1" si="64"/>
        <v>1</v>
      </c>
    </row>
    <row r="498" spans="8:17">
      <c r="H498" s="10"/>
      <c r="I498" s="10"/>
      <c r="J498" s="20">
        <f t="shared" ca="1" si="65"/>
        <v>98</v>
      </c>
      <c r="K498" s="53">
        <f t="shared" ca="1" si="70"/>
        <v>-1172.7974316605671</v>
      </c>
      <c r="L498" s="11">
        <f t="shared" ca="1" si="67"/>
        <v>57467.074151367786</v>
      </c>
      <c r="M498" s="30">
        <f t="shared" ca="1" si="68"/>
        <v>2</v>
      </c>
      <c r="N498" s="20">
        <f t="shared" ca="1" si="66"/>
        <v>68</v>
      </c>
      <c r="O498" s="53">
        <f t="shared" ca="1" si="71"/>
        <v>-1270.4898457930599</v>
      </c>
      <c r="P498" s="11">
        <f t="shared" ca="1" si="69"/>
        <v>62254.002443859936</v>
      </c>
      <c r="Q498" s="30">
        <f t="shared" ca="1" si="64"/>
        <v>2</v>
      </c>
    </row>
    <row r="499" spans="8:17">
      <c r="H499" s="10"/>
      <c r="I499" s="10"/>
      <c r="J499" s="20">
        <f t="shared" ca="1" si="65"/>
        <v>93</v>
      </c>
      <c r="K499" s="53">
        <f t="shared" ca="1" si="70"/>
        <v>-1149.3414830273557</v>
      </c>
      <c r="L499" s="11">
        <f t="shared" ca="1" si="67"/>
        <v>56317.732668340432</v>
      </c>
      <c r="M499" s="30">
        <f t="shared" ca="1" si="68"/>
        <v>3</v>
      </c>
      <c r="N499" s="20">
        <f t="shared" ca="1" si="66"/>
        <v>52</v>
      </c>
      <c r="O499" s="53">
        <f t="shared" ca="1" si="71"/>
        <v>1245.0800488771988</v>
      </c>
      <c r="P499" s="11">
        <f t="shared" ca="1" si="69"/>
        <v>63499.082492737136</v>
      </c>
      <c r="Q499" s="30">
        <f t="shared" ca="1" si="64"/>
        <v>0</v>
      </c>
    </row>
    <row r="500" spans="8:17">
      <c r="H500" s="10"/>
      <c r="I500" s="10"/>
      <c r="J500" s="20">
        <f t="shared" ca="1" si="65"/>
        <v>56</v>
      </c>
      <c r="K500" s="53">
        <f t="shared" ca="1" si="70"/>
        <v>1126.3546533668086</v>
      </c>
      <c r="L500" s="11">
        <f t="shared" ca="1" si="67"/>
        <v>57444.087321707237</v>
      </c>
      <c r="M500" s="30">
        <f t="shared" ca="1" si="68"/>
        <v>0</v>
      </c>
      <c r="N500" s="20">
        <f t="shared" ca="1" si="66"/>
        <v>8</v>
      </c>
      <c r="O500" s="53">
        <f t="shared" ca="1" si="71"/>
        <v>1269.9816498547427</v>
      </c>
      <c r="P500" s="11">
        <f t="shared" ca="1" si="69"/>
        <v>64769.06414259188</v>
      </c>
      <c r="Q500" s="30">
        <f t="shared" ca="1" si="64"/>
        <v>0</v>
      </c>
    </row>
    <row r="501" spans="8:17">
      <c r="H501" s="10"/>
      <c r="I501" s="10"/>
      <c r="J501" s="20">
        <f t="shared" ca="1" si="65"/>
        <v>42</v>
      </c>
      <c r="K501" s="53">
        <f t="shared" ca="1" si="70"/>
        <v>1148.8817464341448</v>
      </c>
      <c r="L501" s="11">
        <f t="shared" ca="1" si="67"/>
        <v>58592.969068141385</v>
      </c>
      <c r="M501" s="30">
        <f t="shared" ca="1" si="68"/>
        <v>0</v>
      </c>
      <c r="N501" s="20">
        <f t="shared" ca="1" si="66"/>
        <v>8</v>
      </c>
      <c r="O501" s="53">
        <f t="shared" ca="1" si="71"/>
        <v>1295.3812828518376</v>
      </c>
      <c r="P501" s="11">
        <f t="shared" ca="1" si="69"/>
        <v>66064.445425443715</v>
      </c>
      <c r="Q501" s="30">
        <f t="shared" ca="1" si="64"/>
        <v>0</v>
      </c>
    </row>
    <row r="502" spans="8:17">
      <c r="H502" s="10"/>
      <c r="I502" s="10"/>
      <c r="J502" s="20">
        <f t="shared" ca="1" si="65"/>
        <v>43</v>
      </c>
      <c r="K502" s="53">
        <f t="shared" ca="1" si="70"/>
        <v>1171.8593813628277</v>
      </c>
      <c r="L502" s="11">
        <f t="shared" ca="1" si="67"/>
        <v>59764.82844950421</v>
      </c>
      <c r="M502" s="30">
        <f t="shared" ca="1" si="68"/>
        <v>0</v>
      </c>
      <c r="N502" s="20">
        <f t="shared" ca="1" si="66"/>
        <v>31</v>
      </c>
      <c r="O502" s="53">
        <f t="shared" ca="1" si="71"/>
        <v>1321.2889085088743</v>
      </c>
      <c r="P502" s="11">
        <f t="shared" ca="1" si="69"/>
        <v>67385.734333952583</v>
      </c>
      <c r="Q502" s="30">
        <f t="shared" ca="1" si="64"/>
        <v>0</v>
      </c>
    </row>
    <row r="503" spans="8:17">
      <c r="H503" s="10"/>
      <c r="I503" s="10"/>
      <c r="J503" s="20">
        <f t="shared" ca="1" si="65"/>
        <v>96</v>
      </c>
      <c r="K503" s="53">
        <f t="shared" ca="1" si="70"/>
        <v>-1195.2965689900843</v>
      </c>
      <c r="L503" s="11">
        <f t="shared" ca="1" si="67"/>
        <v>58569.531880514129</v>
      </c>
      <c r="M503" s="30">
        <f t="shared" ca="1" si="68"/>
        <v>1</v>
      </c>
      <c r="N503" s="20">
        <f t="shared" ca="1" si="66"/>
        <v>24</v>
      </c>
      <c r="O503" s="53">
        <f t="shared" ca="1" si="71"/>
        <v>1347.7146866790517</v>
      </c>
      <c r="P503" s="11">
        <f t="shared" ca="1" si="69"/>
        <v>68733.44902063164</v>
      </c>
      <c r="Q503" s="30">
        <f t="shared" ca="1" si="64"/>
        <v>0</v>
      </c>
    </row>
    <row r="504" spans="8:17">
      <c r="H504" s="10"/>
      <c r="I504" s="10"/>
      <c r="J504" s="20">
        <f t="shared" ca="1" si="65"/>
        <v>81</v>
      </c>
      <c r="K504" s="53">
        <f t="shared" ca="1" si="70"/>
        <v>-1171.3906376102825</v>
      </c>
      <c r="L504" s="11">
        <f t="shared" ca="1" si="67"/>
        <v>57398.141242903846</v>
      </c>
      <c r="M504" s="30">
        <f t="shared" ca="1" si="68"/>
        <v>2</v>
      </c>
      <c r="N504" s="20">
        <f t="shared" ca="1" si="66"/>
        <v>56</v>
      </c>
      <c r="O504" s="53">
        <f t="shared" ca="1" si="71"/>
        <v>1374.6689804126329</v>
      </c>
      <c r="P504" s="11">
        <f t="shared" ca="1" si="69"/>
        <v>70108.118001044277</v>
      </c>
      <c r="Q504" s="30">
        <f t="shared" ca="1" si="64"/>
        <v>0</v>
      </c>
    </row>
    <row r="505" spans="8:17">
      <c r="H505" s="10"/>
      <c r="I505" s="10"/>
      <c r="J505" s="20">
        <f t="shared" ca="1" si="65"/>
        <v>28</v>
      </c>
      <c r="K505" s="53">
        <f t="shared" ca="1" si="70"/>
        <v>1147.9628248580771</v>
      </c>
      <c r="L505" s="11">
        <f t="shared" ca="1" si="67"/>
        <v>58546.104067761924</v>
      </c>
      <c r="M505" s="30">
        <f t="shared" ca="1" si="68"/>
        <v>0</v>
      </c>
      <c r="N505" s="20">
        <f t="shared" ca="1" si="66"/>
        <v>29</v>
      </c>
      <c r="O505" s="53">
        <f t="shared" ca="1" si="71"/>
        <v>1402.1623600208857</v>
      </c>
      <c r="P505" s="11">
        <f t="shared" ca="1" si="69"/>
        <v>71510.280361065161</v>
      </c>
      <c r="Q505" s="30">
        <f t="shared" ca="1" si="64"/>
        <v>0</v>
      </c>
    </row>
    <row r="506" spans="8:17">
      <c r="H506" s="10"/>
      <c r="I506" s="10"/>
      <c r="J506" s="20">
        <f t="shared" ca="1" si="65"/>
        <v>53</v>
      </c>
      <c r="K506" s="53">
        <f t="shared" ca="1" si="70"/>
        <v>1170.9220813552386</v>
      </c>
      <c r="L506" s="11">
        <f t="shared" ca="1" si="67"/>
        <v>59717.026149117162</v>
      </c>
      <c r="M506" s="30">
        <f t="shared" ca="1" si="68"/>
        <v>0</v>
      </c>
      <c r="N506" s="20">
        <f t="shared" ca="1" si="66"/>
        <v>75</v>
      </c>
      <c r="O506" s="53">
        <f t="shared" ca="1" si="71"/>
        <v>-1430.2056072213034</v>
      </c>
      <c r="P506" s="11">
        <f t="shared" ca="1" si="69"/>
        <v>70080.074753843859</v>
      </c>
      <c r="Q506" s="30">
        <f t="shared" ca="1" si="64"/>
        <v>1</v>
      </c>
    </row>
    <row r="507" spans="8:17">
      <c r="H507" s="10"/>
      <c r="I507" s="10"/>
      <c r="J507" s="20">
        <f t="shared" ca="1" si="65"/>
        <v>62</v>
      </c>
      <c r="K507" s="53">
        <f t="shared" ca="1" si="70"/>
        <v>-1194.3405229823434</v>
      </c>
      <c r="L507" s="11">
        <f t="shared" ca="1" si="67"/>
        <v>58522.685626134822</v>
      </c>
      <c r="M507" s="30">
        <f t="shared" ca="1" si="68"/>
        <v>1</v>
      </c>
      <c r="N507" s="20">
        <f t="shared" ca="1" si="66"/>
        <v>62</v>
      </c>
      <c r="O507" s="53">
        <f t="shared" ca="1" si="71"/>
        <v>-1401.6014950768772</v>
      </c>
      <c r="P507" s="11">
        <f t="shared" ca="1" si="69"/>
        <v>68678.473258766986</v>
      </c>
      <c r="Q507" s="30">
        <f t="shared" ca="1" si="64"/>
        <v>2</v>
      </c>
    </row>
    <row r="508" spans="8:17">
      <c r="H508" s="10"/>
      <c r="I508" s="10"/>
      <c r="J508" s="20">
        <f t="shared" ca="1" si="65"/>
        <v>64</v>
      </c>
      <c r="K508" s="53">
        <f t="shared" ca="1" si="70"/>
        <v>-1170.4537125226964</v>
      </c>
      <c r="L508" s="11">
        <f t="shared" ca="1" si="67"/>
        <v>57352.231913612122</v>
      </c>
      <c r="M508" s="30">
        <f t="shared" ca="1" si="68"/>
        <v>2</v>
      </c>
      <c r="N508" s="20">
        <f t="shared" ca="1" si="66"/>
        <v>65</v>
      </c>
      <c r="O508" s="53">
        <f t="shared" ca="1" si="71"/>
        <v>-1373.5694651753397</v>
      </c>
      <c r="P508" s="11">
        <f t="shared" ca="1" si="69"/>
        <v>67304.903793591642</v>
      </c>
      <c r="Q508" s="30">
        <f t="shared" ca="1" si="64"/>
        <v>3</v>
      </c>
    </row>
    <row r="509" spans="8:17">
      <c r="H509" s="10"/>
      <c r="I509" s="10"/>
      <c r="J509" s="20">
        <f t="shared" ca="1" si="65"/>
        <v>27</v>
      </c>
      <c r="K509" s="53">
        <f t="shared" ca="1" si="70"/>
        <v>1147.0446382722425</v>
      </c>
      <c r="L509" s="11">
        <f t="shared" ca="1" si="67"/>
        <v>58499.276551884366</v>
      </c>
      <c r="M509" s="30">
        <f t="shared" ca="1" si="68"/>
        <v>0</v>
      </c>
      <c r="N509" s="20">
        <f t="shared" ca="1" si="66"/>
        <v>38</v>
      </c>
      <c r="O509" s="53">
        <f t="shared" ca="1" si="71"/>
        <v>1346.0980758718329</v>
      </c>
      <c r="P509" s="11">
        <f t="shared" ca="1" si="69"/>
        <v>68651.001869463478</v>
      </c>
      <c r="Q509" s="30">
        <f t="shared" ca="1" si="64"/>
        <v>0</v>
      </c>
    </row>
    <row r="510" spans="8:17">
      <c r="H510" s="10"/>
      <c r="I510" s="10"/>
      <c r="J510" s="20">
        <f t="shared" ca="1" si="65"/>
        <v>81</v>
      </c>
      <c r="K510" s="53">
        <f t="shared" ca="1" si="70"/>
        <v>-1169.9855310376875</v>
      </c>
      <c r="L510" s="11">
        <f t="shared" ca="1" si="67"/>
        <v>57329.291020846678</v>
      </c>
      <c r="M510" s="30">
        <f t="shared" ca="1" si="68"/>
        <v>1</v>
      </c>
      <c r="N510" s="20">
        <f t="shared" ca="1" si="66"/>
        <v>7</v>
      </c>
      <c r="O510" s="53">
        <f t="shared" ca="1" si="71"/>
        <v>1373.0200373892696</v>
      </c>
      <c r="P510" s="11">
        <f t="shared" ca="1" si="69"/>
        <v>70024.021906852751</v>
      </c>
      <c r="Q510" s="30">
        <f t="shared" ca="1" si="64"/>
        <v>0</v>
      </c>
    </row>
    <row r="511" spans="8:17">
      <c r="H511" s="10"/>
      <c r="I511" s="10"/>
      <c r="J511" s="20">
        <f t="shared" ca="1" si="65"/>
        <v>25</v>
      </c>
      <c r="K511" s="53">
        <f t="shared" ca="1" si="70"/>
        <v>1146.5858204169335</v>
      </c>
      <c r="L511" s="11">
        <f t="shared" ca="1" si="67"/>
        <v>58475.876841263613</v>
      </c>
      <c r="M511" s="30">
        <f t="shared" ca="1" si="68"/>
        <v>0</v>
      </c>
      <c r="N511" s="20">
        <f t="shared" ca="1" si="66"/>
        <v>97</v>
      </c>
      <c r="O511" s="53">
        <f t="shared" ca="1" si="71"/>
        <v>-1400.480438137055</v>
      </c>
      <c r="P511" s="11">
        <f t="shared" ca="1" si="69"/>
        <v>68623.541468715703</v>
      </c>
      <c r="Q511" s="30">
        <f t="shared" ca="1" si="64"/>
        <v>1</v>
      </c>
    </row>
    <row r="512" spans="8:17">
      <c r="H512" s="10"/>
      <c r="I512" s="10"/>
      <c r="J512" s="20">
        <f t="shared" ca="1" si="65"/>
        <v>36</v>
      </c>
      <c r="K512" s="53">
        <f t="shared" ca="1" si="70"/>
        <v>1169.5175368252724</v>
      </c>
      <c r="L512" s="11">
        <f t="shared" ca="1" si="67"/>
        <v>59645.394378088888</v>
      </c>
      <c r="M512" s="30">
        <f t="shared" ca="1" si="68"/>
        <v>0</v>
      </c>
      <c r="N512" s="20">
        <f t="shared" ca="1" si="66"/>
        <v>74</v>
      </c>
      <c r="O512" s="53">
        <f t="shared" ca="1" si="71"/>
        <v>-1372.470829374314</v>
      </c>
      <c r="P512" s="11">
        <f t="shared" ca="1" si="69"/>
        <v>67251.070639341386</v>
      </c>
      <c r="Q512" s="30">
        <f t="shared" ca="1" si="64"/>
        <v>2</v>
      </c>
    </row>
    <row r="513" spans="8:17">
      <c r="H513" s="10"/>
      <c r="I513" s="10"/>
      <c r="J513" s="20">
        <f t="shared" ca="1" si="65"/>
        <v>17</v>
      </c>
      <c r="K513" s="53">
        <f t="shared" ca="1" si="70"/>
        <v>1192.9078875617777</v>
      </c>
      <c r="L513" s="11">
        <f t="shared" ca="1" si="67"/>
        <v>60838.302265650666</v>
      </c>
      <c r="M513" s="30">
        <f t="shared" ca="1" si="68"/>
        <v>0</v>
      </c>
      <c r="N513" s="20">
        <f t="shared" ca="1" si="66"/>
        <v>2</v>
      </c>
      <c r="O513" s="53">
        <f t="shared" ca="1" si="71"/>
        <v>1345.0214127868278</v>
      </c>
      <c r="P513" s="11">
        <f t="shared" ca="1" si="69"/>
        <v>68596.09205212821</v>
      </c>
      <c r="Q513" s="30">
        <f t="shared" ca="1" si="64"/>
        <v>0</v>
      </c>
    </row>
    <row r="514" spans="8:17">
      <c r="H514" s="10"/>
      <c r="I514" s="10"/>
      <c r="J514" s="20">
        <f t="shared" ca="1" si="65"/>
        <v>12</v>
      </c>
      <c r="K514" s="53">
        <f t="shared" ca="1" si="70"/>
        <v>1216.7660453130134</v>
      </c>
      <c r="L514" s="11">
        <f t="shared" ca="1" si="67"/>
        <v>62055.068310963681</v>
      </c>
      <c r="M514" s="30">
        <f t="shared" ca="1" si="68"/>
        <v>0</v>
      </c>
      <c r="N514" s="20">
        <f t="shared" ca="1" si="66"/>
        <v>20</v>
      </c>
      <c r="O514" s="53">
        <f t="shared" ca="1" si="71"/>
        <v>1371.9218410425642</v>
      </c>
      <c r="P514" s="11">
        <f t="shared" ca="1" si="69"/>
        <v>69968.013893170777</v>
      </c>
      <c r="Q514" s="30">
        <f t="shared" ca="1" si="64"/>
        <v>0</v>
      </c>
    </row>
    <row r="515" spans="8:17">
      <c r="H515" s="10"/>
      <c r="I515" s="10"/>
      <c r="J515" s="20">
        <f t="shared" ca="1" si="65"/>
        <v>14</v>
      </c>
      <c r="K515" s="53">
        <f t="shared" ca="1" si="70"/>
        <v>1241.1013662192736</v>
      </c>
      <c r="L515" s="11">
        <f t="shared" ca="1" si="67"/>
        <v>63296.169677182952</v>
      </c>
      <c r="M515" s="30">
        <f t="shared" ca="1" si="68"/>
        <v>0</v>
      </c>
      <c r="N515" s="20">
        <f t="shared" ca="1" si="66"/>
        <v>36</v>
      </c>
      <c r="O515" s="53">
        <f t="shared" ca="1" si="71"/>
        <v>1399.3602778634156</v>
      </c>
      <c r="P515" s="11">
        <f t="shared" ca="1" si="69"/>
        <v>71367.374171034186</v>
      </c>
      <c r="Q515" s="30">
        <f t="shared" ca="1" si="64"/>
        <v>0</v>
      </c>
    </row>
    <row r="516" spans="8:17">
      <c r="H516" s="10"/>
      <c r="I516" s="10"/>
      <c r="J516" s="20">
        <f t="shared" ca="1" si="65"/>
        <v>74</v>
      </c>
      <c r="K516" s="53">
        <f t="shared" ca="1" si="70"/>
        <v>-1265.9233935436591</v>
      </c>
      <c r="L516" s="11">
        <f t="shared" ca="1" si="67"/>
        <v>62030.246283639295</v>
      </c>
      <c r="M516" s="30">
        <f t="shared" ca="1" si="68"/>
        <v>1</v>
      </c>
      <c r="N516" s="20">
        <f t="shared" ca="1" si="66"/>
        <v>5</v>
      </c>
      <c r="O516" s="53">
        <f t="shared" ca="1" si="71"/>
        <v>1427.3474834206838</v>
      </c>
      <c r="P516" s="11">
        <f t="shared" ca="1" si="69"/>
        <v>72794.721654454872</v>
      </c>
      <c r="Q516" s="30">
        <f t="shared" ca="1" si="64"/>
        <v>0</v>
      </c>
    </row>
    <row r="517" spans="8:17">
      <c r="H517" s="10"/>
      <c r="I517" s="10"/>
      <c r="J517" s="20">
        <f t="shared" ca="1" si="65"/>
        <v>19</v>
      </c>
      <c r="K517" s="53">
        <f t="shared" ca="1" si="70"/>
        <v>1240.6049256727858</v>
      </c>
      <c r="L517" s="11">
        <f t="shared" ca="1" si="67"/>
        <v>63270.851209312081</v>
      </c>
      <c r="M517" s="30">
        <f t="shared" ca="1" si="68"/>
        <v>0</v>
      </c>
      <c r="N517" s="20">
        <f t="shared" ca="1" si="66"/>
        <v>39</v>
      </c>
      <c r="O517" s="53">
        <f t="shared" ca="1" si="71"/>
        <v>1455.8944330890974</v>
      </c>
      <c r="P517" s="11">
        <f t="shared" ca="1" si="69"/>
        <v>74250.616087543967</v>
      </c>
      <c r="Q517" s="30">
        <f t="shared" ca="1" si="64"/>
        <v>0</v>
      </c>
    </row>
    <row r="518" spans="8:17">
      <c r="H518" s="10"/>
      <c r="I518" s="10"/>
      <c r="J518" s="20">
        <f t="shared" ca="1" si="65"/>
        <v>18</v>
      </c>
      <c r="K518" s="53">
        <f t="shared" ca="1" si="70"/>
        <v>1265.4170241862416</v>
      </c>
      <c r="L518" s="11">
        <f t="shared" ca="1" si="67"/>
        <v>64536.268233498326</v>
      </c>
      <c r="M518" s="30">
        <f t="shared" ca="1" si="68"/>
        <v>0</v>
      </c>
      <c r="N518" s="20">
        <f t="shared" ca="1" si="66"/>
        <v>55</v>
      </c>
      <c r="O518" s="53">
        <f t="shared" ca="1" si="71"/>
        <v>1485.0123217508794</v>
      </c>
      <c r="P518" s="11">
        <f t="shared" ca="1" si="69"/>
        <v>75735.628409294848</v>
      </c>
      <c r="Q518" s="30">
        <f t="shared" ca="1" si="64"/>
        <v>0</v>
      </c>
    </row>
    <row r="519" spans="8:17">
      <c r="H519" s="10"/>
      <c r="I519" s="10"/>
      <c r="J519" s="20">
        <f t="shared" ca="1" si="65"/>
        <v>3</v>
      </c>
      <c r="K519" s="53">
        <f t="shared" ca="1" si="70"/>
        <v>1290.7253646699664</v>
      </c>
      <c r="L519" s="11">
        <f t="shared" ca="1" si="67"/>
        <v>65826.993598168294</v>
      </c>
      <c r="M519" s="30">
        <f t="shared" ca="1" si="68"/>
        <v>0</v>
      </c>
      <c r="N519" s="20">
        <f t="shared" ca="1" si="66"/>
        <v>66</v>
      </c>
      <c r="O519" s="53">
        <f t="shared" ca="1" si="71"/>
        <v>-1514.712568185897</v>
      </c>
      <c r="P519" s="11">
        <f t="shared" ca="1" si="69"/>
        <v>74220.915841108945</v>
      </c>
      <c r="Q519" s="30">
        <f t="shared" ca="1" si="64"/>
        <v>1</v>
      </c>
    </row>
    <row r="520" spans="8:17">
      <c r="H520" s="10"/>
      <c r="I520" s="10"/>
      <c r="J520" s="20">
        <f t="shared" ca="1" si="65"/>
        <v>20</v>
      </c>
      <c r="K520" s="53">
        <f t="shared" ca="1" si="70"/>
        <v>1316.5398719633658</v>
      </c>
      <c r="L520" s="11">
        <f t="shared" ca="1" si="67"/>
        <v>67143.533470131661</v>
      </c>
      <c r="M520" s="30">
        <f t="shared" ca="1" si="68"/>
        <v>0</v>
      </c>
      <c r="N520" s="20">
        <f t="shared" ca="1" si="66"/>
        <v>63</v>
      </c>
      <c r="O520" s="53">
        <f t="shared" ca="1" si="71"/>
        <v>-1484.4183168221789</v>
      </c>
      <c r="P520" s="11">
        <f t="shared" ca="1" si="69"/>
        <v>72736.497524286766</v>
      </c>
      <c r="Q520" s="30">
        <f t="shared" ca="1" si="64"/>
        <v>2</v>
      </c>
    </row>
    <row r="521" spans="8:17">
      <c r="H521" s="10"/>
      <c r="I521" s="10"/>
      <c r="J521" s="20">
        <f t="shared" ca="1" si="65"/>
        <v>70</v>
      </c>
      <c r="K521" s="53">
        <f t="shared" ca="1" si="70"/>
        <v>-1342.8706694026332</v>
      </c>
      <c r="L521" s="11">
        <f t="shared" ca="1" si="67"/>
        <v>65800.662800729027</v>
      </c>
      <c r="M521" s="30">
        <f t="shared" ca="1" si="68"/>
        <v>1</v>
      </c>
      <c r="N521" s="20">
        <f t="shared" ca="1" si="66"/>
        <v>75</v>
      </c>
      <c r="O521" s="53">
        <f t="shared" ca="1" si="71"/>
        <v>-1454.7299504857353</v>
      </c>
      <c r="P521" s="11">
        <f t="shared" ca="1" si="69"/>
        <v>71281.767573801029</v>
      </c>
      <c r="Q521" s="30">
        <f t="shared" ca="1" si="64"/>
        <v>3</v>
      </c>
    </row>
    <row r="522" spans="8:17">
      <c r="H522" s="10"/>
      <c r="I522" s="10"/>
      <c r="J522" s="20">
        <f t="shared" ca="1" si="65"/>
        <v>94</v>
      </c>
      <c r="K522" s="53">
        <f t="shared" ca="1" si="70"/>
        <v>-1316.0132560145805</v>
      </c>
      <c r="L522" s="11">
        <f t="shared" ca="1" si="67"/>
        <v>64484.649544714448</v>
      </c>
      <c r="M522" s="30">
        <f t="shared" ca="1" si="68"/>
        <v>2</v>
      </c>
      <c r="N522" s="20">
        <f t="shared" ca="1" si="66"/>
        <v>82</v>
      </c>
      <c r="O522" s="53">
        <f t="shared" ca="1" si="71"/>
        <v>-1425.6353514760206</v>
      </c>
      <c r="P522" s="11">
        <f t="shared" ca="1" si="69"/>
        <v>69856.132222325003</v>
      </c>
      <c r="Q522" s="30">
        <f t="shared" ca="1" si="64"/>
        <v>4</v>
      </c>
    </row>
    <row r="523" spans="8:17">
      <c r="H523" s="10"/>
      <c r="I523" s="10"/>
      <c r="J523" s="20">
        <f t="shared" ca="1" si="65"/>
        <v>65</v>
      </c>
      <c r="K523" s="53">
        <f t="shared" ca="1" si="70"/>
        <v>-1289.6929908942891</v>
      </c>
      <c r="L523" s="11">
        <f t="shared" ca="1" si="67"/>
        <v>63194.956553820157</v>
      </c>
      <c r="M523" s="30">
        <f t="shared" ca="1" si="68"/>
        <v>3</v>
      </c>
      <c r="N523" s="20">
        <f t="shared" ca="1" si="66"/>
        <v>13</v>
      </c>
      <c r="O523" s="53">
        <f t="shared" ca="1" si="71"/>
        <v>1397.1226444465001</v>
      </c>
      <c r="P523" s="11">
        <f t="shared" ca="1" si="69"/>
        <v>71253.254866771502</v>
      </c>
      <c r="Q523" s="30">
        <f t="shared" ca="1" si="64"/>
        <v>0</v>
      </c>
    </row>
    <row r="524" spans="8:17">
      <c r="H524" s="10"/>
      <c r="I524" s="10"/>
      <c r="J524" s="20">
        <f t="shared" ca="1" si="65"/>
        <v>79</v>
      </c>
      <c r="K524" s="53">
        <f t="shared" ca="1" si="70"/>
        <v>-1263.8991310764031</v>
      </c>
      <c r="L524" s="11">
        <f t="shared" ca="1" si="67"/>
        <v>61931.057422743754</v>
      </c>
      <c r="M524" s="30">
        <f t="shared" ca="1" si="68"/>
        <v>4</v>
      </c>
      <c r="N524" s="20">
        <f t="shared" ca="1" si="66"/>
        <v>5</v>
      </c>
      <c r="O524" s="53">
        <f t="shared" ca="1" si="71"/>
        <v>1425.06509733543</v>
      </c>
      <c r="P524" s="11">
        <f t="shared" ca="1" si="69"/>
        <v>72678.319964106937</v>
      </c>
      <c r="Q524" s="30">
        <f t="shared" ca="1" si="64"/>
        <v>0</v>
      </c>
    </row>
    <row r="525" spans="8:17">
      <c r="H525" s="10"/>
      <c r="I525" s="10"/>
      <c r="J525" s="20">
        <f t="shared" ca="1" si="65"/>
        <v>3</v>
      </c>
      <c r="K525" s="53">
        <f t="shared" ca="1" si="70"/>
        <v>1238.6211484548751</v>
      </c>
      <c r="L525" s="11">
        <f t="shared" ca="1" si="67"/>
        <v>63169.67857119863</v>
      </c>
      <c r="M525" s="30">
        <f t="shared" ca="1" si="68"/>
        <v>0</v>
      </c>
      <c r="N525" s="20">
        <f t="shared" ca="1" si="66"/>
        <v>8</v>
      </c>
      <c r="O525" s="53">
        <f t="shared" ca="1" si="71"/>
        <v>1453.5663992821387</v>
      </c>
      <c r="P525" s="11">
        <f t="shared" ca="1" si="69"/>
        <v>74131.886363389072</v>
      </c>
      <c r="Q525" s="30">
        <f t="shared" ca="1" si="64"/>
        <v>0</v>
      </c>
    </row>
    <row r="526" spans="8:17">
      <c r="H526" s="10"/>
      <c r="I526" s="10"/>
      <c r="J526" s="20">
        <f t="shared" ca="1" si="65"/>
        <v>51</v>
      </c>
      <c r="K526" s="53">
        <f t="shared" ca="1" si="70"/>
        <v>1263.3935714239726</v>
      </c>
      <c r="L526" s="11">
        <f t="shared" ca="1" si="67"/>
        <v>64433.072142622601</v>
      </c>
      <c r="M526" s="30">
        <f t="shared" ca="1" si="68"/>
        <v>0</v>
      </c>
      <c r="N526" s="20">
        <f t="shared" ca="1" si="66"/>
        <v>93</v>
      </c>
      <c r="O526" s="53">
        <f t="shared" ca="1" si="71"/>
        <v>-1482.6377272677814</v>
      </c>
      <c r="P526" s="11">
        <f t="shared" ca="1" si="69"/>
        <v>72649.248636121294</v>
      </c>
      <c r="Q526" s="30">
        <f t="shared" ca="1" si="64"/>
        <v>1</v>
      </c>
    </row>
    <row r="527" spans="8:17">
      <c r="H527" s="10"/>
      <c r="I527" s="10"/>
      <c r="J527" s="20">
        <f t="shared" ca="1" si="65"/>
        <v>30</v>
      </c>
      <c r="K527" s="53">
        <f t="shared" ca="1" si="70"/>
        <v>1288.661442852452</v>
      </c>
      <c r="L527" s="11">
        <f t="shared" ca="1" si="67"/>
        <v>65721.733585475056</v>
      </c>
      <c r="M527" s="30">
        <f t="shared" ca="1" si="68"/>
        <v>0</v>
      </c>
      <c r="N527" s="20">
        <f t="shared" ca="1" si="66"/>
        <v>23</v>
      </c>
      <c r="O527" s="53">
        <f t="shared" ca="1" si="71"/>
        <v>1452.9849727224259</v>
      </c>
      <c r="P527" s="11">
        <f t="shared" ca="1" si="69"/>
        <v>74102.233608843715</v>
      </c>
      <c r="Q527" s="30">
        <f t="shared" ca="1" si="64"/>
        <v>0</v>
      </c>
    </row>
    <row r="528" spans="8:17">
      <c r="H528" s="10"/>
      <c r="I528" s="10"/>
      <c r="J528" s="20">
        <f t="shared" ca="1" si="65"/>
        <v>71</v>
      </c>
      <c r="K528" s="53">
        <f t="shared" ca="1" si="70"/>
        <v>-1314.4346717095011</v>
      </c>
      <c r="L528" s="11">
        <f t="shared" ca="1" si="67"/>
        <v>64407.298913765553</v>
      </c>
      <c r="M528" s="30">
        <f t="shared" ca="1" si="68"/>
        <v>1</v>
      </c>
      <c r="N528" s="20">
        <f t="shared" ca="1" si="66"/>
        <v>57</v>
      </c>
      <c r="O528" s="53">
        <f t="shared" ca="1" si="71"/>
        <v>1482.0446721768744</v>
      </c>
      <c r="P528" s="11">
        <f t="shared" ca="1" si="69"/>
        <v>75584.278281020583</v>
      </c>
      <c r="Q528" s="30">
        <f t="shared" ca="1" si="64"/>
        <v>0</v>
      </c>
    </row>
    <row r="529" spans="8:17">
      <c r="H529" s="10"/>
      <c r="I529" s="10"/>
      <c r="J529" s="20">
        <f t="shared" ca="1" si="65"/>
        <v>87</v>
      </c>
      <c r="K529" s="53">
        <f t="shared" ca="1" si="70"/>
        <v>-1288.1459782753111</v>
      </c>
      <c r="L529" s="11">
        <f t="shared" ca="1" si="67"/>
        <v>63119.152935490245</v>
      </c>
      <c r="M529" s="30">
        <f t="shared" ca="1" si="68"/>
        <v>2</v>
      </c>
      <c r="N529" s="20">
        <f t="shared" ca="1" si="66"/>
        <v>25</v>
      </c>
      <c r="O529" s="53">
        <f t="shared" ca="1" si="71"/>
        <v>1511.6855656204116</v>
      </c>
      <c r="P529" s="11">
        <f t="shared" ca="1" si="69"/>
        <v>77095.963846640996</v>
      </c>
      <c r="Q529" s="30">
        <f t="shared" ca="1" si="64"/>
        <v>0</v>
      </c>
    </row>
    <row r="530" spans="8:17">
      <c r="H530" s="10"/>
      <c r="I530" s="10"/>
      <c r="J530" s="20">
        <f t="shared" ca="1" si="65"/>
        <v>58</v>
      </c>
      <c r="K530" s="53">
        <f t="shared" ca="1" si="70"/>
        <v>1262.383058709805</v>
      </c>
      <c r="L530" s="11">
        <f t="shared" ca="1" si="67"/>
        <v>64381.53599420005</v>
      </c>
      <c r="M530" s="30">
        <f t="shared" ca="1" si="68"/>
        <v>0</v>
      </c>
      <c r="N530" s="20">
        <f t="shared" ca="1" si="66"/>
        <v>52</v>
      </c>
      <c r="O530" s="53">
        <f t="shared" ca="1" si="71"/>
        <v>1541.9192769328199</v>
      </c>
      <c r="P530" s="11">
        <f t="shared" ca="1" si="69"/>
        <v>78637.883123573818</v>
      </c>
      <c r="Q530" s="30">
        <f t="shared" ca="1" si="64"/>
        <v>0</v>
      </c>
    </row>
    <row r="531" spans="8:17">
      <c r="H531" s="10"/>
      <c r="I531" s="10"/>
      <c r="J531" s="20">
        <f t="shared" ca="1" si="65"/>
        <v>87</v>
      </c>
      <c r="K531" s="53">
        <f t="shared" ca="1" si="70"/>
        <v>-1287.6307198840011</v>
      </c>
      <c r="L531" s="11">
        <f t="shared" ca="1" si="67"/>
        <v>63093.90527431605</v>
      </c>
      <c r="M531" s="30">
        <f t="shared" ca="1" si="68"/>
        <v>1</v>
      </c>
      <c r="N531" s="20">
        <f t="shared" ca="1" si="66"/>
        <v>21</v>
      </c>
      <c r="O531" s="53">
        <f t="shared" ca="1" si="71"/>
        <v>1572.7576624714764</v>
      </c>
      <c r="P531" s="11">
        <f t="shared" ca="1" si="69"/>
        <v>80210.640786045289</v>
      </c>
      <c r="Q531" s="30">
        <f t="shared" ca="1" si="64"/>
        <v>0</v>
      </c>
    </row>
    <row r="532" spans="8:17">
      <c r="H532" s="10"/>
      <c r="I532" s="10"/>
      <c r="J532" s="20">
        <f t="shared" ca="1" si="65"/>
        <v>92</v>
      </c>
      <c r="K532" s="53">
        <f t="shared" ca="1" si="70"/>
        <v>-1261.8781054863209</v>
      </c>
      <c r="L532" s="11">
        <f t="shared" ca="1" si="67"/>
        <v>61832.027168829729</v>
      </c>
      <c r="M532" s="30">
        <f t="shared" ca="1" si="68"/>
        <v>2</v>
      </c>
      <c r="N532" s="20">
        <f t="shared" ca="1" si="66"/>
        <v>0</v>
      </c>
      <c r="O532" s="53">
        <f t="shared" ca="1" si="71"/>
        <v>1604.2128157209058</v>
      </c>
      <c r="P532" s="11">
        <f t="shared" ca="1" si="69"/>
        <v>81814.853601766197</v>
      </c>
      <c r="Q532" s="30">
        <f t="shared" ca="1" si="64"/>
        <v>0</v>
      </c>
    </row>
    <row r="533" spans="8:17">
      <c r="H533" s="10"/>
      <c r="I533" s="10"/>
      <c r="J533" s="20">
        <f t="shared" ca="1" si="65"/>
        <v>81</v>
      </c>
      <c r="K533" s="53">
        <f t="shared" ca="1" si="70"/>
        <v>-1236.6405433765947</v>
      </c>
      <c r="L533" s="11">
        <f t="shared" ca="1" si="67"/>
        <v>60595.386625453131</v>
      </c>
      <c r="M533" s="30">
        <f t="shared" ca="1" si="68"/>
        <v>3</v>
      </c>
      <c r="N533" s="20">
        <f t="shared" ca="1" si="66"/>
        <v>40</v>
      </c>
      <c r="O533" s="53">
        <f t="shared" ca="1" si="71"/>
        <v>1636.2970720353239</v>
      </c>
      <c r="P533" s="11">
        <f t="shared" ca="1" si="69"/>
        <v>83451.150673801516</v>
      </c>
      <c r="Q533" s="30">
        <f t="shared" ca="1" si="64"/>
        <v>0</v>
      </c>
    </row>
    <row r="534" spans="8:17">
      <c r="H534" s="10"/>
      <c r="I534" s="10"/>
      <c r="J534" s="20">
        <f t="shared" ca="1" si="65"/>
        <v>35</v>
      </c>
      <c r="K534" s="53">
        <f t="shared" ca="1" si="70"/>
        <v>1211.9077325090627</v>
      </c>
      <c r="L534" s="11">
        <f t="shared" ca="1" si="67"/>
        <v>61807.294357962193</v>
      </c>
      <c r="M534" s="30">
        <f t="shared" ca="1" si="68"/>
        <v>0</v>
      </c>
      <c r="N534" s="20">
        <f t="shared" ca="1" si="66"/>
        <v>34</v>
      </c>
      <c r="O534" s="53">
        <f t="shared" ca="1" si="71"/>
        <v>1669.0230134760304</v>
      </c>
      <c r="P534" s="11">
        <f t="shared" ca="1" si="69"/>
        <v>85120.173687277551</v>
      </c>
      <c r="Q534" s="30">
        <f t="shared" ca="1" si="64"/>
        <v>0</v>
      </c>
    </row>
    <row r="535" spans="8:17">
      <c r="H535" s="10"/>
      <c r="I535" s="10"/>
      <c r="J535" s="20">
        <f t="shared" ca="1" si="65"/>
        <v>58</v>
      </c>
      <c r="K535" s="53">
        <f t="shared" ca="1" si="70"/>
        <v>1236.1458871592438</v>
      </c>
      <c r="L535" s="11">
        <f t="shared" ca="1" si="67"/>
        <v>63043.440245121434</v>
      </c>
      <c r="M535" s="30">
        <f t="shared" ca="1" si="68"/>
        <v>0</v>
      </c>
      <c r="N535" s="20">
        <f t="shared" ca="1" si="66"/>
        <v>30</v>
      </c>
      <c r="O535" s="53">
        <f t="shared" ca="1" si="71"/>
        <v>1702.4034737455511</v>
      </c>
      <c r="P535" s="11">
        <f t="shared" ca="1" si="69"/>
        <v>86822.577161023102</v>
      </c>
      <c r="Q535" s="30">
        <f t="shared" ca="1" si="64"/>
        <v>0</v>
      </c>
    </row>
    <row r="536" spans="8:17">
      <c r="H536" s="10"/>
      <c r="I536" s="10"/>
      <c r="J536" s="20">
        <f t="shared" ca="1" si="65"/>
        <v>19</v>
      </c>
      <c r="K536" s="53">
        <f t="shared" ca="1" si="70"/>
        <v>1260.8688049024288</v>
      </c>
      <c r="L536" s="11">
        <f t="shared" ca="1" si="67"/>
        <v>64304.309050023861</v>
      </c>
      <c r="M536" s="30">
        <f t="shared" ca="1" si="68"/>
        <v>0</v>
      </c>
      <c r="N536" s="20">
        <f t="shared" ca="1" si="66"/>
        <v>100</v>
      </c>
      <c r="O536" s="53">
        <f t="shared" ca="1" si="71"/>
        <v>-1736.4515432204621</v>
      </c>
      <c r="P536" s="11">
        <f t="shared" ca="1" si="69"/>
        <v>85086.125617802638</v>
      </c>
      <c r="Q536" s="30">
        <f t="shared" ca="1" si="64"/>
        <v>1</v>
      </c>
    </row>
    <row r="537" spans="8:17">
      <c r="H537" s="10"/>
      <c r="I537" s="10"/>
      <c r="J537" s="20">
        <f t="shared" ca="1" si="65"/>
        <v>85</v>
      </c>
      <c r="K537" s="53">
        <f t="shared" ca="1" si="70"/>
        <v>-1286.0861810004772</v>
      </c>
      <c r="L537" s="11">
        <f t="shared" ca="1" si="67"/>
        <v>63018.222869023382</v>
      </c>
      <c r="M537" s="30">
        <f t="shared" ca="1" si="68"/>
        <v>1</v>
      </c>
      <c r="N537" s="20">
        <f t="shared" ca="1" si="66"/>
        <v>32</v>
      </c>
      <c r="O537" s="53">
        <f t="shared" ca="1" si="71"/>
        <v>1701.7225123560529</v>
      </c>
      <c r="P537" s="11">
        <f t="shared" ca="1" si="69"/>
        <v>86787.848130158687</v>
      </c>
      <c r="Q537" s="30">
        <f t="shared" ca="1" si="64"/>
        <v>0</v>
      </c>
    </row>
    <row r="538" spans="8:17">
      <c r="H538" s="10"/>
      <c r="I538" s="10"/>
      <c r="J538" s="20">
        <f t="shared" ca="1" si="65"/>
        <v>58</v>
      </c>
      <c r="K538" s="53">
        <f t="shared" ca="1" si="70"/>
        <v>1260.3644573804677</v>
      </c>
      <c r="L538" s="11">
        <f t="shared" ca="1" si="67"/>
        <v>64278.587326403853</v>
      </c>
      <c r="M538" s="30">
        <f t="shared" ca="1" si="68"/>
        <v>0</v>
      </c>
      <c r="N538" s="20">
        <f t="shared" ca="1" si="66"/>
        <v>98</v>
      </c>
      <c r="O538" s="53">
        <f t="shared" ca="1" si="71"/>
        <v>-1735.7569626031739</v>
      </c>
      <c r="P538" s="11">
        <f t="shared" ca="1" si="69"/>
        <v>85052.091167555511</v>
      </c>
      <c r="Q538" s="30">
        <f t="shared" ca="1" si="64"/>
        <v>1</v>
      </c>
    </row>
    <row r="539" spans="8:17">
      <c r="H539" s="10"/>
      <c r="I539" s="10"/>
      <c r="J539" s="20">
        <f t="shared" ca="1" si="65"/>
        <v>8</v>
      </c>
      <c r="K539" s="53">
        <f t="shared" ca="1" si="70"/>
        <v>1285.571746528077</v>
      </c>
      <c r="L539" s="11">
        <f t="shared" ca="1" si="67"/>
        <v>65564.159072931929</v>
      </c>
      <c r="M539" s="30">
        <f t="shared" ca="1" si="68"/>
        <v>0</v>
      </c>
      <c r="N539" s="20">
        <f t="shared" ca="1" si="66"/>
        <v>24</v>
      </c>
      <c r="O539" s="53">
        <f t="shared" ca="1" si="71"/>
        <v>1701.0418233511102</v>
      </c>
      <c r="P539" s="11">
        <f t="shared" ca="1" si="69"/>
        <v>86753.132990906626</v>
      </c>
      <c r="Q539" s="30">
        <f t="shared" ca="1" si="64"/>
        <v>0</v>
      </c>
    </row>
    <row r="540" spans="8:17">
      <c r="H540" s="10"/>
      <c r="I540" s="10"/>
      <c r="J540" s="20">
        <f t="shared" ca="1" si="65"/>
        <v>31</v>
      </c>
      <c r="K540" s="53">
        <f t="shared" ca="1" si="70"/>
        <v>1311.2831814586386</v>
      </c>
      <c r="L540" s="11">
        <f t="shared" ca="1" si="67"/>
        <v>66875.442254390568</v>
      </c>
      <c r="M540" s="30">
        <f t="shared" ca="1" si="68"/>
        <v>0</v>
      </c>
      <c r="N540" s="20">
        <f t="shared" ca="1" si="66"/>
        <v>83</v>
      </c>
      <c r="O540" s="53">
        <f t="shared" ca="1" si="71"/>
        <v>-1735.0626598181325</v>
      </c>
      <c r="P540" s="11">
        <f t="shared" ca="1" si="69"/>
        <v>85018.0703310885</v>
      </c>
      <c r="Q540" s="30">
        <f t="shared" ca="1" si="64"/>
        <v>1</v>
      </c>
    </row>
    <row r="541" spans="8:17">
      <c r="H541" s="1"/>
      <c r="I541" s="1"/>
      <c r="J541" s="1" t="s">
        <v>0</v>
      </c>
      <c r="K541" s="5">
        <f ca="1">COUNTIF(K41:K540,"&gt;0")</f>
        <v>300</v>
      </c>
      <c r="L541" s="11"/>
      <c r="M541" s="30">
        <f t="shared" ca="1" si="68"/>
        <v>0</v>
      </c>
      <c r="N541" s="20">
        <f t="shared" ca="1" si="66"/>
        <v>94</v>
      </c>
      <c r="O541" s="53">
        <f t="shared" ca="1" si="71"/>
        <v>-1700.3614066217701</v>
      </c>
      <c r="P541" s="11">
        <f t="shared" ca="1" si="69"/>
        <v>83317.70892446673</v>
      </c>
      <c r="Q541" s="30">
        <f t="shared" ref="Q541:Q604" ca="1" si="72">IF(O541="","",IF(O541&gt;0,0,1+Q540))</f>
        <v>2</v>
      </c>
    </row>
    <row r="542" spans="8:17">
      <c r="H542" s="1"/>
      <c r="I542" s="1"/>
      <c r="J542" s="1" t="s">
        <v>1</v>
      </c>
      <c r="K542" s="5">
        <f ca="1">COUNT(J41:J540)</f>
        <v>500</v>
      </c>
      <c r="L542" s="10"/>
      <c r="M542" s="30">
        <f t="shared" ca="1" si="68"/>
        <v>0</v>
      </c>
      <c r="N542" s="20">
        <f t="shared" ca="1" si="66"/>
        <v>49</v>
      </c>
      <c r="O542" s="53">
        <f t="shared" ca="1" si="71"/>
        <v>1666.3541784893346</v>
      </c>
      <c r="P542" s="11">
        <f t="shared" ca="1" si="69"/>
        <v>84984.063102956061</v>
      </c>
      <c r="Q542" s="30">
        <f t="shared" ca="1" si="72"/>
        <v>0</v>
      </c>
    </row>
    <row r="543" spans="8:17">
      <c r="L543" s="10"/>
      <c r="M543" s="30" t="str">
        <f t="shared" si="68"/>
        <v/>
      </c>
      <c r="N543" s="20">
        <f t="shared" ca="1" si="66"/>
        <v>100</v>
      </c>
      <c r="O543" s="53">
        <f t="shared" ca="1" si="71"/>
        <v>-1699.6812620591213</v>
      </c>
      <c r="P543" s="11">
        <f t="shared" ca="1" si="69"/>
        <v>83284.381840896938</v>
      </c>
      <c r="Q543" s="30">
        <f t="shared" ca="1" si="72"/>
        <v>1</v>
      </c>
    </row>
    <row r="544" spans="8:17">
      <c r="L544" s="10"/>
      <c r="M544" s="30" t="str">
        <f t="shared" si="68"/>
        <v/>
      </c>
      <c r="N544" s="20">
        <f t="shared" ca="1" si="66"/>
        <v>32</v>
      </c>
      <c r="O544" s="53">
        <f t="shared" ca="1" si="71"/>
        <v>1665.6876368179387</v>
      </c>
      <c r="P544" s="11">
        <f t="shared" ca="1" si="69"/>
        <v>84950.069477714875</v>
      </c>
      <c r="Q544" s="30">
        <f t="shared" ca="1" si="72"/>
        <v>0</v>
      </c>
    </row>
    <row r="545" spans="12:17">
      <c r="L545" s="10"/>
      <c r="M545" s="30" t="str">
        <f t="shared" si="68"/>
        <v/>
      </c>
      <c r="N545" s="20">
        <f t="shared" ca="1" si="66"/>
        <v>62</v>
      </c>
      <c r="O545" s="53">
        <f t="shared" ca="1" si="71"/>
        <v>-1699.0013895542975</v>
      </c>
      <c r="P545" s="11">
        <f t="shared" ca="1" si="69"/>
        <v>83251.06808816058</v>
      </c>
      <c r="Q545" s="30">
        <f t="shared" ca="1" si="72"/>
        <v>1</v>
      </c>
    </row>
    <row r="546" spans="12:17">
      <c r="L546" s="10"/>
      <c r="M546" s="30" t="str">
        <f t="shared" si="68"/>
        <v/>
      </c>
      <c r="N546" s="20">
        <f t="shared" ca="1" si="66"/>
        <v>45</v>
      </c>
      <c r="O546" s="53">
        <f t="shared" ca="1" si="71"/>
        <v>1665.0213617632116</v>
      </c>
      <c r="P546" s="11">
        <f t="shared" ca="1" si="69"/>
        <v>84916.089449923791</v>
      </c>
      <c r="Q546" s="30">
        <f t="shared" ca="1" si="72"/>
        <v>0</v>
      </c>
    </row>
    <row r="547" spans="12:17">
      <c r="L547" s="10"/>
      <c r="M547" s="30" t="str">
        <f t="shared" si="68"/>
        <v/>
      </c>
      <c r="N547" s="20">
        <f t="shared" ca="1" si="66"/>
        <v>41</v>
      </c>
      <c r="O547" s="53">
        <f t="shared" ca="1" si="71"/>
        <v>1698.3217889984758</v>
      </c>
      <c r="P547" s="11">
        <f t="shared" ca="1" si="69"/>
        <v>86614.411238922272</v>
      </c>
      <c r="Q547" s="30">
        <f t="shared" ca="1" si="72"/>
        <v>0</v>
      </c>
    </row>
    <row r="548" spans="12:17">
      <c r="L548" s="10"/>
      <c r="M548" s="30" t="str">
        <f t="shared" si="68"/>
        <v/>
      </c>
      <c r="N548" s="20">
        <f t="shared" ca="1" si="66"/>
        <v>0</v>
      </c>
      <c r="O548" s="53">
        <f t="shared" ca="1" si="71"/>
        <v>1732.2882247784455</v>
      </c>
      <c r="P548" s="11">
        <f t="shared" ca="1" si="69"/>
        <v>88346.699463700716</v>
      </c>
      <c r="Q548" s="30">
        <f t="shared" ca="1" si="72"/>
        <v>0</v>
      </c>
    </row>
    <row r="549" spans="12:17">
      <c r="L549" s="10"/>
      <c r="M549" s="30" t="str">
        <f t="shared" si="68"/>
        <v/>
      </c>
      <c r="N549" s="20">
        <f t="shared" ca="1" si="66"/>
        <v>11</v>
      </c>
      <c r="O549" s="53">
        <f t="shared" ca="1" si="71"/>
        <v>1766.9339892740143</v>
      </c>
      <c r="P549" s="11">
        <f t="shared" ca="1" si="69"/>
        <v>90113.633452974726</v>
      </c>
      <c r="Q549" s="30">
        <f t="shared" ca="1" si="72"/>
        <v>0</v>
      </c>
    </row>
    <row r="550" spans="12:17">
      <c r="L550" s="10"/>
      <c r="M550" s="30" t="str">
        <f t="shared" si="68"/>
        <v/>
      </c>
      <c r="N550" s="20">
        <f t="shared" ca="1" si="66"/>
        <v>48</v>
      </c>
      <c r="O550" s="53">
        <f t="shared" ca="1" si="71"/>
        <v>1802.2726690594945</v>
      </c>
      <c r="P550" s="11">
        <f t="shared" ca="1" si="69"/>
        <v>91915.906122034226</v>
      </c>
      <c r="Q550" s="30">
        <f t="shared" ca="1" si="72"/>
        <v>0</v>
      </c>
    </row>
    <row r="551" spans="12:17">
      <c r="L551" s="10"/>
      <c r="M551" s="30" t="str">
        <f t="shared" si="68"/>
        <v/>
      </c>
      <c r="N551" s="20">
        <f t="shared" ca="1" si="66"/>
        <v>9</v>
      </c>
      <c r="O551" s="53">
        <f t="shared" ca="1" si="71"/>
        <v>1838.3181224406846</v>
      </c>
      <c r="P551" s="11">
        <f t="shared" ca="1" si="69"/>
        <v>93754.224244474914</v>
      </c>
      <c r="Q551" s="30">
        <f t="shared" ca="1" si="72"/>
        <v>0</v>
      </c>
    </row>
    <row r="552" spans="12:17">
      <c r="L552" s="10"/>
      <c r="M552" s="30" t="str">
        <f t="shared" si="68"/>
        <v/>
      </c>
      <c r="N552" s="20">
        <f t="shared" ca="1" si="66"/>
        <v>71</v>
      </c>
      <c r="O552" s="53">
        <f t="shared" ca="1" si="71"/>
        <v>-1875.0844848894983</v>
      </c>
      <c r="P552" s="11">
        <f t="shared" ca="1" si="69"/>
        <v>91879.139759585421</v>
      </c>
      <c r="Q552" s="30">
        <f t="shared" ca="1" si="72"/>
        <v>1</v>
      </c>
    </row>
    <row r="553" spans="12:17">
      <c r="L553" s="10"/>
      <c r="M553" s="30" t="str">
        <f t="shared" si="68"/>
        <v/>
      </c>
      <c r="N553" s="20">
        <f t="shared" ca="1" si="66"/>
        <v>20</v>
      </c>
      <c r="O553" s="53">
        <f t="shared" ca="1" si="71"/>
        <v>1837.5827951917086</v>
      </c>
      <c r="P553" s="11">
        <f t="shared" ca="1" si="69"/>
        <v>93716.722554777123</v>
      </c>
      <c r="Q553" s="30">
        <f t="shared" ca="1" si="72"/>
        <v>0</v>
      </c>
    </row>
    <row r="554" spans="12:17">
      <c r="L554" s="10"/>
      <c r="M554" s="30" t="str">
        <f t="shared" si="68"/>
        <v/>
      </c>
      <c r="N554" s="20">
        <f t="shared" ref="N554:N617" ca="1" si="73">RANDBETWEEN(0,100)</f>
        <v>45</v>
      </c>
      <c r="O554" s="53">
        <f t="shared" ca="1" si="71"/>
        <v>1874.3344510955426</v>
      </c>
      <c r="P554" s="11">
        <f t="shared" ca="1" si="69"/>
        <v>95591.057005872659</v>
      </c>
      <c r="Q554" s="30">
        <f t="shared" ca="1" si="72"/>
        <v>0</v>
      </c>
    </row>
    <row r="555" spans="12:17">
      <c r="L555" s="10"/>
      <c r="M555" s="30" t="str">
        <f t="shared" ref="M555:M618" si="74">IF(K555="","",IF(K555&gt;0,0,1+M554))</f>
        <v/>
      </c>
      <c r="N555" s="20">
        <f t="shared" ca="1" si="73"/>
        <v>75</v>
      </c>
      <c r="O555" s="53">
        <f t="shared" ca="1" si="71"/>
        <v>-1911.8211401174533</v>
      </c>
      <c r="P555" s="11">
        <f t="shared" ref="P555:P618" ca="1" si="75">O555+P554</f>
        <v>93679.23586575521</v>
      </c>
      <c r="Q555" s="30">
        <f t="shared" ca="1" si="72"/>
        <v>1</v>
      </c>
    </row>
    <row r="556" spans="12:17">
      <c r="L556" s="10"/>
      <c r="M556" s="30" t="str">
        <f t="shared" si="74"/>
        <v/>
      </c>
      <c r="N556" s="20">
        <f t="shared" ca="1" si="73"/>
        <v>61</v>
      </c>
      <c r="O556" s="53">
        <f t="shared" ref="O556:O619" ca="1" si="76">IF(N556&gt;=$F$11*100,-(P555*$F$9),(P555*$F$9*$F$13))</f>
        <v>-1873.5847173151042</v>
      </c>
      <c r="P556" s="11">
        <f t="shared" ca="1" si="75"/>
        <v>91805.651148440113</v>
      </c>
      <c r="Q556" s="30">
        <f t="shared" ca="1" si="72"/>
        <v>2</v>
      </c>
    </row>
    <row r="557" spans="12:17">
      <c r="L557" s="10"/>
      <c r="M557" s="30" t="str">
        <f t="shared" si="74"/>
        <v/>
      </c>
      <c r="N557" s="20">
        <f t="shared" ca="1" si="73"/>
        <v>68</v>
      </c>
      <c r="O557" s="53">
        <f t="shared" ca="1" si="76"/>
        <v>-1836.1130229688024</v>
      </c>
      <c r="P557" s="11">
        <f t="shared" ca="1" si="75"/>
        <v>89969.538125471314</v>
      </c>
      <c r="Q557" s="30">
        <f t="shared" ca="1" si="72"/>
        <v>3</v>
      </c>
    </row>
    <row r="558" spans="12:17">
      <c r="L558" s="10"/>
      <c r="M558" s="30" t="str">
        <f t="shared" si="74"/>
        <v/>
      </c>
      <c r="N558" s="20">
        <f t="shared" ca="1" si="73"/>
        <v>9</v>
      </c>
      <c r="O558" s="53">
        <f t="shared" ca="1" si="76"/>
        <v>1799.3907625094264</v>
      </c>
      <c r="P558" s="11">
        <f t="shared" ca="1" si="75"/>
        <v>91768.928887980743</v>
      </c>
      <c r="Q558" s="30">
        <f t="shared" ca="1" si="72"/>
        <v>0</v>
      </c>
    </row>
    <row r="559" spans="12:17">
      <c r="L559" s="10"/>
      <c r="M559" s="30" t="str">
        <f t="shared" si="74"/>
        <v/>
      </c>
      <c r="N559" s="20">
        <f t="shared" ca="1" si="73"/>
        <v>85</v>
      </c>
      <c r="O559" s="53">
        <f t="shared" ca="1" si="76"/>
        <v>-1835.3785777596149</v>
      </c>
      <c r="P559" s="11">
        <f t="shared" ca="1" si="75"/>
        <v>89933.550310221122</v>
      </c>
      <c r="Q559" s="30">
        <f t="shared" ca="1" si="72"/>
        <v>1</v>
      </c>
    </row>
    <row r="560" spans="12:17">
      <c r="L560" s="10"/>
      <c r="M560" s="30" t="str">
        <f t="shared" si="74"/>
        <v/>
      </c>
      <c r="N560" s="20">
        <f t="shared" ca="1" si="73"/>
        <v>51</v>
      </c>
      <c r="O560" s="53">
        <f t="shared" ca="1" si="76"/>
        <v>1798.6710062044224</v>
      </c>
      <c r="P560" s="11">
        <f t="shared" ca="1" si="75"/>
        <v>91732.221316425552</v>
      </c>
      <c r="Q560" s="30">
        <f t="shared" ca="1" si="72"/>
        <v>0</v>
      </c>
    </row>
    <row r="561" spans="12:17">
      <c r="L561" s="10"/>
      <c r="M561" s="30" t="str">
        <f t="shared" si="74"/>
        <v/>
      </c>
      <c r="N561" s="20">
        <f t="shared" ca="1" si="73"/>
        <v>27</v>
      </c>
      <c r="O561" s="53">
        <f t="shared" ca="1" si="76"/>
        <v>1834.6444263285111</v>
      </c>
      <c r="P561" s="11">
        <f t="shared" ca="1" si="75"/>
        <v>93566.86574275406</v>
      </c>
      <c r="Q561" s="30">
        <f t="shared" ca="1" si="72"/>
        <v>0</v>
      </c>
    </row>
    <row r="562" spans="12:17">
      <c r="L562" s="10"/>
      <c r="M562" s="30" t="str">
        <f t="shared" si="74"/>
        <v/>
      </c>
      <c r="N562" s="20">
        <f t="shared" ca="1" si="73"/>
        <v>5</v>
      </c>
      <c r="O562" s="53">
        <f t="shared" ca="1" si="76"/>
        <v>1871.3373148550813</v>
      </c>
      <c r="P562" s="11">
        <f t="shared" ca="1" si="75"/>
        <v>95438.203057609135</v>
      </c>
      <c r="Q562" s="30">
        <f t="shared" ca="1" si="72"/>
        <v>0</v>
      </c>
    </row>
    <row r="563" spans="12:17">
      <c r="L563" s="10"/>
      <c r="M563" s="30" t="str">
        <f t="shared" si="74"/>
        <v/>
      </c>
      <c r="N563" s="20">
        <f t="shared" ca="1" si="73"/>
        <v>47</v>
      </c>
      <c r="O563" s="53">
        <f t="shared" ca="1" si="76"/>
        <v>1908.7640611521826</v>
      </c>
      <c r="P563" s="11">
        <f t="shared" ca="1" si="75"/>
        <v>97346.967118761313</v>
      </c>
      <c r="Q563" s="30">
        <f t="shared" ca="1" si="72"/>
        <v>0</v>
      </c>
    </row>
    <row r="564" spans="12:17">
      <c r="L564" s="10"/>
      <c r="M564" s="30" t="str">
        <f t="shared" si="74"/>
        <v/>
      </c>
      <c r="N564" s="20">
        <f t="shared" ca="1" si="73"/>
        <v>2</v>
      </c>
      <c r="O564" s="53">
        <f t="shared" ca="1" si="76"/>
        <v>1946.9393423752263</v>
      </c>
      <c r="P564" s="11">
        <f t="shared" ca="1" si="75"/>
        <v>99293.906461136532</v>
      </c>
      <c r="Q564" s="30">
        <f t="shared" ca="1" si="72"/>
        <v>0</v>
      </c>
    </row>
    <row r="565" spans="12:17">
      <c r="L565" s="10"/>
      <c r="M565" s="30" t="str">
        <f t="shared" si="74"/>
        <v/>
      </c>
      <c r="N565" s="20">
        <f t="shared" ca="1" si="73"/>
        <v>71</v>
      </c>
      <c r="O565" s="53">
        <f t="shared" ca="1" si="76"/>
        <v>-1985.8781292227306</v>
      </c>
      <c r="P565" s="11">
        <f t="shared" ca="1" si="75"/>
        <v>97308.028331913796</v>
      </c>
      <c r="Q565" s="30">
        <f t="shared" ca="1" si="72"/>
        <v>1</v>
      </c>
    </row>
    <row r="566" spans="12:17">
      <c r="L566" s="10"/>
      <c r="M566" s="30" t="str">
        <f t="shared" si="74"/>
        <v/>
      </c>
      <c r="N566" s="20">
        <f t="shared" ca="1" si="73"/>
        <v>79</v>
      </c>
      <c r="O566" s="53">
        <f t="shared" ca="1" si="76"/>
        <v>-1946.1605666382759</v>
      </c>
      <c r="P566" s="11">
        <f t="shared" ca="1" si="75"/>
        <v>95361.867765275514</v>
      </c>
      <c r="Q566" s="30">
        <f t="shared" ca="1" si="72"/>
        <v>2</v>
      </c>
    </row>
    <row r="567" spans="12:17">
      <c r="L567" s="10"/>
      <c r="M567" s="30" t="str">
        <f t="shared" si="74"/>
        <v/>
      </c>
      <c r="N567" s="20">
        <f t="shared" ca="1" si="73"/>
        <v>43</v>
      </c>
      <c r="O567" s="53">
        <f t="shared" ca="1" si="76"/>
        <v>1907.2373553055104</v>
      </c>
      <c r="P567" s="11">
        <f t="shared" ca="1" si="75"/>
        <v>97269.105120581022</v>
      </c>
      <c r="Q567" s="30">
        <f t="shared" ca="1" si="72"/>
        <v>0</v>
      </c>
    </row>
    <row r="568" spans="12:17">
      <c r="L568" s="10"/>
      <c r="M568" s="30" t="str">
        <f t="shared" si="74"/>
        <v/>
      </c>
      <c r="N568" s="20">
        <f t="shared" ca="1" si="73"/>
        <v>31</v>
      </c>
      <c r="O568" s="53">
        <f t="shared" ca="1" si="76"/>
        <v>1945.3821024116205</v>
      </c>
      <c r="P568" s="11">
        <f t="shared" ca="1" si="75"/>
        <v>99214.48722299264</v>
      </c>
      <c r="Q568" s="30">
        <f t="shared" ca="1" si="72"/>
        <v>0</v>
      </c>
    </row>
    <row r="569" spans="12:17">
      <c r="L569" s="10"/>
      <c r="M569" s="30" t="str">
        <f t="shared" si="74"/>
        <v/>
      </c>
      <c r="N569" s="20">
        <f t="shared" ca="1" si="73"/>
        <v>59</v>
      </c>
      <c r="O569" s="53">
        <f t="shared" ca="1" si="76"/>
        <v>1984.289744459853</v>
      </c>
      <c r="P569" s="11">
        <f t="shared" ca="1" si="75"/>
        <v>101198.77696745249</v>
      </c>
      <c r="Q569" s="30">
        <f t="shared" ca="1" si="72"/>
        <v>0</v>
      </c>
    </row>
    <row r="570" spans="12:17">
      <c r="L570" s="10"/>
      <c r="M570" s="30" t="str">
        <f t="shared" si="74"/>
        <v/>
      </c>
      <c r="N570" s="20">
        <f t="shared" ca="1" si="73"/>
        <v>89</v>
      </c>
      <c r="O570" s="53">
        <f t="shared" ca="1" si="76"/>
        <v>-2023.9755393490498</v>
      </c>
      <c r="P570" s="11">
        <f t="shared" ca="1" si="75"/>
        <v>99174.801428103441</v>
      </c>
      <c r="Q570" s="30">
        <f t="shared" ca="1" si="72"/>
        <v>1</v>
      </c>
    </row>
    <row r="571" spans="12:17">
      <c r="L571" s="10"/>
      <c r="M571" s="30" t="str">
        <f t="shared" si="74"/>
        <v/>
      </c>
      <c r="N571" s="20">
        <f t="shared" ca="1" si="73"/>
        <v>39</v>
      </c>
      <c r="O571" s="53">
        <f t="shared" ca="1" si="76"/>
        <v>1983.4960285620689</v>
      </c>
      <c r="P571" s="11">
        <f t="shared" ca="1" si="75"/>
        <v>101158.2974566655</v>
      </c>
      <c r="Q571" s="30">
        <f t="shared" ca="1" si="72"/>
        <v>0</v>
      </c>
    </row>
    <row r="572" spans="12:17">
      <c r="L572" s="10"/>
      <c r="M572" s="30" t="str">
        <f t="shared" si="74"/>
        <v/>
      </c>
      <c r="N572" s="20">
        <f t="shared" ca="1" si="73"/>
        <v>34</v>
      </c>
      <c r="O572" s="53">
        <f t="shared" ca="1" si="76"/>
        <v>2023.1659491333101</v>
      </c>
      <c r="P572" s="11">
        <f t="shared" ca="1" si="75"/>
        <v>103181.46340579882</v>
      </c>
      <c r="Q572" s="30">
        <f t="shared" ca="1" si="72"/>
        <v>0</v>
      </c>
    </row>
    <row r="573" spans="12:17">
      <c r="L573" s="10"/>
      <c r="M573" s="30" t="str">
        <f t="shared" si="74"/>
        <v/>
      </c>
      <c r="N573" s="20">
        <f t="shared" ca="1" si="73"/>
        <v>97</v>
      </c>
      <c r="O573" s="53">
        <f t="shared" ca="1" si="76"/>
        <v>-2063.6292681159762</v>
      </c>
      <c r="P573" s="11">
        <f t="shared" ca="1" si="75"/>
        <v>101117.83413768283</v>
      </c>
      <c r="Q573" s="30">
        <f t="shared" ca="1" si="72"/>
        <v>1</v>
      </c>
    </row>
    <row r="574" spans="12:17">
      <c r="L574" s="10"/>
      <c r="M574" s="30" t="str">
        <f t="shared" si="74"/>
        <v/>
      </c>
      <c r="N574" s="20">
        <f t="shared" ca="1" si="73"/>
        <v>60</v>
      </c>
      <c r="O574" s="53">
        <f t="shared" ca="1" si="76"/>
        <v>-2022.3566827536567</v>
      </c>
      <c r="P574" s="11">
        <f t="shared" ca="1" si="75"/>
        <v>99095.477454929176</v>
      </c>
      <c r="Q574" s="30">
        <f t="shared" ca="1" si="72"/>
        <v>2</v>
      </c>
    </row>
    <row r="575" spans="12:17">
      <c r="L575" s="10"/>
      <c r="M575" s="30" t="str">
        <f t="shared" si="74"/>
        <v/>
      </c>
      <c r="N575" s="20">
        <f t="shared" ca="1" si="73"/>
        <v>18</v>
      </c>
      <c r="O575" s="53">
        <f t="shared" ca="1" si="76"/>
        <v>1981.9095490985835</v>
      </c>
      <c r="P575" s="11">
        <f t="shared" ca="1" si="75"/>
        <v>101077.38700402775</v>
      </c>
      <c r="Q575" s="30">
        <f t="shared" ca="1" si="72"/>
        <v>0</v>
      </c>
    </row>
    <row r="576" spans="12:17">
      <c r="L576" s="10"/>
      <c r="M576" s="30" t="str">
        <f t="shared" si="74"/>
        <v/>
      </c>
      <c r="N576" s="20">
        <f t="shared" ca="1" si="73"/>
        <v>68</v>
      </c>
      <c r="O576" s="53">
        <f t="shared" ca="1" si="76"/>
        <v>-2021.5477400805551</v>
      </c>
      <c r="P576" s="11">
        <f t="shared" ca="1" si="75"/>
        <v>99055.8392639472</v>
      </c>
      <c r="Q576" s="30">
        <f t="shared" ca="1" si="72"/>
        <v>1</v>
      </c>
    </row>
    <row r="577" spans="12:17">
      <c r="L577" s="10"/>
      <c r="M577" s="30" t="str">
        <f t="shared" si="74"/>
        <v/>
      </c>
      <c r="N577" s="20">
        <f t="shared" ca="1" si="73"/>
        <v>22</v>
      </c>
      <c r="O577" s="53">
        <f t="shared" ca="1" si="76"/>
        <v>1981.116785278944</v>
      </c>
      <c r="P577" s="11">
        <f t="shared" ca="1" si="75"/>
        <v>101036.95604922614</v>
      </c>
      <c r="Q577" s="30">
        <f t="shared" ca="1" si="72"/>
        <v>0</v>
      </c>
    </row>
    <row r="578" spans="12:17">
      <c r="L578" s="10"/>
      <c r="M578" s="30" t="str">
        <f t="shared" si="74"/>
        <v/>
      </c>
      <c r="N578" s="20">
        <f t="shared" ca="1" si="73"/>
        <v>41</v>
      </c>
      <c r="O578" s="53">
        <f t="shared" ca="1" si="76"/>
        <v>2020.7391209845227</v>
      </c>
      <c r="P578" s="11">
        <f t="shared" ca="1" si="75"/>
        <v>103057.69517021066</v>
      </c>
      <c r="Q578" s="30">
        <f t="shared" ca="1" si="72"/>
        <v>0</v>
      </c>
    </row>
    <row r="579" spans="12:17">
      <c r="L579" s="10"/>
      <c r="M579" s="30" t="str">
        <f t="shared" si="74"/>
        <v/>
      </c>
      <c r="N579" s="20">
        <f t="shared" ca="1" si="73"/>
        <v>74</v>
      </c>
      <c r="O579" s="53">
        <f t="shared" ca="1" si="76"/>
        <v>-2061.1539034042135</v>
      </c>
      <c r="P579" s="11">
        <f t="shared" ca="1" si="75"/>
        <v>100996.54126680645</v>
      </c>
      <c r="Q579" s="30">
        <f t="shared" ca="1" si="72"/>
        <v>1</v>
      </c>
    </row>
    <row r="580" spans="12:17">
      <c r="L580" s="10"/>
      <c r="M580" s="30" t="str">
        <f t="shared" si="74"/>
        <v/>
      </c>
      <c r="N580" s="20">
        <f t="shared" ca="1" si="73"/>
        <v>74</v>
      </c>
      <c r="O580" s="53">
        <f t="shared" ca="1" si="76"/>
        <v>-2019.9308253361291</v>
      </c>
      <c r="P580" s="11">
        <f t="shared" ca="1" si="75"/>
        <v>98976.61044147033</v>
      </c>
      <c r="Q580" s="30">
        <f t="shared" ca="1" si="72"/>
        <v>2</v>
      </c>
    </row>
    <row r="581" spans="12:17">
      <c r="L581" s="10"/>
      <c r="M581" s="30" t="str">
        <f t="shared" si="74"/>
        <v/>
      </c>
      <c r="N581" s="20">
        <f t="shared" ca="1" si="73"/>
        <v>30</v>
      </c>
      <c r="O581" s="53">
        <f t="shared" ca="1" si="76"/>
        <v>1979.5322088294067</v>
      </c>
      <c r="P581" s="11">
        <f t="shared" ca="1" si="75"/>
        <v>100956.14265029973</v>
      </c>
      <c r="Q581" s="30">
        <f t="shared" ca="1" si="72"/>
        <v>0</v>
      </c>
    </row>
    <row r="582" spans="12:17">
      <c r="L582" s="10"/>
      <c r="M582" s="30" t="str">
        <f t="shared" si="74"/>
        <v/>
      </c>
      <c r="N582" s="20">
        <f t="shared" ca="1" si="73"/>
        <v>37</v>
      </c>
      <c r="O582" s="53">
        <f t="shared" ca="1" si="76"/>
        <v>2019.1228530059948</v>
      </c>
      <c r="P582" s="11">
        <f t="shared" ca="1" si="75"/>
        <v>102975.26550330572</v>
      </c>
      <c r="Q582" s="30">
        <f t="shared" ca="1" si="72"/>
        <v>0</v>
      </c>
    </row>
    <row r="583" spans="12:17">
      <c r="L583" s="10"/>
      <c r="M583" s="30" t="str">
        <f t="shared" si="74"/>
        <v/>
      </c>
      <c r="N583" s="20">
        <f t="shared" ca="1" si="73"/>
        <v>15</v>
      </c>
      <c r="O583" s="53">
        <f t="shared" ca="1" si="76"/>
        <v>2059.5053100661144</v>
      </c>
      <c r="P583" s="11">
        <f t="shared" ca="1" si="75"/>
        <v>105034.77081337184</v>
      </c>
      <c r="Q583" s="30">
        <f t="shared" ca="1" si="72"/>
        <v>0</v>
      </c>
    </row>
    <row r="584" spans="12:17">
      <c r="L584" s="10"/>
      <c r="M584" s="30" t="str">
        <f t="shared" si="74"/>
        <v/>
      </c>
      <c r="N584" s="20">
        <f t="shared" ca="1" si="73"/>
        <v>12</v>
      </c>
      <c r="O584" s="53">
        <f t="shared" ca="1" si="76"/>
        <v>2100.6954162674369</v>
      </c>
      <c r="P584" s="11">
        <f t="shared" ca="1" si="75"/>
        <v>107135.46622963928</v>
      </c>
      <c r="Q584" s="30">
        <f t="shared" ca="1" si="72"/>
        <v>0</v>
      </c>
    </row>
    <row r="585" spans="12:17">
      <c r="L585" s="10"/>
      <c r="M585" s="30" t="str">
        <f t="shared" si="74"/>
        <v/>
      </c>
      <c r="N585" s="20">
        <f t="shared" ca="1" si="73"/>
        <v>5</v>
      </c>
      <c r="O585" s="53">
        <f t="shared" ca="1" si="76"/>
        <v>2142.7093245927854</v>
      </c>
      <c r="P585" s="11">
        <f t="shared" ca="1" si="75"/>
        <v>109278.17555423206</v>
      </c>
      <c r="Q585" s="30">
        <f t="shared" ca="1" si="72"/>
        <v>0</v>
      </c>
    </row>
    <row r="586" spans="12:17">
      <c r="L586" s="10"/>
      <c r="M586" s="30" t="str">
        <f t="shared" si="74"/>
        <v/>
      </c>
      <c r="N586" s="20">
        <f t="shared" ca="1" si="73"/>
        <v>13</v>
      </c>
      <c r="O586" s="53">
        <f t="shared" ca="1" si="76"/>
        <v>2185.563511084641</v>
      </c>
      <c r="P586" s="11">
        <f t="shared" ca="1" si="75"/>
        <v>111463.73906531669</v>
      </c>
      <c r="Q586" s="30">
        <f t="shared" ca="1" si="72"/>
        <v>0</v>
      </c>
    </row>
    <row r="587" spans="12:17">
      <c r="L587" s="10"/>
      <c r="M587" s="30" t="str">
        <f t="shared" si="74"/>
        <v/>
      </c>
      <c r="N587" s="20">
        <f t="shared" ca="1" si="73"/>
        <v>35</v>
      </c>
      <c r="O587" s="53">
        <f t="shared" ca="1" si="76"/>
        <v>2229.2747813063338</v>
      </c>
      <c r="P587" s="11">
        <f t="shared" ca="1" si="75"/>
        <v>113693.01384662303</v>
      </c>
      <c r="Q587" s="30">
        <f t="shared" ca="1" si="72"/>
        <v>0</v>
      </c>
    </row>
    <row r="588" spans="12:17">
      <c r="L588" s="10"/>
      <c r="M588" s="30" t="str">
        <f t="shared" si="74"/>
        <v/>
      </c>
      <c r="N588" s="20">
        <f t="shared" ca="1" si="73"/>
        <v>83</v>
      </c>
      <c r="O588" s="53">
        <f t="shared" ca="1" si="76"/>
        <v>-2273.8602769324607</v>
      </c>
      <c r="P588" s="11">
        <f t="shared" ca="1" si="75"/>
        <v>111419.15356969056</v>
      </c>
      <c r="Q588" s="30">
        <f t="shared" ca="1" si="72"/>
        <v>1</v>
      </c>
    </row>
    <row r="589" spans="12:17">
      <c r="L589" s="10"/>
      <c r="M589" s="30" t="str">
        <f t="shared" si="74"/>
        <v/>
      </c>
      <c r="N589" s="20">
        <f t="shared" ca="1" si="73"/>
        <v>2</v>
      </c>
      <c r="O589" s="53">
        <f t="shared" ca="1" si="76"/>
        <v>2228.3830713938114</v>
      </c>
      <c r="P589" s="11">
        <f t="shared" ca="1" si="75"/>
        <v>113647.53664108437</v>
      </c>
      <c r="Q589" s="30">
        <f t="shared" ca="1" si="72"/>
        <v>0</v>
      </c>
    </row>
    <row r="590" spans="12:17">
      <c r="L590" s="10"/>
      <c r="M590" s="30" t="str">
        <f t="shared" si="74"/>
        <v/>
      </c>
      <c r="N590" s="20">
        <f t="shared" ca="1" si="73"/>
        <v>17</v>
      </c>
      <c r="O590" s="53">
        <f t="shared" ca="1" si="76"/>
        <v>2272.9507328216873</v>
      </c>
      <c r="P590" s="11">
        <f t="shared" ca="1" si="75"/>
        <v>115920.48737390606</v>
      </c>
      <c r="Q590" s="30">
        <f t="shared" ca="1" si="72"/>
        <v>0</v>
      </c>
    </row>
    <row r="591" spans="12:17">
      <c r="L591" s="10"/>
      <c r="M591" s="30" t="str">
        <f t="shared" si="74"/>
        <v/>
      </c>
      <c r="N591" s="20">
        <f t="shared" ca="1" si="73"/>
        <v>99</v>
      </c>
      <c r="O591" s="53">
        <f t="shared" ca="1" si="76"/>
        <v>-2318.4097474781211</v>
      </c>
      <c r="P591" s="11">
        <f t="shared" ca="1" si="75"/>
        <v>113602.07762642794</v>
      </c>
      <c r="Q591" s="30">
        <f t="shared" ca="1" si="72"/>
        <v>1</v>
      </c>
    </row>
    <row r="592" spans="12:17">
      <c r="L592" s="10"/>
      <c r="M592" s="30" t="str">
        <f t="shared" si="74"/>
        <v/>
      </c>
      <c r="N592" s="20">
        <f t="shared" ca="1" si="73"/>
        <v>80</v>
      </c>
      <c r="O592" s="53">
        <f t="shared" ca="1" si="76"/>
        <v>-2272.0415525285589</v>
      </c>
      <c r="P592" s="11">
        <f t="shared" ca="1" si="75"/>
        <v>111330.03607389938</v>
      </c>
      <c r="Q592" s="30">
        <f t="shared" ca="1" si="72"/>
        <v>2</v>
      </c>
    </row>
    <row r="593" spans="12:17">
      <c r="L593" s="10"/>
      <c r="M593" s="30" t="str">
        <f t="shared" si="74"/>
        <v/>
      </c>
      <c r="N593" s="20">
        <f t="shared" ca="1" si="73"/>
        <v>1</v>
      </c>
      <c r="O593" s="53">
        <f t="shared" ca="1" si="76"/>
        <v>2226.6007214779875</v>
      </c>
      <c r="P593" s="11">
        <f t="shared" ca="1" si="75"/>
        <v>113556.63679537736</v>
      </c>
      <c r="Q593" s="30">
        <f t="shared" ca="1" si="72"/>
        <v>0</v>
      </c>
    </row>
    <row r="594" spans="12:17">
      <c r="L594" s="10"/>
      <c r="M594" s="30" t="str">
        <f t="shared" si="74"/>
        <v/>
      </c>
      <c r="N594" s="20">
        <f t="shared" ca="1" si="73"/>
        <v>29</v>
      </c>
      <c r="O594" s="53">
        <f t="shared" ca="1" si="76"/>
        <v>2271.1327359075472</v>
      </c>
      <c r="P594" s="11">
        <f t="shared" ca="1" si="75"/>
        <v>115827.76953128491</v>
      </c>
      <c r="Q594" s="30">
        <f t="shared" ca="1" si="72"/>
        <v>0</v>
      </c>
    </row>
    <row r="595" spans="12:17">
      <c r="L595" s="10"/>
      <c r="M595" s="30" t="str">
        <f t="shared" si="74"/>
        <v/>
      </c>
      <c r="N595" s="20">
        <f t="shared" ca="1" si="73"/>
        <v>73</v>
      </c>
      <c r="O595" s="53">
        <f t="shared" ca="1" si="76"/>
        <v>-2316.5553906256982</v>
      </c>
      <c r="P595" s="11">
        <f t="shared" ca="1" si="75"/>
        <v>113511.21414065921</v>
      </c>
      <c r="Q595" s="30">
        <f t="shared" ca="1" si="72"/>
        <v>1</v>
      </c>
    </row>
    <row r="596" spans="12:17">
      <c r="L596" s="10"/>
      <c r="M596" s="30" t="str">
        <f t="shared" si="74"/>
        <v/>
      </c>
      <c r="N596" s="20">
        <f t="shared" ca="1" si="73"/>
        <v>14</v>
      </c>
      <c r="O596" s="53">
        <f t="shared" ca="1" si="76"/>
        <v>2270.2242828131843</v>
      </c>
      <c r="P596" s="11">
        <f t="shared" ca="1" si="75"/>
        <v>115781.4384234724</v>
      </c>
      <c r="Q596" s="30">
        <f t="shared" ca="1" si="72"/>
        <v>0</v>
      </c>
    </row>
    <row r="597" spans="12:17">
      <c r="L597" s="10"/>
      <c r="M597" s="30" t="str">
        <f t="shared" si="74"/>
        <v/>
      </c>
      <c r="N597" s="20">
        <f t="shared" ca="1" si="73"/>
        <v>94</v>
      </c>
      <c r="O597" s="53">
        <f t="shared" ca="1" si="76"/>
        <v>-2315.628768469448</v>
      </c>
      <c r="P597" s="11">
        <f t="shared" ca="1" si="75"/>
        <v>113465.80965500294</v>
      </c>
      <c r="Q597" s="30">
        <f t="shared" ca="1" si="72"/>
        <v>1</v>
      </c>
    </row>
    <row r="598" spans="12:17">
      <c r="L598" s="10"/>
      <c r="M598" s="30" t="str">
        <f t="shared" si="74"/>
        <v/>
      </c>
      <c r="N598" s="20">
        <f t="shared" ca="1" si="73"/>
        <v>84</v>
      </c>
      <c r="O598" s="53">
        <f t="shared" ca="1" si="76"/>
        <v>-2269.3161931000591</v>
      </c>
      <c r="P598" s="11">
        <f t="shared" ca="1" si="75"/>
        <v>111196.49346190288</v>
      </c>
      <c r="Q598" s="30">
        <f t="shared" ca="1" si="72"/>
        <v>2</v>
      </c>
    </row>
    <row r="599" spans="12:17">
      <c r="L599" s="10"/>
      <c r="M599" s="30" t="str">
        <f t="shared" si="74"/>
        <v/>
      </c>
      <c r="N599" s="20">
        <f t="shared" ca="1" si="73"/>
        <v>87</v>
      </c>
      <c r="O599" s="53">
        <f t="shared" ca="1" si="76"/>
        <v>-2223.9298692380576</v>
      </c>
      <c r="P599" s="11">
        <f t="shared" ca="1" si="75"/>
        <v>108972.56359266482</v>
      </c>
      <c r="Q599" s="30">
        <f t="shared" ca="1" si="72"/>
        <v>3</v>
      </c>
    </row>
    <row r="600" spans="12:17">
      <c r="L600" s="10"/>
      <c r="M600" s="30" t="str">
        <f t="shared" si="74"/>
        <v/>
      </c>
      <c r="N600" s="20">
        <f t="shared" ca="1" si="73"/>
        <v>18</v>
      </c>
      <c r="O600" s="53">
        <f t="shared" ca="1" si="76"/>
        <v>2179.4512718532965</v>
      </c>
      <c r="P600" s="11">
        <f t="shared" ca="1" si="75"/>
        <v>111152.01486451812</v>
      </c>
      <c r="Q600" s="30">
        <f t="shared" ca="1" si="72"/>
        <v>0</v>
      </c>
    </row>
    <row r="601" spans="12:17">
      <c r="L601" s="10"/>
      <c r="M601" s="30" t="str">
        <f t="shared" si="74"/>
        <v/>
      </c>
      <c r="N601" s="20">
        <f t="shared" ca="1" si="73"/>
        <v>52</v>
      </c>
      <c r="O601" s="53">
        <f t="shared" ca="1" si="76"/>
        <v>2223.0402972903626</v>
      </c>
      <c r="P601" s="11">
        <f t="shared" ca="1" si="75"/>
        <v>113375.05516180849</v>
      </c>
      <c r="Q601" s="30">
        <f t="shared" ca="1" si="72"/>
        <v>0</v>
      </c>
    </row>
    <row r="602" spans="12:17">
      <c r="L602" s="10"/>
      <c r="M602" s="30" t="str">
        <f t="shared" si="74"/>
        <v/>
      </c>
      <c r="N602" s="20">
        <f t="shared" ca="1" si="73"/>
        <v>42</v>
      </c>
      <c r="O602" s="53">
        <f t="shared" ca="1" si="76"/>
        <v>2267.5011032361699</v>
      </c>
      <c r="P602" s="11">
        <f t="shared" ca="1" si="75"/>
        <v>115642.55626504465</v>
      </c>
      <c r="Q602" s="30">
        <f t="shared" ca="1" si="72"/>
        <v>0</v>
      </c>
    </row>
    <row r="603" spans="12:17">
      <c r="L603" s="10"/>
      <c r="M603" s="30" t="str">
        <f t="shared" si="74"/>
        <v/>
      </c>
      <c r="N603" s="20">
        <f t="shared" ca="1" si="73"/>
        <v>18</v>
      </c>
      <c r="O603" s="53">
        <f t="shared" ca="1" si="76"/>
        <v>2312.8511253008933</v>
      </c>
      <c r="P603" s="11">
        <f t="shared" ca="1" si="75"/>
        <v>117955.40739034554</v>
      </c>
      <c r="Q603" s="30">
        <f t="shared" ca="1" si="72"/>
        <v>0</v>
      </c>
    </row>
    <row r="604" spans="12:17">
      <c r="L604" s="10"/>
      <c r="M604" s="30" t="str">
        <f t="shared" si="74"/>
        <v/>
      </c>
      <c r="N604" s="20">
        <f t="shared" ca="1" si="73"/>
        <v>78</v>
      </c>
      <c r="O604" s="53">
        <f t="shared" ca="1" si="76"/>
        <v>-2359.1081478069109</v>
      </c>
      <c r="P604" s="11">
        <f t="shared" ca="1" si="75"/>
        <v>115596.29924253863</v>
      </c>
      <c r="Q604" s="30">
        <f t="shared" ca="1" si="72"/>
        <v>1</v>
      </c>
    </row>
    <row r="605" spans="12:17">
      <c r="L605" s="10"/>
      <c r="M605" s="30" t="str">
        <f t="shared" si="74"/>
        <v/>
      </c>
      <c r="N605" s="20">
        <f t="shared" ca="1" si="73"/>
        <v>21</v>
      </c>
      <c r="O605" s="53">
        <f t="shared" ca="1" si="76"/>
        <v>2311.9259848507727</v>
      </c>
      <c r="P605" s="11">
        <f t="shared" ca="1" si="75"/>
        <v>117908.22522738941</v>
      </c>
      <c r="Q605" s="30">
        <f t="shared" ref="Q605:Q668" ca="1" si="77">IF(O605="","",IF(O605&gt;0,0,1+Q604))</f>
        <v>0</v>
      </c>
    </row>
    <row r="606" spans="12:17">
      <c r="L606" s="10"/>
      <c r="M606" s="30" t="str">
        <f t="shared" si="74"/>
        <v/>
      </c>
      <c r="N606" s="20">
        <f t="shared" ca="1" si="73"/>
        <v>21</v>
      </c>
      <c r="O606" s="53">
        <f t="shared" ca="1" si="76"/>
        <v>2358.1645045477885</v>
      </c>
      <c r="P606" s="11">
        <f t="shared" ca="1" si="75"/>
        <v>120266.3897319372</v>
      </c>
      <c r="Q606" s="30">
        <f t="shared" ca="1" si="77"/>
        <v>0</v>
      </c>
    </row>
    <row r="607" spans="12:17">
      <c r="L607" s="10"/>
      <c r="M607" s="30" t="str">
        <f t="shared" si="74"/>
        <v/>
      </c>
      <c r="N607" s="20">
        <f t="shared" ca="1" si="73"/>
        <v>95</v>
      </c>
      <c r="O607" s="53">
        <f t="shared" ca="1" si="76"/>
        <v>-2405.3277946387443</v>
      </c>
      <c r="P607" s="11">
        <f t="shared" ca="1" si="75"/>
        <v>117861.06193729847</v>
      </c>
      <c r="Q607" s="30">
        <f t="shared" ca="1" si="77"/>
        <v>1</v>
      </c>
    </row>
    <row r="608" spans="12:17">
      <c r="L608" s="10"/>
      <c r="M608" s="30" t="str">
        <f t="shared" si="74"/>
        <v/>
      </c>
      <c r="N608" s="20">
        <f t="shared" ca="1" si="73"/>
        <v>88</v>
      </c>
      <c r="O608" s="53">
        <f t="shared" ca="1" si="76"/>
        <v>-2357.2212387459695</v>
      </c>
      <c r="P608" s="11">
        <f t="shared" ca="1" si="75"/>
        <v>115503.84069855249</v>
      </c>
      <c r="Q608" s="30">
        <f t="shared" ca="1" si="77"/>
        <v>2</v>
      </c>
    </row>
    <row r="609" spans="12:17">
      <c r="L609" s="10"/>
      <c r="M609" s="30" t="str">
        <f t="shared" si="74"/>
        <v/>
      </c>
      <c r="N609" s="20">
        <f t="shared" ca="1" si="73"/>
        <v>18</v>
      </c>
      <c r="O609" s="53">
        <f t="shared" ca="1" si="76"/>
        <v>2310.0768139710499</v>
      </c>
      <c r="P609" s="11">
        <f t="shared" ca="1" si="75"/>
        <v>117813.91751252355</v>
      </c>
      <c r="Q609" s="30">
        <f t="shared" ca="1" si="77"/>
        <v>0</v>
      </c>
    </row>
    <row r="610" spans="12:17">
      <c r="L610" s="10"/>
      <c r="M610" s="30" t="str">
        <f t="shared" si="74"/>
        <v/>
      </c>
      <c r="N610" s="20">
        <f t="shared" ca="1" si="73"/>
        <v>41</v>
      </c>
      <c r="O610" s="53">
        <f t="shared" ca="1" si="76"/>
        <v>2356.2783502504712</v>
      </c>
      <c r="P610" s="11">
        <f t="shared" ca="1" si="75"/>
        <v>120170.19586277402</v>
      </c>
      <c r="Q610" s="30">
        <f t="shared" ca="1" si="77"/>
        <v>0</v>
      </c>
    </row>
    <row r="611" spans="12:17">
      <c r="L611" s="10"/>
      <c r="M611" s="30" t="str">
        <f t="shared" si="74"/>
        <v/>
      </c>
      <c r="N611" s="20">
        <f t="shared" ca="1" si="73"/>
        <v>92</v>
      </c>
      <c r="O611" s="53">
        <f t="shared" ca="1" si="76"/>
        <v>-2403.4039172554803</v>
      </c>
      <c r="P611" s="11">
        <f t="shared" ca="1" si="75"/>
        <v>117766.79194551855</v>
      </c>
      <c r="Q611" s="30">
        <f t="shared" ca="1" si="77"/>
        <v>1</v>
      </c>
    </row>
    <row r="612" spans="12:17">
      <c r="L612" s="10"/>
      <c r="M612" s="30" t="str">
        <f t="shared" si="74"/>
        <v/>
      </c>
      <c r="N612" s="20">
        <f t="shared" ca="1" si="73"/>
        <v>69</v>
      </c>
      <c r="O612" s="53">
        <f t="shared" ca="1" si="76"/>
        <v>-2355.335838910371</v>
      </c>
      <c r="P612" s="11">
        <f t="shared" ca="1" si="75"/>
        <v>115411.45610660818</v>
      </c>
      <c r="Q612" s="30">
        <f t="shared" ca="1" si="77"/>
        <v>2</v>
      </c>
    </row>
    <row r="613" spans="12:17">
      <c r="L613" s="10"/>
      <c r="M613" s="30" t="str">
        <f t="shared" si="74"/>
        <v/>
      </c>
      <c r="N613" s="20">
        <f t="shared" ca="1" si="73"/>
        <v>5</v>
      </c>
      <c r="O613" s="53">
        <f t="shared" ca="1" si="76"/>
        <v>2308.2291221321639</v>
      </c>
      <c r="P613" s="11">
        <f t="shared" ca="1" si="75"/>
        <v>117719.68522874035</v>
      </c>
      <c r="Q613" s="30">
        <f t="shared" ca="1" si="77"/>
        <v>0</v>
      </c>
    </row>
    <row r="614" spans="12:17">
      <c r="L614" s="10"/>
      <c r="M614" s="30" t="str">
        <f t="shared" si="74"/>
        <v/>
      </c>
      <c r="N614" s="20">
        <f t="shared" ca="1" si="73"/>
        <v>45</v>
      </c>
      <c r="O614" s="53">
        <f t="shared" ca="1" si="76"/>
        <v>2354.3937045748071</v>
      </c>
      <c r="P614" s="11">
        <f t="shared" ca="1" si="75"/>
        <v>120074.07893331515</v>
      </c>
      <c r="Q614" s="30">
        <f t="shared" ca="1" si="77"/>
        <v>0</v>
      </c>
    </row>
    <row r="615" spans="12:17">
      <c r="L615" s="10"/>
      <c r="M615" s="30" t="str">
        <f t="shared" si="74"/>
        <v/>
      </c>
      <c r="N615" s="20">
        <f t="shared" ca="1" si="73"/>
        <v>50</v>
      </c>
      <c r="O615" s="53">
        <f t="shared" ca="1" si="76"/>
        <v>2401.481578666303</v>
      </c>
      <c r="P615" s="11">
        <f t="shared" ca="1" si="75"/>
        <v>122475.56051198146</v>
      </c>
      <c r="Q615" s="30">
        <f t="shared" ca="1" si="77"/>
        <v>0</v>
      </c>
    </row>
    <row r="616" spans="12:17">
      <c r="L616" s="10"/>
      <c r="M616" s="30" t="str">
        <f t="shared" si="74"/>
        <v/>
      </c>
      <c r="N616" s="20">
        <f t="shared" ca="1" si="73"/>
        <v>81</v>
      </c>
      <c r="O616" s="53">
        <f t="shared" ca="1" si="76"/>
        <v>-2449.5112102396292</v>
      </c>
      <c r="P616" s="11">
        <f t="shared" ca="1" si="75"/>
        <v>120026.04930174183</v>
      </c>
      <c r="Q616" s="30">
        <f t="shared" ca="1" si="77"/>
        <v>1</v>
      </c>
    </row>
    <row r="617" spans="12:17">
      <c r="L617" s="10"/>
      <c r="M617" s="30" t="str">
        <f t="shared" si="74"/>
        <v/>
      </c>
      <c r="N617" s="20">
        <f t="shared" ca="1" si="73"/>
        <v>60</v>
      </c>
      <c r="O617" s="53">
        <f t="shared" ca="1" si="76"/>
        <v>-2400.5209860348368</v>
      </c>
      <c r="P617" s="11">
        <f t="shared" ca="1" si="75"/>
        <v>117625.52831570699</v>
      </c>
      <c r="Q617" s="30">
        <f t="shared" ca="1" si="77"/>
        <v>2</v>
      </c>
    </row>
    <row r="618" spans="12:17">
      <c r="L618" s="10"/>
      <c r="M618" s="30" t="str">
        <f t="shared" si="74"/>
        <v/>
      </c>
      <c r="N618" s="20">
        <f t="shared" ref="N618:N681" ca="1" si="78">RANDBETWEEN(0,100)</f>
        <v>34</v>
      </c>
      <c r="O618" s="53">
        <f t="shared" ca="1" si="76"/>
        <v>2352.5105663141399</v>
      </c>
      <c r="P618" s="11">
        <f t="shared" ca="1" si="75"/>
        <v>119978.03888202114</v>
      </c>
      <c r="Q618" s="30">
        <f t="shared" ca="1" si="77"/>
        <v>0</v>
      </c>
    </row>
    <row r="619" spans="12:17">
      <c r="L619" s="10"/>
      <c r="M619" s="30" t="str">
        <f t="shared" ref="M619:M682" si="79">IF(K619="","",IF(K619&gt;0,0,1+M618))</f>
        <v/>
      </c>
      <c r="N619" s="20">
        <f t="shared" ca="1" si="78"/>
        <v>14</v>
      </c>
      <c r="O619" s="53">
        <f t="shared" ca="1" si="76"/>
        <v>2399.5607776404227</v>
      </c>
      <c r="P619" s="11">
        <f t="shared" ref="P619:P682" ca="1" si="80">O619+P618</f>
        <v>122377.59965966156</v>
      </c>
      <c r="Q619" s="30">
        <f t="shared" ca="1" si="77"/>
        <v>0</v>
      </c>
    </row>
    <row r="620" spans="12:17">
      <c r="L620" s="10"/>
      <c r="M620" s="30" t="str">
        <f t="shared" si="79"/>
        <v/>
      </c>
      <c r="N620" s="20">
        <f t="shared" ca="1" si="78"/>
        <v>34</v>
      </c>
      <c r="O620" s="53">
        <f t="shared" ref="O620:O683" ca="1" si="81">IF(N620&gt;=$F$11*100,-(P619*$F$9),(P619*$F$9*$F$13))</f>
        <v>2447.5519931932313</v>
      </c>
      <c r="P620" s="11">
        <f t="shared" ca="1" si="80"/>
        <v>124825.15165285479</v>
      </c>
      <c r="Q620" s="30">
        <f t="shared" ca="1" si="77"/>
        <v>0</v>
      </c>
    </row>
    <row r="621" spans="12:17">
      <c r="L621" s="10"/>
      <c r="M621" s="30" t="str">
        <f t="shared" si="79"/>
        <v/>
      </c>
      <c r="N621" s="20">
        <f t="shared" ca="1" si="78"/>
        <v>44</v>
      </c>
      <c r="O621" s="53">
        <f t="shared" ca="1" si="81"/>
        <v>2496.5030330570958</v>
      </c>
      <c r="P621" s="11">
        <f t="shared" ca="1" si="80"/>
        <v>127321.6546859119</v>
      </c>
      <c r="Q621" s="30">
        <f t="shared" ca="1" si="77"/>
        <v>0</v>
      </c>
    </row>
    <row r="622" spans="12:17">
      <c r="L622" s="10"/>
      <c r="M622" s="30" t="str">
        <f t="shared" si="79"/>
        <v/>
      </c>
      <c r="N622" s="20">
        <f t="shared" ca="1" si="78"/>
        <v>61</v>
      </c>
      <c r="O622" s="53">
        <f t="shared" ca="1" si="81"/>
        <v>-2546.4330937182381</v>
      </c>
      <c r="P622" s="11">
        <f t="shared" ca="1" si="80"/>
        <v>124775.22159219366</v>
      </c>
      <c r="Q622" s="30">
        <f t="shared" ca="1" si="77"/>
        <v>1</v>
      </c>
    </row>
    <row r="623" spans="12:17">
      <c r="L623" s="10"/>
      <c r="M623" s="30" t="str">
        <f t="shared" si="79"/>
        <v/>
      </c>
      <c r="N623" s="20">
        <f t="shared" ca="1" si="78"/>
        <v>86</v>
      </c>
      <c r="O623" s="53">
        <f t="shared" ca="1" si="81"/>
        <v>-2495.5044318438731</v>
      </c>
      <c r="P623" s="11">
        <f t="shared" ca="1" si="80"/>
        <v>122279.71716034978</v>
      </c>
      <c r="Q623" s="30">
        <f t="shared" ca="1" si="77"/>
        <v>2</v>
      </c>
    </row>
    <row r="624" spans="12:17">
      <c r="L624" s="10"/>
      <c r="M624" s="30" t="str">
        <f t="shared" si="79"/>
        <v/>
      </c>
      <c r="N624" s="20">
        <f t="shared" ca="1" si="78"/>
        <v>3</v>
      </c>
      <c r="O624" s="53">
        <f t="shared" ca="1" si="81"/>
        <v>2445.5943432069957</v>
      </c>
      <c r="P624" s="11">
        <f t="shared" ca="1" si="80"/>
        <v>124725.31150355678</v>
      </c>
      <c r="Q624" s="30">
        <f t="shared" ca="1" si="77"/>
        <v>0</v>
      </c>
    </row>
    <row r="625" spans="12:17">
      <c r="L625" s="10"/>
      <c r="M625" s="30" t="str">
        <f t="shared" si="79"/>
        <v/>
      </c>
      <c r="N625" s="20">
        <f t="shared" ca="1" si="78"/>
        <v>29</v>
      </c>
      <c r="O625" s="53">
        <f t="shared" ca="1" si="81"/>
        <v>2494.5062300711356</v>
      </c>
      <c r="P625" s="11">
        <f t="shared" ca="1" si="80"/>
        <v>127219.8177336279</v>
      </c>
      <c r="Q625" s="30">
        <f t="shared" ca="1" si="77"/>
        <v>0</v>
      </c>
    </row>
    <row r="626" spans="12:17">
      <c r="L626" s="10"/>
      <c r="M626" s="30" t="str">
        <f t="shared" si="79"/>
        <v/>
      </c>
      <c r="N626" s="20">
        <f t="shared" ca="1" si="78"/>
        <v>14</v>
      </c>
      <c r="O626" s="53">
        <f t="shared" ca="1" si="81"/>
        <v>2544.3963546725581</v>
      </c>
      <c r="P626" s="11">
        <f t="shared" ca="1" si="80"/>
        <v>129764.21408830046</v>
      </c>
      <c r="Q626" s="30">
        <f t="shared" ca="1" si="77"/>
        <v>0</v>
      </c>
    </row>
    <row r="627" spans="12:17">
      <c r="L627" s="10"/>
      <c r="M627" s="30" t="str">
        <f t="shared" si="79"/>
        <v/>
      </c>
      <c r="N627" s="20">
        <f t="shared" ca="1" si="78"/>
        <v>75</v>
      </c>
      <c r="O627" s="53">
        <f t="shared" ca="1" si="81"/>
        <v>-2595.2842817660094</v>
      </c>
      <c r="P627" s="11">
        <f t="shared" ca="1" si="80"/>
        <v>127168.92980653445</v>
      </c>
      <c r="Q627" s="30">
        <f t="shared" ca="1" si="77"/>
        <v>1</v>
      </c>
    </row>
    <row r="628" spans="12:17">
      <c r="L628" s="10"/>
      <c r="M628" s="30" t="str">
        <f t="shared" si="79"/>
        <v/>
      </c>
      <c r="N628" s="20">
        <f t="shared" ca="1" si="78"/>
        <v>49</v>
      </c>
      <c r="O628" s="53">
        <f t="shared" ca="1" si="81"/>
        <v>2543.3785961306889</v>
      </c>
      <c r="P628" s="11">
        <f t="shared" ca="1" si="80"/>
        <v>129712.30840266513</v>
      </c>
      <c r="Q628" s="30">
        <f t="shared" ca="1" si="77"/>
        <v>0</v>
      </c>
    </row>
    <row r="629" spans="12:17">
      <c r="L629" s="10"/>
      <c r="M629" s="30" t="str">
        <f t="shared" si="79"/>
        <v/>
      </c>
      <c r="N629" s="20">
        <f t="shared" ca="1" si="78"/>
        <v>7</v>
      </c>
      <c r="O629" s="53">
        <f t="shared" ca="1" si="81"/>
        <v>2594.2461680533029</v>
      </c>
      <c r="P629" s="11">
        <f t="shared" ca="1" si="80"/>
        <v>132306.55457071844</v>
      </c>
      <c r="Q629" s="30">
        <f t="shared" ca="1" si="77"/>
        <v>0</v>
      </c>
    </row>
    <row r="630" spans="12:17">
      <c r="L630" s="10"/>
      <c r="M630" s="30" t="str">
        <f t="shared" si="79"/>
        <v/>
      </c>
      <c r="N630" s="20">
        <f t="shared" ca="1" si="78"/>
        <v>78</v>
      </c>
      <c r="O630" s="53">
        <f t="shared" ca="1" si="81"/>
        <v>-2646.1310914143687</v>
      </c>
      <c r="P630" s="11">
        <f t="shared" ca="1" si="80"/>
        <v>129660.42347930407</v>
      </c>
      <c r="Q630" s="30">
        <f t="shared" ca="1" si="77"/>
        <v>1</v>
      </c>
    </row>
    <row r="631" spans="12:17">
      <c r="L631" s="10"/>
      <c r="M631" s="30" t="str">
        <f t="shared" si="79"/>
        <v/>
      </c>
      <c r="N631" s="20">
        <f t="shared" ca="1" si="78"/>
        <v>32</v>
      </c>
      <c r="O631" s="53">
        <f t="shared" ca="1" si="81"/>
        <v>2593.2084695860813</v>
      </c>
      <c r="P631" s="11">
        <f t="shared" ca="1" si="80"/>
        <v>132253.63194889014</v>
      </c>
      <c r="Q631" s="30">
        <f t="shared" ca="1" si="77"/>
        <v>0</v>
      </c>
    </row>
    <row r="632" spans="12:17">
      <c r="L632" s="10"/>
      <c r="M632" s="30" t="str">
        <f t="shared" si="79"/>
        <v/>
      </c>
      <c r="N632" s="20">
        <f t="shared" ca="1" si="78"/>
        <v>50</v>
      </c>
      <c r="O632" s="53">
        <f t="shared" ca="1" si="81"/>
        <v>2645.0726389778029</v>
      </c>
      <c r="P632" s="11">
        <f t="shared" ca="1" si="80"/>
        <v>134898.70458786795</v>
      </c>
      <c r="Q632" s="30">
        <f t="shared" ca="1" si="77"/>
        <v>0</v>
      </c>
    </row>
    <row r="633" spans="12:17">
      <c r="L633" s="10"/>
      <c r="M633" s="30" t="str">
        <f t="shared" si="79"/>
        <v/>
      </c>
      <c r="N633" s="20">
        <f t="shared" ca="1" si="78"/>
        <v>100</v>
      </c>
      <c r="O633" s="53">
        <f t="shared" ca="1" si="81"/>
        <v>-2697.974091757359</v>
      </c>
      <c r="P633" s="11">
        <f t="shared" ca="1" si="80"/>
        <v>132200.7304961106</v>
      </c>
      <c r="Q633" s="30">
        <f t="shared" ca="1" si="77"/>
        <v>1</v>
      </c>
    </row>
    <row r="634" spans="12:17">
      <c r="L634" s="10"/>
      <c r="M634" s="30" t="str">
        <f t="shared" si="79"/>
        <v/>
      </c>
      <c r="N634" s="20">
        <f t="shared" ca="1" si="78"/>
        <v>14</v>
      </c>
      <c r="O634" s="53">
        <f t="shared" ca="1" si="81"/>
        <v>2644.014609922212</v>
      </c>
      <c r="P634" s="11">
        <f t="shared" ca="1" si="80"/>
        <v>134844.74510603282</v>
      </c>
      <c r="Q634" s="30">
        <f t="shared" ca="1" si="77"/>
        <v>0</v>
      </c>
    </row>
    <row r="635" spans="12:17">
      <c r="L635" s="10"/>
      <c r="M635" s="30" t="str">
        <f t="shared" si="79"/>
        <v/>
      </c>
      <c r="N635" s="20">
        <f t="shared" ca="1" si="78"/>
        <v>57</v>
      </c>
      <c r="O635" s="53">
        <f t="shared" ca="1" si="81"/>
        <v>2696.8949021206563</v>
      </c>
      <c r="P635" s="11">
        <f t="shared" ca="1" si="80"/>
        <v>137541.64000815348</v>
      </c>
      <c r="Q635" s="30">
        <f t="shared" ca="1" si="77"/>
        <v>0</v>
      </c>
    </row>
    <row r="636" spans="12:17">
      <c r="L636" s="10"/>
      <c r="M636" s="30" t="str">
        <f t="shared" si="79"/>
        <v/>
      </c>
      <c r="N636" s="20">
        <f t="shared" ca="1" si="78"/>
        <v>23</v>
      </c>
      <c r="O636" s="53">
        <f t="shared" ca="1" si="81"/>
        <v>2750.8328001630698</v>
      </c>
      <c r="P636" s="11">
        <f t="shared" ca="1" si="80"/>
        <v>140292.47280831655</v>
      </c>
      <c r="Q636" s="30">
        <f t="shared" ca="1" si="77"/>
        <v>0</v>
      </c>
    </row>
    <row r="637" spans="12:17">
      <c r="L637" s="10"/>
      <c r="M637" s="30" t="str">
        <f t="shared" si="79"/>
        <v/>
      </c>
      <c r="N637" s="20">
        <f t="shared" ca="1" si="78"/>
        <v>17</v>
      </c>
      <c r="O637" s="53">
        <f t="shared" ca="1" si="81"/>
        <v>2805.849456166331</v>
      </c>
      <c r="P637" s="11">
        <f t="shared" ca="1" si="80"/>
        <v>143098.32226448288</v>
      </c>
      <c r="Q637" s="30">
        <f t="shared" ca="1" si="77"/>
        <v>0</v>
      </c>
    </row>
    <row r="638" spans="12:17">
      <c r="L638" s="10"/>
      <c r="M638" s="30" t="str">
        <f t="shared" si="79"/>
        <v/>
      </c>
      <c r="N638" s="20">
        <f t="shared" ca="1" si="78"/>
        <v>28</v>
      </c>
      <c r="O638" s="53">
        <f t="shared" ca="1" si="81"/>
        <v>2861.9664452896577</v>
      </c>
      <c r="P638" s="11">
        <f t="shared" ca="1" si="80"/>
        <v>145960.28870977255</v>
      </c>
      <c r="Q638" s="30">
        <f t="shared" ca="1" si="77"/>
        <v>0</v>
      </c>
    </row>
    <row r="639" spans="12:17">
      <c r="L639" s="10"/>
      <c r="M639" s="30" t="str">
        <f t="shared" si="79"/>
        <v/>
      </c>
      <c r="N639" s="20">
        <f t="shared" ca="1" si="78"/>
        <v>38</v>
      </c>
      <c r="O639" s="53">
        <f t="shared" ca="1" si="81"/>
        <v>2919.2057741954509</v>
      </c>
      <c r="P639" s="11">
        <f t="shared" ca="1" si="80"/>
        <v>148879.49448396801</v>
      </c>
      <c r="Q639" s="30">
        <f t="shared" ca="1" si="77"/>
        <v>0</v>
      </c>
    </row>
    <row r="640" spans="12:17">
      <c r="L640" s="10"/>
      <c r="M640" s="30" t="str">
        <f t="shared" si="79"/>
        <v/>
      </c>
      <c r="N640" s="20">
        <f t="shared" ca="1" si="78"/>
        <v>83</v>
      </c>
      <c r="O640" s="53">
        <f t="shared" ca="1" si="81"/>
        <v>-2977.5898896793601</v>
      </c>
      <c r="P640" s="11">
        <f t="shared" ca="1" si="80"/>
        <v>145901.90459428864</v>
      </c>
      <c r="Q640" s="30">
        <f t="shared" ca="1" si="77"/>
        <v>1</v>
      </c>
    </row>
    <row r="641" spans="12:17">
      <c r="L641" s="10"/>
      <c r="M641" s="30" t="str">
        <f t="shared" si="79"/>
        <v/>
      </c>
      <c r="N641" s="20">
        <f t="shared" ca="1" si="78"/>
        <v>33</v>
      </c>
      <c r="O641" s="53">
        <f t="shared" ca="1" si="81"/>
        <v>2918.0380918857732</v>
      </c>
      <c r="P641" s="11">
        <f t="shared" ca="1" si="80"/>
        <v>148819.94268617441</v>
      </c>
      <c r="Q641" s="30">
        <f t="shared" ca="1" si="77"/>
        <v>0</v>
      </c>
    </row>
    <row r="642" spans="12:17">
      <c r="L642" s="10"/>
      <c r="M642" s="30" t="str">
        <f t="shared" si="79"/>
        <v/>
      </c>
      <c r="N642" s="20">
        <f t="shared" ca="1" si="78"/>
        <v>88</v>
      </c>
      <c r="O642" s="53">
        <f t="shared" ca="1" si="81"/>
        <v>-2976.3988537234882</v>
      </c>
      <c r="P642" s="11">
        <f t="shared" ca="1" si="80"/>
        <v>145843.54383245093</v>
      </c>
      <c r="Q642" s="30">
        <f t="shared" ca="1" si="77"/>
        <v>1</v>
      </c>
    </row>
    <row r="643" spans="12:17">
      <c r="L643" s="10"/>
      <c r="M643" s="30" t="str">
        <f t="shared" si="79"/>
        <v/>
      </c>
      <c r="N643" s="20">
        <f t="shared" ca="1" si="78"/>
        <v>23</v>
      </c>
      <c r="O643" s="53">
        <f t="shared" ca="1" si="81"/>
        <v>2916.8708766490186</v>
      </c>
      <c r="P643" s="11">
        <f t="shared" ca="1" si="80"/>
        <v>148760.41470909995</v>
      </c>
      <c r="Q643" s="30">
        <f t="shared" ca="1" si="77"/>
        <v>0</v>
      </c>
    </row>
    <row r="644" spans="12:17">
      <c r="L644" s="10"/>
      <c r="M644" s="30" t="str">
        <f t="shared" si="79"/>
        <v/>
      </c>
      <c r="N644" s="20">
        <f t="shared" ca="1" si="78"/>
        <v>34</v>
      </c>
      <c r="O644" s="53">
        <f t="shared" ca="1" si="81"/>
        <v>2975.208294181999</v>
      </c>
      <c r="P644" s="11">
        <f t="shared" ca="1" si="80"/>
        <v>151735.62300328194</v>
      </c>
      <c r="Q644" s="30">
        <f t="shared" ca="1" si="77"/>
        <v>0</v>
      </c>
    </row>
    <row r="645" spans="12:17">
      <c r="L645" s="10"/>
      <c r="M645" s="30" t="str">
        <f t="shared" si="79"/>
        <v/>
      </c>
      <c r="N645" s="20">
        <f t="shared" ca="1" si="78"/>
        <v>45</v>
      </c>
      <c r="O645" s="53">
        <f t="shared" ca="1" si="81"/>
        <v>3034.7124600656389</v>
      </c>
      <c r="P645" s="11">
        <f t="shared" ca="1" si="80"/>
        <v>154770.33546334758</v>
      </c>
      <c r="Q645" s="30">
        <f t="shared" ca="1" si="77"/>
        <v>0</v>
      </c>
    </row>
    <row r="646" spans="12:17">
      <c r="L646" s="10"/>
      <c r="M646" s="30" t="str">
        <f t="shared" si="79"/>
        <v/>
      </c>
      <c r="N646" s="20">
        <f t="shared" ca="1" si="78"/>
        <v>19</v>
      </c>
      <c r="O646" s="53">
        <f t="shared" ca="1" si="81"/>
        <v>3095.4067092669516</v>
      </c>
      <c r="P646" s="11">
        <f t="shared" ca="1" si="80"/>
        <v>157865.74217261453</v>
      </c>
      <c r="Q646" s="30">
        <f t="shared" ca="1" si="77"/>
        <v>0</v>
      </c>
    </row>
    <row r="647" spans="12:17">
      <c r="L647" s="10"/>
      <c r="M647" s="30" t="str">
        <f t="shared" si="79"/>
        <v/>
      </c>
      <c r="N647" s="20">
        <f t="shared" ca="1" si="78"/>
        <v>23</v>
      </c>
      <c r="O647" s="53">
        <f t="shared" ca="1" si="81"/>
        <v>3157.3148434522905</v>
      </c>
      <c r="P647" s="11">
        <f t="shared" ca="1" si="80"/>
        <v>161023.05701606683</v>
      </c>
      <c r="Q647" s="30">
        <f t="shared" ca="1" si="77"/>
        <v>0</v>
      </c>
    </row>
    <row r="648" spans="12:17">
      <c r="L648" s="10"/>
      <c r="M648" s="30" t="str">
        <f t="shared" si="79"/>
        <v/>
      </c>
      <c r="N648" s="20">
        <f t="shared" ca="1" si="78"/>
        <v>6</v>
      </c>
      <c r="O648" s="53">
        <f t="shared" ca="1" si="81"/>
        <v>3220.4611403213366</v>
      </c>
      <c r="P648" s="11">
        <f t="shared" ca="1" si="80"/>
        <v>164243.51815638816</v>
      </c>
      <c r="Q648" s="30">
        <f t="shared" ca="1" si="77"/>
        <v>0</v>
      </c>
    </row>
    <row r="649" spans="12:17">
      <c r="L649" s="10"/>
      <c r="M649" s="30" t="str">
        <f t="shared" si="79"/>
        <v/>
      </c>
      <c r="N649" s="20">
        <f t="shared" ca="1" si="78"/>
        <v>13</v>
      </c>
      <c r="O649" s="53">
        <f t="shared" ca="1" si="81"/>
        <v>3284.8703631277635</v>
      </c>
      <c r="P649" s="11">
        <f t="shared" ca="1" si="80"/>
        <v>167528.38851951592</v>
      </c>
      <c r="Q649" s="30">
        <f t="shared" ca="1" si="77"/>
        <v>0</v>
      </c>
    </row>
    <row r="650" spans="12:17">
      <c r="L650" s="10"/>
      <c r="M650" s="30" t="str">
        <f t="shared" si="79"/>
        <v/>
      </c>
      <c r="N650" s="20">
        <f t="shared" ca="1" si="78"/>
        <v>86</v>
      </c>
      <c r="O650" s="53">
        <f t="shared" ca="1" si="81"/>
        <v>-3350.5677703903184</v>
      </c>
      <c r="P650" s="11">
        <f t="shared" ca="1" si="80"/>
        <v>164177.82074912562</v>
      </c>
      <c r="Q650" s="30">
        <f t="shared" ca="1" si="77"/>
        <v>1</v>
      </c>
    </row>
    <row r="651" spans="12:17">
      <c r="L651" s="10"/>
      <c r="M651" s="30" t="str">
        <f t="shared" si="79"/>
        <v/>
      </c>
      <c r="N651" s="20">
        <f t="shared" ca="1" si="78"/>
        <v>50</v>
      </c>
      <c r="O651" s="53">
        <f t="shared" ca="1" si="81"/>
        <v>3283.5564149825123</v>
      </c>
      <c r="P651" s="11">
        <f t="shared" ca="1" si="80"/>
        <v>167461.37716410813</v>
      </c>
      <c r="Q651" s="30">
        <f t="shared" ca="1" si="77"/>
        <v>0</v>
      </c>
    </row>
    <row r="652" spans="12:17">
      <c r="L652" s="10"/>
      <c r="M652" s="30" t="str">
        <f t="shared" si="79"/>
        <v/>
      </c>
      <c r="N652" s="20">
        <f t="shared" ca="1" si="78"/>
        <v>70</v>
      </c>
      <c r="O652" s="53">
        <f t="shared" ca="1" si="81"/>
        <v>-3349.2275432821625</v>
      </c>
      <c r="P652" s="11">
        <f t="shared" ca="1" si="80"/>
        <v>164112.14962082595</v>
      </c>
      <c r="Q652" s="30">
        <f t="shared" ca="1" si="77"/>
        <v>1</v>
      </c>
    </row>
    <row r="653" spans="12:17">
      <c r="L653" s="10"/>
      <c r="M653" s="30" t="str">
        <f t="shared" si="79"/>
        <v/>
      </c>
      <c r="N653" s="20">
        <f t="shared" ca="1" si="78"/>
        <v>72</v>
      </c>
      <c r="O653" s="53">
        <f t="shared" ca="1" si="81"/>
        <v>-3282.242992416519</v>
      </c>
      <c r="P653" s="11">
        <f t="shared" ca="1" si="80"/>
        <v>160829.90662840943</v>
      </c>
      <c r="Q653" s="30">
        <f t="shared" ca="1" si="77"/>
        <v>2</v>
      </c>
    </row>
    <row r="654" spans="12:17">
      <c r="L654" s="10"/>
      <c r="M654" s="30" t="str">
        <f t="shared" si="79"/>
        <v/>
      </c>
      <c r="N654" s="20">
        <f t="shared" ca="1" si="78"/>
        <v>85</v>
      </c>
      <c r="O654" s="53">
        <f t="shared" ca="1" si="81"/>
        <v>-3216.5981325681887</v>
      </c>
      <c r="P654" s="11">
        <f t="shared" ca="1" si="80"/>
        <v>157613.30849584125</v>
      </c>
      <c r="Q654" s="30">
        <f t="shared" ca="1" si="77"/>
        <v>3</v>
      </c>
    </row>
    <row r="655" spans="12:17">
      <c r="L655" s="10"/>
      <c r="M655" s="30" t="str">
        <f t="shared" si="79"/>
        <v/>
      </c>
      <c r="N655" s="20">
        <f t="shared" ca="1" si="78"/>
        <v>58</v>
      </c>
      <c r="O655" s="53">
        <f t="shared" ca="1" si="81"/>
        <v>3152.2661699168252</v>
      </c>
      <c r="P655" s="11">
        <f t="shared" ca="1" si="80"/>
        <v>160765.57466575809</v>
      </c>
      <c r="Q655" s="30">
        <f t="shared" ca="1" si="77"/>
        <v>0</v>
      </c>
    </row>
    <row r="656" spans="12:17">
      <c r="L656" s="10"/>
      <c r="M656" s="30" t="str">
        <f t="shared" si="79"/>
        <v/>
      </c>
      <c r="N656" s="20">
        <f t="shared" ca="1" si="78"/>
        <v>77</v>
      </c>
      <c r="O656" s="53">
        <f t="shared" ca="1" si="81"/>
        <v>-3215.3114933151619</v>
      </c>
      <c r="P656" s="11">
        <f t="shared" ca="1" si="80"/>
        <v>157550.26317244294</v>
      </c>
      <c r="Q656" s="30">
        <f t="shared" ca="1" si="77"/>
        <v>1</v>
      </c>
    </row>
    <row r="657" spans="12:17">
      <c r="L657" s="10"/>
      <c r="M657" s="30" t="str">
        <f t="shared" si="79"/>
        <v/>
      </c>
      <c r="N657" s="20">
        <f t="shared" ca="1" si="78"/>
        <v>77</v>
      </c>
      <c r="O657" s="53">
        <f t="shared" ca="1" si="81"/>
        <v>-3151.0052634488588</v>
      </c>
      <c r="P657" s="11">
        <f t="shared" ca="1" si="80"/>
        <v>154399.25790899407</v>
      </c>
      <c r="Q657" s="30">
        <f t="shared" ca="1" si="77"/>
        <v>2</v>
      </c>
    </row>
    <row r="658" spans="12:17">
      <c r="L658" s="10"/>
      <c r="M658" s="30" t="str">
        <f t="shared" si="79"/>
        <v/>
      </c>
      <c r="N658" s="20">
        <f t="shared" ca="1" si="78"/>
        <v>13</v>
      </c>
      <c r="O658" s="53">
        <f t="shared" ca="1" si="81"/>
        <v>3087.9851581798816</v>
      </c>
      <c r="P658" s="11">
        <f t="shared" ca="1" si="80"/>
        <v>157487.24306717396</v>
      </c>
      <c r="Q658" s="30">
        <f t="shared" ca="1" si="77"/>
        <v>0</v>
      </c>
    </row>
    <row r="659" spans="12:17">
      <c r="L659" s="10"/>
      <c r="M659" s="30" t="str">
        <f t="shared" si="79"/>
        <v/>
      </c>
      <c r="N659" s="20">
        <f t="shared" ca="1" si="78"/>
        <v>79</v>
      </c>
      <c r="O659" s="53">
        <f t="shared" ca="1" si="81"/>
        <v>-3149.744861343479</v>
      </c>
      <c r="P659" s="11">
        <f t="shared" ca="1" si="80"/>
        <v>154337.49820583049</v>
      </c>
      <c r="Q659" s="30">
        <f t="shared" ca="1" si="77"/>
        <v>1</v>
      </c>
    </row>
    <row r="660" spans="12:17">
      <c r="L660" s="10"/>
      <c r="M660" s="30" t="str">
        <f t="shared" si="79"/>
        <v/>
      </c>
      <c r="N660" s="20">
        <f t="shared" ca="1" si="78"/>
        <v>61</v>
      </c>
      <c r="O660" s="53">
        <f t="shared" ca="1" si="81"/>
        <v>-3086.74996411661</v>
      </c>
      <c r="P660" s="11">
        <f t="shared" ca="1" si="80"/>
        <v>151250.74824171388</v>
      </c>
      <c r="Q660" s="30">
        <f t="shared" ca="1" si="77"/>
        <v>2</v>
      </c>
    </row>
    <row r="661" spans="12:17">
      <c r="L661" s="10"/>
      <c r="M661" s="30" t="str">
        <f t="shared" si="79"/>
        <v/>
      </c>
      <c r="N661" s="20">
        <f t="shared" ca="1" si="78"/>
        <v>51</v>
      </c>
      <c r="O661" s="53">
        <f t="shared" ca="1" si="81"/>
        <v>3025.0149648342776</v>
      </c>
      <c r="P661" s="11">
        <f t="shared" ca="1" si="80"/>
        <v>154275.76320654817</v>
      </c>
      <c r="Q661" s="30">
        <f t="shared" ca="1" si="77"/>
        <v>0</v>
      </c>
    </row>
    <row r="662" spans="12:17">
      <c r="L662" s="10"/>
      <c r="M662" s="30" t="str">
        <f t="shared" si="79"/>
        <v/>
      </c>
      <c r="N662" s="20">
        <f t="shared" ca="1" si="78"/>
        <v>43</v>
      </c>
      <c r="O662" s="53">
        <f t="shared" ca="1" si="81"/>
        <v>3085.5152641309637</v>
      </c>
      <c r="P662" s="11">
        <f t="shared" ca="1" si="80"/>
        <v>157361.27847067913</v>
      </c>
      <c r="Q662" s="30">
        <f t="shared" ca="1" si="77"/>
        <v>0</v>
      </c>
    </row>
    <row r="663" spans="12:17">
      <c r="L663" s="10"/>
      <c r="M663" s="30" t="str">
        <f t="shared" si="79"/>
        <v/>
      </c>
      <c r="N663" s="20">
        <f t="shared" ca="1" si="78"/>
        <v>63</v>
      </c>
      <c r="O663" s="53">
        <f t="shared" ca="1" si="81"/>
        <v>-3147.2255694135824</v>
      </c>
      <c r="P663" s="11">
        <f t="shared" ca="1" si="80"/>
        <v>154214.05290126553</v>
      </c>
      <c r="Q663" s="30">
        <f t="shared" ca="1" si="77"/>
        <v>1</v>
      </c>
    </row>
    <row r="664" spans="12:17">
      <c r="L664" s="10"/>
      <c r="M664" s="30" t="str">
        <f t="shared" si="79"/>
        <v/>
      </c>
      <c r="N664" s="20">
        <f t="shared" ca="1" si="78"/>
        <v>66</v>
      </c>
      <c r="O664" s="53">
        <f t="shared" ca="1" si="81"/>
        <v>-3084.2810580253108</v>
      </c>
      <c r="P664" s="11">
        <f t="shared" ca="1" si="80"/>
        <v>151129.77184324022</v>
      </c>
      <c r="Q664" s="30">
        <f t="shared" ca="1" si="77"/>
        <v>2</v>
      </c>
    </row>
    <row r="665" spans="12:17">
      <c r="L665" s="10"/>
      <c r="M665" s="30" t="str">
        <f t="shared" si="79"/>
        <v/>
      </c>
      <c r="N665" s="20">
        <f t="shared" ca="1" si="78"/>
        <v>62</v>
      </c>
      <c r="O665" s="53">
        <f t="shared" ca="1" si="81"/>
        <v>-3022.5954368648045</v>
      </c>
      <c r="P665" s="11">
        <f t="shared" ca="1" si="80"/>
        <v>148107.17640637542</v>
      </c>
      <c r="Q665" s="30">
        <f t="shared" ca="1" si="77"/>
        <v>3</v>
      </c>
    </row>
    <row r="666" spans="12:17">
      <c r="L666" s="10"/>
      <c r="M666" s="30" t="str">
        <f t="shared" si="79"/>
        <v/>
      </c>
      <c r="N666" s="20">
        <f t="shared" ca="1" si="78"/>
        <v>78</v>
      </c>
      <c r="O666" s="53">
        <f t="shared" ca="1" si="81"/>
        <v>-2962.1435281275085</v>
      </c>
      <c r="P666" s="11">
        <f t="shared" ca="1" si="80"/>
        <v>145145.0328782479</v>
      </c>
      <c r="Q666" s="30">
        <f t="shared" ca="1" si="77"/>
        <v>4</v>
      </c>
    </row>
    <row r="667" spans="12:17">
      <c r="L667" s="10"/>
      <c r="M667" s="30" t="str">
        <f t="shared" si="79"/>
        <v/>
      </c>
      <c r="N667" s="20">
        <f t="shared" ca="1" si="78"/>
        <v>43</v>
      </c>
      <c r="O667" s="53">
        <f t="shared" ca="1" si="81"/>
        <v>2902.9006575649582</v>
      </c>
      <c r="P667" s="11">
        <f t="shared" ca="1" si="80"/>
        <v>148047.93353581286</v>
      </c>
      <c r="Q667" s="30">
        <f t="shared" ca="1" si="77"/>
        <v>0</v>
      </c>
    </row>
    <row r="668" spans="12:17">
      <c r="L668" s="10"/>
      <c r="M668" s="30" t="str">
        <f t="shared" si="79"/>
        <v/>
      </c>
      <c r="N668" s="20">
        <f t="shared" ca="1" si="78"/>
        <v>14</v>
      </c>
      <c r="O668" s="53">
        <f t="shared" ca="1" si="81"/>
        <v>2960.9586707162571</v>
      </c>
      <c r="P668" s="11">
        <f t="shared" ca="1" si="80"/>
        <v>151008.89220652913</v>
      </c>
      <c r="Q668" s="30">
        <f t="shared" ca="1" si="77"/>
        <v>0</v>
      </c>
    </row>
    <row r="669" spans="12:17">
      <c r="L669" s="10"/>
      <c r="M669" s="30" t="str">
        <f t="shared" si="79"/>
        <v/>
      </c>
      <c r="N669" s="20">
        <f t="shared" ca="1" si="78"/>
        <v>70</v>
      </c>
      <c r="O669" s="53">
        <f t="shared" ca="1" si="81"/>
        <v>-3020.1778441305828</v>
      </c>
      <c r="P669" s="11">
        <f t="shared" ca="1" si="80"/>
        <v>147988.71436239855</v>
      </c>
      <c r="Q669" s="30">
        <f t="shared" ref="Q669:Q732" ca="1" si="82">IF(O669="","",IF(O669&gt;0,0,1+Q668))</f>
        <v>1</v>
      </c>
    </row>
    <row r="670" spans="12:17">
      <c r="L670" s="10"/>
      <c r="M670" s="30" t="str">
        <f t="shared" si="79"/>
        <v/>
      </c>
      <c r="N670" s="20">
        <f t="shared" ca="1" si="78"/>
        <v>47</v>
      </c>
      <c r="O670" s="53">
        <f t="shared" ca="1" si="81"/>
        <v>2959.7742872479712</v>
      </c>
      <c r="P670" s="11">
        <f t="shared" ca="1" si="80"/>
        <v>150948.48864964652</v>
      </c>
      <c r="Q670" s="30">
        <f t="shared" ca="1" si="82"/>
        <v>0</v>
      </c>
    </row>
    <row r="671" spans="12:17">
      <c r="L671" s="10"/>
      <c r="M671" s="30" t="str">
        <f t="shared" si="79"/>
        <v/>
      </c>
      <c r="N671" s="20">
        <f t="shared" ca="1" si="78"/>
        <v>70</v>
      </c>
      <c r="O671" s="53">
        <f t="shared" ca="1" si="81"/>
        <v>-3018.9697729929303</v>
      </c>
      <c r="P671" s="11">
        <f t="shared" ca="1" si="80"/>
        <v>147929.5188766536</v>
      </c>
      <c r="Q671" s="30">
        <f t="shared" ca="1" si="82"/>
        <v>1</v>
      </c>
    </row>
    <row r="672" spans="12:17">
      <c r="L672" s="10"/>
      <c r="M672" s="30" t="str">
        <f t="shared" si="79"/>
        <v/>
      </c>
      <c r="N672" s="20">
        <f t="shared" ca="1" si="78"/>
        <v>63</v>
      </c>
      <c r="O672" s="53">
        <f t="shared" ca="1" si="81"/>
        <v>-2958.5903775330721</v>
      </c>
      <c r="P672" s="11">
        <f t="shared" ca="1" si="80"/>
        <v>144970.92849912052</v>
      </c>
      <c r="Q672" s="30">
        <f t="shared" ca="1" si="82"/>
        <v>2</v>
      </c>
    </row>
    <row r="673" spans="12:17">
      <c r="L673" s="10"/>
      <c r="M673" s="30" t="str">
        <f t="shared" si="79"/>
        <v/>
      </c>
      <c r="N673" s="20">
        <f t="shared" ca="1" si="78"/>
        <v>14</v>
      </c>
      <c r="O673" s="53">
        <f t="shared" ca="1" si="81"/>
        <v>2899.4185699824106</v>
      </c>
      <c r="P673" s="11">
        <f t="shared" ca="1" si="80"/>
        <v>147870.34706910292</v>
      </c>
      <c r="Q673" s="30">
        <f t="shared" ca="1" si="82"/>
        <v>0</v>
      </c>
    </row>
    <row r="674" spans="12:17">
      <c r="L674" s="10"/>
      <c r="M674" s="30" t="str">
        <f t="shared" si="79"/>
        <v/>
      </c>
      <c r="N674" s="20">
        <f t="shared" ca="1" si="78"/>
        <v>70</v>
      </c>
      <c r="O674" s="53">
        <f t="shared" ca="1" si="81"/>
        <v>-2957.4069413820584</v>
      </c>
      <c r="P674" s="11">
        <f t="shared" ca="1" si="80"/>
        <v>144912.94012772085</v>
      </c>
      <c r="Q674" s="30">
        <f t="shared" ca="1" si="82"/>
        <v>1</v>
      </c>
    </row>
    <row r="675" spans="12:17">
      <c r="L675" s="10"/>
      <c r="M675" s="30" t="str">
        <f t="shared" si="79"/>
        <v/>
      </c>
      <c r="N675" s="20">
        <f t="shared" ca="1" si="78"/>
        <v>20</v>
      </c>
      <c r="O675" s="53">
        <f t="shared" ca="1" si="81"/>
        <v>2898.2588025544169</v>
      </c>
      <c r="P675" s="11">
        <f t="shared" ca="1" si="80"/>
        <v>147811.19893027528</v>
      </c>
      <c r="Q675" s="30">
        <f t="shared" ca="1" si="82"/>
        <v>0</v>
      </c>
    </row>
    <row r="676" spans="12:17">
      <c r="L676" s="10"/>
      <c r="M676" s="30" t="str">
        <f t="shared" si="79"/>
        <v/>
      </c>
      <c r="N676" s="20">
        <f t="shared" ca="1" si="78"/>
        <v>6</v>
      </c>
      <c r="O676" s="53">
        <f t="shared" ca="1" si="81"/>
        <v>2956.2239786055056</v>
      </c>
      <c r="P676" s="11">
        <f t="shared" ca="1" si="80"/>
        <v>150767.42290888078</v>
      </c>
      <c r="Q676" s="30">
        <f t="shared" ca="1" si="82"/>
        <v>0</v>
      </c>
    </row>
    <row r="677" spans="12:17">
      <c r="L677" s="10"/>
      <c r="M677" s="30" t="str">
        <f t="shared" si="79"/>
        <v/>
      </c>
      <c r="N677" s="20">
        <f t="shared" ca="1" si="78"/>
        <v>94</v>
      </c>
      <c r="O677" s="53">
        <f t="shared" ca="1" si="81"/>
        <v>-3015.3484581776156</v>
      </c>
      <c r="P677" s="11">
        <f t="shared" ca="1" si="80"/>
        <v>147752.07445070316</v>
      </c>
      <c r="Q677" s="30">
        <f t="shared" ca="1" si="82"/>
        <v>1</v>
      </c>
    </row>
    <row r="678" spans="12:17">
      <c r="L678" s="10"/>
      <c r="M678" s="30" t="str">
        <f t="shared" si="79"/>
        <v/>
      </c>
      <c r="N678" s="20">
        <f t="shared" ca="1" si="78"/>
        <v>75</v>
      </c>
      <c r="O678" s="53">
        <f t="shared" ca="1" si="81"/>
        <v>-2955.0414890140632</v>
      </c>
      <c r="P678" s="11">
        <f t="shared" ca="1" si="80"/>
        <v>144797.03296168911</v>
      </c>
      <c r="Q678" s="30">
        <f t="shared" ca="1" si="82"/>
        <v>2</v>
      </c>
    </row>
    <row r="679" spans="12:17">
      <c r="L679" s="10"/>
      <c r="M679" s="30" t="str">
        <f t="shared" si="79"/>
        <v/>
      </c>
      <c r="N679" s="20">
        <f t="shared" ca="1" si="78"/>
        <v>5</v>
      </c>
      <c r="O679" s="53">
        <f t="shared" ca="1" si="81"/>
        <v>2895.9406592337823</v>
      </c>
      <c r="P679" s="11">
        <f t="shared" ca="1" si="80"/>
        <v>147692.97362092289</v>
      </c>
      <c r="Q679" s="30">
        <f t="shared" ca="1" si="82"/>
        <v>0</v>
      </c>
    </row>
    <row r="680" spans="12:17">
      <c r="L680" s="10"/>
      <c r="M680" s="30" t="str">
        <f t="shared" si="79"/>
        <v/>
      </c>
      <c r="N680" s="20">
        <f t="shared" ca="1" si="78"/>
        <v>100</v>
      </c>
      <c r="O680" s="53">
        <f t="shared" ca="1" si="81"/>
        <v>-2953.8594724184577</v>
      </c>
      <c r="P680" s="11">
        <f t="shared" ca="1" si="80"/>
        <v>144739.11414850442</v>
      </c>
      <c r="Q680" s="30">
        <f t="shared" ca="1" si="82"/>
        <v>1</v>
      </c>
    </row>
    <row r="681" spans="12:17">
      <c r="L681" s="10"/>
      <c r="M681" s="30" t="str">
        <f t="shared" si="79"/>
        <v/>
      </c>
      <c r="N681" s="20">
        <f t="shared" ca="1" si="78"/>
        <v>53</v>
      </c>
      <c r="O681" s="53">
        <f t="shared" ca="1" si="81"/>
        <v>2894.7822829700885</v>
      </c>
      <c r="P681" s="11">
        <f t="shared" ca="1" si="80"/>
        <v>147633.89643147451</v>
      </c>
      <c r="Q681" s="30">
        <f t="shared" ca="1" si="82"/>
        <v>0</v>
      </c>
    </row>
    <row r="682" spans="12:17">
      <c r="L682" s="10"/>
      <c r="M682" s="30" t="str">
        <f t="shared" si="79"/>
        <v/>
      </c>
      <c r="N682" s="20">
        <f t="shared" ref="N682:N745" ca="1" si="83">RANDBETWEEN(0,100)</f>
        <v>56</v>
      </c>
      <c r="O682" s="53">
        <f t="shared" ca="1" si="81"/>
        <v>2952.6779286294905</v>
      </c>
      <c r="P682" s="11">
        <f t="shared" ca="1" si="80"/>
        <v>150586.57436010399</v>
      </c>
      <c r="Q682" s="30">
        <f t="shared" ca="1" si="82"/>
        <v>0</v>
      </c>
    </row>
    <row r="683" spans="12:17">
      <c r="L683" s="10"/>
      <c r="M683" s="30" t="str">
        <f t="shared" ref="M683:M746" si="84">IF(K683="","",IF(K683&gt;0,0,1+M682))</f>
        <v/>
      </c>
      <c r="N683" s="20">
        <f t="shared" ca="1" si="83"/>
        <v>2</v>
      </c>
      <c r="O683" s="53">
        <f t="shared" ca="1" si="81"/>
        <v>3011.7314872020797</v>
      </c>
      <c r="P683" s="11">
        <f t="shared" ref="P683:P746" ca="1" si="85">O683+P682</f>
        <v>153598.30584730607</v>
      </c>
      <c r="Q683" s="30">
        <f t="shared" ca="1" si="82"/>
        <v>0</v>
      </c>
    </row>
    <row r="684" spans="12:17">
      <c r="L684" s="10"/>
      <c r="M684" s="30" t="str">
        <f t="shared" si="84"/>
        <v/>
      </c>
      <c r="N684" s="20">
        <f t="shared" ca="1" si="83"/>
        <v>99</v>
      </c>
      <c r="O684" s="53">
        <f t="shared" ref="O684:O747" ca="1" si="86">IF(N684&gt;=$F$11*100,-(P683*$F$9),(P683*$F$9*$F$13))</f>
        <v>-3071.9661169461215</v>
      </c>
      <c r="P684" s="11">
        <f t="shared" ca="1" si="85"/>
        <v>150526.33973035993</v>
      </c>
      <c r="Q684" s="30">
        <f t="shared" ca="1" si="82"/>
        <v>1</v>
      </c>
    </row>
    <row r="685" spans="12:17">
      <c r="L685" s="10"/>
      <c r="M685" s="30" t="str">
        <f t="shared" si="84"/>
        <v/>
      </c>
      <c r="N685" s="20">
        <f t="shared" ca="1" si="83"/>
        <v>31</v>
      </c>
      <c r="O685" s="53">
        <f t="shared" ca="1" si="86"/>
        <v>3010.5267946071986</v>
      </c>
      <c r="P685" s="11">
        <f t="shared" ca="1" si="85"/>
        <v>153536.86652496713</v>
      </c>
      <c r="Q685" s="30">
        <f t="shared" ca="1" si="82"/>
        <v>0</v>
      </c>
    </row>
    <row r="686" spans="12:17">
      <c r="L686" s="10"/>
      <c r="M686" s="30" t="str">
        <f t="shared" si="84"/>
        <v/>
      </c>
      <c r="N686" s="20">
        <f t="shared" ca="1" si="83"/>
        <v>10</v>
      </c>
      <c r="O686" s="53">
        <f t="shared" ca="1" si="86"/>
        <v>3070.7373304993425</v>
      </c>
      <c r="P686" s="11">
        <f t="shared" ca="1" si="85"/>
        <v>156607.60385546647</v>
      </c>
      <c r="Q686" s="30">
        <f t="shared" ca="1" si="82"/>
        <v>0</v>
      </c>
    </row>
    <row r="687" spans="12:17">
      <c r="L687" s="10"/>
      <c r="M687" s="30" t="str">
        <f t="shared" si="84"/>
        <v/>
      </c>
      <c r="N687" s="20">
        <f t="shared" ca="1" si="83"/>
        <v>98</v>
      </c>
      <c r="O687" s="53">
        <f t="shared" ca="1" si="86"/>
        <v>-3132.1520771093296</v>
      </c>
      <c r="P687" s="11">
        <f t="shared" ca="1" si="85"/>
        <v>153475.45177835715</v>
      </c>
      <c r="Q687" s="30">
        <f t="shared" ca="1" si="82"/>
        <v>1</v>
      </c>
    </row>
    <row r="688" spans="12:17">
      <c r="L688" s="10"/>
      <c r="M688" s="30" t="str">
        <f t="shared" si="84"/>
        <v/>
      </c>
      <c r="N688" s="20">
        <f t="shared" ca="1" si="83"/>
        <v>21</v>
      </c>
      <c r="O688" s="53">
        <f t="shared" ca="1" si="86"/>
        <v>3069.5090355671432</v>
      </c>
      <c r="P688" s="11">
        <f t="shared" ca="1" si="85"/>
        <v>156544.96081392429</v>
      </c>
      <c r="Q688" s="30">
        <f t="shared" ca="1" si="82"/>
        <v>0</v>
      </c>
    </row>
    <row r="689" spans="12:17">
      <c r="L689" s="10"/>
      <c r="M689" s="30" t="str">
        <f t="shared" si="84"/>
        <v/>
      </c>
      <c r="N689" s="20">
        <f t="shared" ca="1" si="83"/>
        <v>46</v>
      </c>
      <c r="O689" s="53">
        <f t="shared" ca="1" si="86"/>
        <v>3130.8992162784857</v>
      </c>
      <c r="P689" s="11">
        <f t="shared" ca="1" si="85"/>
        <v>159675.86003020278</v>
      </c>
      <c r="Q689" s="30">
        <f t="shared" ca="1" si="82"/>
        <v>0</v>
      </c>
    </row>
    <row r="690" spans="12:17">
      <c r="L690" s="10"/>
      <c r="M690" s="30" t="str">
        <f t="shared" si="84"/>
        <v/>
      </c>
      <c r="N690" s="20">
        <f t="shared" ca="1" si="83"/>
        <v>33</v>
      </c>
      <c r="O690" s="53">
        <f t="shared" ca="1" si="86"/>
        <v>3193.5172006040557</v>
      </c>
      <c r="P690" s="11">
        <f t="shared" ca="1" si="85"/>
        <v>162869.37723080683</v>
      </c>
      <c r="Q690" s="30">
        <f t="shared" ca="1" si="82"/>
        <v>0</v>
      </c>
    </row>
    <row r="691" spans="12:17">
      <c r="L691" s="10"/>
      <c r="M691" s="30" t="str">
        <f t="shared" si="84"/>
        <v/>
      </c>
      <c r="N691" s="20">
        <f t="shared" ca="1" si="83"/>
        <v>34</v>
      </c>
      <c r="O691" s="53">
        <f t="shared" ca="1" si="86"/>
        <v>3257.3875446161364</v>
      </c>
      <c r="P691" s="11">
        <f t="shared" ca="1" si="85"/>
        <v>166126.76477542295</v>
      </c>
      <c r="Q691" s="30">
        <f t="shared" ca="1" si="82"/>
        <v>0</v>
      </c>
    </row>
    <row r="692" spans="12:17">
      <c r="L692" s="10"/>
      <c r="M692" s="30" t="str">
        <f t="shared" si="84"/>
        <v/>
      </c>
      <c r="N692" s="20">
        <f t="shared" ca="1" si="83"/>
        <v>26</v>
      </c>
      <c r="O692" s="53">
        <f t="shared" ca="1" si="86"/>
        <v>3322.5352955084591</v>
      </c>
      <c r="P692" s="11">
        <f t="shared" ca="1" si="85"/>
        <v>169449.30007093141</v>
      </c>
      <c r="Q692" s="30">
        <f t="shared" ca="1" si="82"/>
        <v>0</v>
      </c>
    </row>
    <row r="693" spans="12:17">
      <c r="L693" s="10"/>
      <c r="M693" s="30" t="str">
        <f t="shared" si="84"/>
        <v/>
      </c>
      <c r="N693" s="20">
        <f t="shared" ca="1" si="83"/>
        <v>62</v>
      </c>
      <c r="O693" s="53">
        <f t="shared" ca="1" si="86"/>
        <v>-3388.9860014186283</v>
      </c>
      <c r="P693" s="11">
        <f t="shared" ca="1" si="85"/>
        <v>166060.31406951277</v>
      </c>
      <c r="Q693" s="30">
        <f t="shared" ca="1" si="82"/>
        <v>1</v>
      </c>
    </row>
    <row r="694" spans="12:17">
      <c r="L694" s="10"/>
      <c r="M694" s="30" t="str">
        <f t="shared" si="84"/>
        <v/>
      </c>
      <c r="N694" s="20">
        <f t="shared" ca="1" si="83"/>
        <v>0</v>
      </c>
      <c r="O694" s="53">
        <f t="shared" ca="1" si="86"/>
        <v>3321.2062813902553</v>
      </c>
      <c r="P694" s="11">
        <f t="shared" ca="1" si="85"/>
        <v>169381.52035090301</v>
      </c>
      <c r="Q694" s="30">
        <f t="shared" ca="1" si="82"/>
        <v>0</v>
      </c>
    </row>
    <row r="695" spans="12:17">
      <c r="L695" s="10"/>
      <c r="M695" s="30" t="str">
        <f t="shared" si="84"/>
        <v/>
      </c>
      <c r="N695" s="20">
        <f t="shared" ca="1" si="83"/>
        <v>2</v>
      </c>
      <c r="O695" s="53">
        <f t="shared" ca="1" si="86"/>
        <v>3387.6304070180604</v>
      </c>
      <c r="P695" s="11">
        <f t="shared" ca="1" si="85"/>
        <v>172769.15075792107</v>
      </c>
      <c r="Q695" s="30">
        <f t="shared" ca="1" si="82"/>
        <v>0</v>
      </c>
    </row>
    <row r="696" spans="12:17">
      <c r="L696" s="10"/>
      <c r="M696" s="30" t="str">
        <f t="shared" si="84"/>
        <v/>
      </c>
      <c r="N696" s="20">
        <f t="shared" ca="1" si="83"/>
        <v>68</v>
      </c>
      <c r="O696" s="53">
        <f t="shared" ca="1" si="86"/>
        <v>-3455.3830151584216</v>
      </c>
      <c r="P696" s="11">
        <f t="shared" ca="1" si="85"/>
        <v>169313.76774276266</v>
      </c>
      <c r="Q696" s="30">
        <f t="shared" ca="1" si="82"/>
        <v>1</v>
      </c>
    </row>
    <row r="697" spans="12:17">
      <c r="L697" s="10"/>
      <c r="M697" s="30" t="str">
        <f t="shared" si="84"/>
        <v/>
      </c>
      <c r="N697" s="20">
        <f t="shared" ca="1" si="83"/>
        <v>37</v>
      </c>
      <c r="O697" s="53">
        <f t="shared" ca="1" si="86"/>
        <v>3386.2753548552532</v>
      </c>
      <c r="P697" s="11">
        <f t="shared" ca="1" si="85"/>
        <v>172700.04309761792</v>
      </c>
      <c r="Q697" s="30">
        <f t="shared" ca="1" si="82"/>
        <v>0</v>
      </c>
    </row>
    <row r="698" spans="12:17">
      <c r="L698" s="10"/>
      <c r="M698" s="30" t="str">
        <f t="shared" si="84"/>
        <v/>
      </c>
      <c r="N698" s="20">
        <f t="shared" ca="1" si="83"/>
        <v>31</v>
      </c>
      <c r="O698" s="53">
        <f t="shared" ca="1" si="86"/>
        <v>3454.0008619523583</v>
      </c>
      <c r="P698" s="11">
        <f t="shared" ca="1" si="85"/>
        <v>176154.04395957029</v>
      </c>
      <c r="Q698" s="30">
        <f t="shared" ca="1" si="82"/>
        <v>0</v>
      </c>
    </row>
    <row r="699" spans="12:17">
      <c r="L699" s="10"/>
      <c r="M699" s="30" t="str">
        <f t="shared" si="84"/>
        <v/>
      </c>
      <c r="N699" s="20">
        <f t="shared" ca="1" si="83"/>
        <v>32</v>
      </c>
      <c r="O699" s="53">
        <f t="shared" ca="1" si="86"/>
        <v>3523.080879191406</v>
      </c>
      <c r="P699" s="11">
        <f t="shared" ca="1" si="85"/>
        <v>179677.12483876169</v>
      </c>
      <c r="Q699" s="30">
        <f t="shared" ca="1" si="82"/>
        <v>0</v>
      </c>
    </row>
    <row r="700" spans="12:17">
      <c r="L700" s="10"/>
      <c r="M700" s="30" t="str">
        <f t="shared" si="84"/>
        <v/>
      </c>
      <c r="N700" s="20">
        <f t="shared" ca="1" si="83"/>
        <v>3</v>
      </c>
      <c r="O700" s="53">
        <f t="shared" ca="1" si="86"/>
        <v>3593.5424967752338</v>
      </c>
      <c r="P700" s="11">
        <f t="shared" ca="1" si="85"/>
        <v>183270.66733553694</v>
      </c>
      <c r="Q700" s="30">
        <f t="shared" ca="1" si="82"/>
        <v>0</v>
      </c>
    </row>
    <row r="701" spans="12:17">
      <c r="L701" s="10"/>
      <c r="M701" s="30" t="str">
        <f t="shared" si="84"/>
        <v/>
      </c>
      <c r="N701" s="20">
        <f t="shared" ca="1" si="83"/>
        <v>35</v>
      </c>
      <c r="O701" s="53">
        <f t="shared" ca="1" si="86"/>
        <v>3665.413346710739</v>
      </c>
      <c r="P701" s="11">
        <f t="shared" ca="1" si="85"/>
        <v>186936.08068224767</v>
      </c>
      <c r="Q701" s="30">
        <f t="shared" ca="1" si="82"/>
        <v>0</v>
      </c>
    </row>
    <row r="702" spans="12:17">
      <c r="L702" s="10"/>
      <c r="M702" s="30" t="str">
        <f t="shared" si="84"/>
        <v/>
      </c>
      <c r="N702" s="20">
        <f t="shared" ca="1" si="83"/>
        <v>14</v>
      </c>
      <c r="O702" s="53">
        <f t="shared" ca="1" si="86"/>
        <v>3738.7216136449533</v>
      </c>
      <c r="P702" s="11">
        <f t="shared" ca="1" si="85"/>
        <v>190674.80229589262</v>
      </c>
      <c r="Q702" s="30">
        <f t="shared" ca="1" si="82"/>
        <v>0</v>
      </c>
    </row>
    <row r="703" spans="12:17">
      <c r="L703" s="10"/>
      <c r="M703" s="30" t="str">
        <f t="shared" si="84"/>
        <v/>
      </c>
      <c r="N703" s="20">
        <f t="shared" ca="1" si="83"/>
        <v>77</v>
      </c>
      <c r="O703" s="53">
        <f t="shared" ca="1" si="86"/>
        <v>-3813.4960459178524</v>
      </c>
      <c r="P703" s="11">
        <f t="shared" ca="1" si="85"/>
        <v>186861.30624997476</v>
      </c>
      <c r="Q703" s="30">
        <f t="shared" ca="1" si="82"/>
        <v>1</v>
      </c>
    </row>
    <row r="704" spans="12:17">
      <c r="L704" s="10"/>
      <c r="M704" s="30" t="str">
        <f t="shared" si="84"/>
        <v/>
      </c>
      <c r="N704" s="20">
        <f t="shared" ca="1" si="83"/>
        <v>15</v>
      </c>
      <c r="O704" s="53">
        <f t="shared" ca="1" si="86"/>
        <v>3737.2261249994954</v>
      </c>
      <c r="P704" s="11">
        <f t="shared" ca="1" si="85"/>
        <v>190598.53237497425</v>
      </c>
      <c r="Q704" s="30">
        <f t="shared" ca="1" si="82"/>
        <v>0</v>
      </c>
    </row>
    <row r="705" spans="12:17">
      <c r="L705" s="10"/>
      <c r="M705" s="30" t="str">
        <f t="shared" si="84"/>
        <v/>
      </c>
      <c r="N705" s="20">
        <f t="shared" ca="1" si="83"/>
        <v>47</v>
      </c>
      <c r="O705" s="53">
        <f t="shared" ca="1" si="86"/>
        <v>3811.970647499485</v>
      </c>
      <c r="P705" s="11">
        <f t="shared" ca="1" si="85"/>
        <v>194410.50302247374</v>
      </c>
      <c r="Q705" s="30">
        <f t="shared" ca="1" si="82"/>
        <v>0</v>
      </c>
    </row>
    <row r="706" spans="12:17">
      <c r="L706" s="10"/>
      <c r="M706" s="30" t="str">
        <f t="shared" si="84"/>
        <v/>
      </c>
      <c r="N706" s="20">
        <f t="shared" ca="1" si="83"/>
        <v>61</v>
      </c>
      <c r="O706" s="53">
        <f t="shared" ca="1" si="86"/>
        <v>-3888.2100604494749</v>
      </c>
      <c r="P706" s="11">
        <f t="shared" ca="1" si="85"/>
        <v>190522.29296202428</v>
      </c>
      <c r="Q706" s="30">
        <f t="shared" ca="1" si="82"/>
        <v>1</v>
      </c>
    </row>
    <row r="707" spans="12:17">
      <c r="L707" s="10"/>
      <c r="M707" s="30" t="str">
        <f t="shared" si="84"/>
        <v/>
      </c>
      <c r="N707" s="20">
        <f t="shared" ca="1" si="83"/>
        <v>73</v>
      </c>
      <c r="O707" s="53">
        <f t="shared" ca="1" si="86"/>
        <v>-3810.4458592404858</v>
      </c>
      <c r="P707" s="11">
        <f t="shared" ca="1" si="85"/>
        <v>186711.84710278379</v>
      </c>
      <c r="Q707" s="30">
        <f t="shared" ca="1" si="82"/>
        <v>2</v>
      </c>
    </row>
    <row r="708" spans="12:17">
      <c r="L708" s="10"/>
      <c r="M708" s="30" t="str">
        <f t="shared" si="84"/>
        <v/>
      </c>
      <c r="N708" s="20">
        <f t="shared" ca="1" si="83"/>
        <v>95</v>
      </c>
      <c r="O708" s="53">
        <f t="shared" ca="1" si="86"/>
        <v>-3734.2369420556761</v>
      </c>
      <c r="P708" s="11">
        <f t="shared" ca="1" si="85"/>
        <v>182977.61016072813</v>
      </c>
      <c r="Q708" s="30">
        <f t="shared" ca="1" si="82"/>
        <v>3</v>
      </c>
    </row>
    <row r="709" spans="12:17">
      <c r="L709" s="10"/>
      <c r="M709" s="30" t="str">
        <f t="shared" si="84"/>
        <v/>
      </c>
      <c r="N709" s="20">
        <f t="shared" ca="1" si="83"/>
        <v>73</v>
      </c>
      <c r="O709" s="53">
        <f t="shared" ca="1" si="86"/>
        <v>-3659.5522032145627</v>
      </c>
      <c r="P709" s="11">
        <f t="shared" ca="1" si="85"/>
        <v>179318.05795751358</v>
      </c>
      <c r="Q709" s="30">
        <f t="shared" ca="1" si="82"/>
        <v>4</v>
      </c>
    </row>
    <row r="710" spans="12:17">
      <c r="L710" s="10"/>
      <c r="M710" s="30" t="str">
        <f t="shared" si="84"/>
        <v/>
      </c>
      <c r="N710" s="20">
        <f t="shared" ca="1" si="83"/>
        <v>20</v>
      </c>
      <c r="O710" s="53">
        <f t="shared" ca="1" si="86"/>
        <v>3586.3611591502718</v>
      </c>
      <c r="P710" s="11">
        <f t="shared" ca="1" si="85"/>
        <v>182904.41911666386</v>
      </c>
      <c r="Q710" s="30">
        <f t="shared" ca="1" si="82"/>
        <v>0</v>
      </c>
    </row>
    <row r="711" spans="12:17">
      <c r="L711" s="10"/>
      <c r="M711" s="30" t="str">
        <f t="shared" si="84"/>
        <v/>
      </c>
      <c r="N711" s="20">
        <f t="shared" ca="1" si="83"/>
        <v>76</v>
      </c>
      <c r="O711" s="53">
        <f t="shared" ca="1" si="86"/>
        <v>-3658.0883823332774</v>
      </c>
      <c r="P711" s="11">
        <f t="shared" ca="1" si="85"/>
        <v>179246.33073433058</v>
      </c>
      <c r="Q711" s="30">
        <f t="shared" ca="1" si="82"/>
        <v>1</v>
      </c>
    </row>
    <row r="712" spans="12:17">
      <c r="L712" s="10"/>
      <c r="M712" s="30" t="str">
        <f t="shared" si="84"/>
        <v/>
      </c>
      <c r="N712" s="20">
        <f t="shared" ca="1" si="83"/>
        <v>49</v>
      </c>
      <c r="O712" s="53">
        <f t="shared" ca="1" si="86"/>
        <v>3584.9266146866116</v>
      </c>
      <c r="P712" s="11">
        <f t="shared" ca="1" si="85"/>
        <v>182831.25734901719</v>
      </c>
      <c r="Q712" s="30">
        <f t="shared" ca="1" si="82"/>
        <v>0</v>
      </c>
    </row>
    <row r="713" spans="12:17">
      <c r="L713" s="10"/>
      <c r="M713" s="30" t="str">
        <f t="shared" si="84"/>
        <v/>
      </c>
      <c r="N713" s="20">
        <f t="shared" ca="1" si="83"/>
        <v>71</v>
      </c>
      <c r="O713" s="53">
        <f t="shared" ca="1" si="86"/>
        <v>-3656.6251469803437</v>
      </c>
      <c r="P713" s="11">
        <f t="shared" ca="1" si="85"/>
        <v>179174.63220203685</v>
      </c>
      <c r="Q713" s="30">
        <f t="shared" ca="1" si="82"/>
        <v>1</v>
      </c>
    </row>
    <row r="714" spans="12:17">
      <c r="L714" s="10"/>
      <c r="M714" s="30" t="str">
        <f t="shared" si="84"/>
        <v/>
      </c>
      <c r="N714" s="20">
        <f t="shared" ca="1" si="83"/>
        <v>64</v>
      </c>
      <c r="O714" s="53">
        <f t="shared" ca="1" si="86"/>
        <v>-3583.4926440407371</v>
      </c>
      <c r="P714" s="11">
        <f t="shared" ca="1" si="85"/>
        <v>175591.13955799612</v>
      </c>
      <c r="Q714" s="30">
        <f t="shared" ca="1" si="82"/>
        <v>2</v>
      </c>
    </row>
    <row r="715" spans="12:17">
      <c r="L715" s="10"/>
      <c r="M715" s="30" t="str">
        <f t="shared" si="84"/>
        <v/>
      </c>
      <c r="N715" s="20">
        <f t="shared" ca="1" si="83"/>
        <v>18</v>
      </c>
      <c r="O715" s="53">
        <f t="shared" ca="1" si="86"/>
        <v>3511.8227911599224</v>
      </c>
      <c r="P715" s="11">
        <f t="shared" ca="1" si="85"/>
        <v>179102.96234915603</v>
      </c>
      <c r="Q715" s="30">
        <f t="shared" ca="1" si="82"/>
        <v>0</v>
      </c>
    </row>
    <row r="716" spans="12:17">
      <c r="L716" s="10"/>
      <c r="M716" s="30" t="str">
        <f t="shared" si="84"/>
        <v/>
      </c>
      <c r="N716" s="20">
        <f t="shared" ca="1" si="83"/>
        <v>54</v>
      </c>
      <c r="O716" s="53">
        <f t="shared" ca="1" si="86"/>
        <v>3582.0592469831208</v>
      </c>
      <c r="P716" s="11">
        <f t="shared" ca="1" si="85"/>
        <v>182685.02159613915</v>
      </c>
      <c r="Q716" s="30">
        <f t="shared" ca="1" si="82"/>
        <v>0</v>
      </c>
    </row>
    <row r="717" spans="12:17">
      <c r="L717" s="10"/>
      <c r="M717" s="30" t="str">
        <f t="shared" si="84"/>
        <v/>
      </c>
      <c r="N717" s="20">
        <f t="shared" ca="1" si="83"/>
        <v>2</v>
      </c>
      <c r="O717" s="53">
        <f t="shared" ca="1" si="86"/>
        <v>3653.7004319227831</v>
      </c>
      <c r="P717" s="11">
        <f t="shared" ca="1" si="85"/>
        <v>186338.72202806192</v>
      </c>
      <c r="Q717" s="30">
        <f t="shared" ca="1" si="82"/>
        <v>0</v>
      </c>
    </row>
    <row r="718" spans="12:17">
      <c r="L718" s="10"/>
      <c r="M718" s="30" t="str">
        <f t="shared" si="84"/>
        <v/>
      </c>
      <c r="N718" s="20">
        <f t="shared" ca="1" si="83"/>
        <v>10</v>
      </c>
      <c r="O718" s="53">
        <f t="shared" ca="1" si="86"/>
        <v>3726.7744405612384</v>
      </c>
      <c r="P718" s="11">
        <f t="shared" ca="1" si="85"/>
        <v>190065.49646862317</v>
      </c>
      <c r="Q718" s="30">
        <f t="shared" ca="1" si="82"/>
        <v>0</v>
      </c>
    </row>
    <row r="719" spans="12:17">
      <c r="L719" s="10"/>
      <c r="M719" s="30" t="str">
        <f t="shared" si="84"/>
        <v/>
      </c>
      <c r="N719" s="20">
        <f t="shared" ca="1" si="83"/>
        <v>49</v>
      </c>
      <c r="O719" s="53">
        <f t="shared" ca="1" si="86"/>
        <v>3801.3099293724636</v>
      </c>
      <c r="P719" s="11">
        <f t="shared" ca="1" si="85"/>
        <v>193866.80639799562</v>
      </c>
      <c r="Q719" s="30">
        <f t="shared" ca="1" si="82"/>
        <v>0</v>
      </c>
    </row>
    <row r="720" spans="12:17">
      <c r="L720" s="10"/>
      <c r="M720" s="30" t="str">
        <f t="shared" si="84"/>
        <v/>
      </c>
      <c r="N720" s="20">
        <f t="shared" ca="1" si="83"/>
        <v>25</v>
      </c>
      <c r="O720" s="53">
        <f t="shared" ca="1" si="86"/>
        <v>3877.3361279599126</v>
      </c>
      <c r="P720" s="11">
        <f t="shared" ca="1" si="85"/>
        <v>197744.14252595554</v>
      </c>
      <c r="Q720" s="30">
        <f t="shared" ca="1" si="82"/>
        <v>0</v>
      </c>
    </row>
    <row r="721" spans="12:17">
      <c r="L721" s="10"/>
      <c r="M721" s="30" t="str">
        <f t="shared" si="84"/>
        <v/>
      </c>
      <c r="N721" s="20">
        <f t="shared" ca="1" si="83"/>
        <v>75</v>
      </c>
      <c r="O721" s="53">
        <f t="shared" ca="1" si="86"/>
        <v>-3954.8828505191109</v>
      </c>
      <c r="P721" s="11">
        <f t="shared" ca="1" si="85"/>
        <v>193789.25967543642</v>
      </c>
      <c r="Q721" s="30">
        <f t="shared" ca="1" si="82"/>
        <v>1</v>
      </c>
    </row>
    <row r="722" spans="12:17">
      <c r="L722" s="10"/>
      <c r="M722" s="30" t="str">
        <f t="shared" si="84"/>
        <v/>
      </c>
      <c r="N722" s="20">
        <f t="shared" ca="1" si="83"/>
        <v>91</v>
      </c>
      <c r="O722" s="53">
        <f t="shared" ca="1" si="86"/>
        <v>-3875.7851935087283</v>
      </c>
      <c r="P722" s="11">
        <f t="shared" ca="1" si="85"/>
        <v>189913.4744819277</v>
      </c>
      <c r="Q722" s="30">
        <f t="shared" ca="1" si="82"/>
        <v>2</v>
      </c>
    </row>
    <row r="723" spans="12:17">
      <c r="L723" s="10"/>
      <c r="M723" s="30" t="str">
        <f t="shared" si="84"/>
        <v/>
      </c>
      <c r="N723" s="20">
        <f t="shared" ca="1" si="83"/>
        <v>38</v>
      </c>
      <c r="O723" s="53">
        <f t="shared" ca="1" si="86"/>
        <v>3798.2694896385542</v>
      </c>
      <c r="P723" s="11">
        <f t="shared" ca="1" si="85"/>
        <v>193711.74397156626</v>
      </c>
      <c r="Q723" s="30">
        <f t="shared" ca="1" si="82"/>
        <v>0</v>
      </c>
    </row>
    <row r="724" spans="12:17">
      <c r="L724" s="10"/>
      <c r="M724" s="30" t="str">
        <f t="shared" si="84"/>
        <v/>
      </c>
      <c r="N724" s="20">
        <f t="shared" ca="1" si="83"/>
        <v>39</v>
      </c>
      <c r="O724" s="53">
        <f t="shared" ca="1" si="86"/>
        <v>3874.2348794313252</v>
      </c>
      <c r="P724" s="11">
        <f t="shared" ca="1" si="85"/>
        <v>197585.97885099758</v>
      </c>
      <c r="Q724" s="30">
        <f t="shared" ca="1" si="82"/>
        <v>0</v>
      </c>
    </row>
    <row r="725" spans="12:17">
      <c r="L725" s="10"/>
      <c r="M725" s="30" t="str">
        <f t="shared" si="84"/>
        <v/>
      </c>
      <c r="N725" s="20">
        <f t="shared" ca="1" si="83"/>
        <v>64</v>
      </c>
      <c r="O725" s="53">
        <f t="shared" ca="1" si="86"/>
        <v>-3951.7195770199514</v>
      </c>
      <c r="P725" s="11">
        <f t="shared" ca="1" si="85"/>
        <v>193634.25927397763</v>
      </c>
      <c r="Q725" s="30">
        <f t="shared" ca="1" si="82"/>
        <v>1</v>
      </c>
    </row>
    <row r="726" spans="12:17">
      <c r="L726" s="10"/>
      <c r="M726" s="30" t="str">
        <f t="shared" si="84"/>
        <v/>
      </c>
      <c r="N726" s="20">
        <f t="shared" ca="1" si="83"/>
        <v>29</v>
      </c>
      <c r="O726" s="53">
        <f t="shared" ca="1" si="86"/>
        <v>3872.6851854795527</v>
      </c>
      <c r="P726" s="11">
        <f t="shared" ca="1" si="85"/>
        <v>197506.94445945718</v>
      </c>
      <c r="Q726" s="30">
        <f t="shared" ca="1" si="82"/>
        <v>0</v>
      </c>
    </row>
    <row r="727" spans="12:17">
      <c r="L727" s="10"/>
      <c r="M727" s="30" t="str">
        <f t="shared" si="84"/>
        <v/>
      </c>
      <c r="N727" s="20">
        <f t="shared" ca="1" si="83"/>
        <v>82</v>
      </c>
      <c r="O727" s="53">
        <f t="shared" ca="1" si="86"/>
        <v>-3950.1388891891438</v>
      </c>
      <c r="P727" s="11">
        <f t="shared" ca="1" si="85"/>
        <v>193556.80557026804</v>
      </c>
      <c r="Q727" s="30">
        <f t="shared" ca="1" si="82"/>
        <v>1</v>
      </c>
    </row>
    <row r="728" spans="12:17">
      <c r="L728" s="10"/>
      <c r="M728" s="30" t="str">
        <f t="shared" si="84"/>
        <v/>
      </c>
      <c r="N728" s="20">
        <f t="shared" ca="1" si="83"/>
        <v>56</v>
      </c>
      <c r="O728" s="53">
        <f t="shared" ca="1" si="86"/>
        <v>3871.1361114053611</v>
      </c>
      <c r="P728" s="11">
        <f t="shared" ca="1" si="85"/>
        <v>197427.9416816734</v>
      </c>
      <c r="Q728" s="30">
        <f t="shared" ca="1" si="82"/>
        <v>0</v>
      </c>
    </row>
    <row r="729" spans="12:17">
      <c r="L729" s="10"/>
      <c r="M729" s="30" t="str">
        <f t="shared" si="84"/>
        <v/>
      </c>
      <c r="N729" s="20">
        <f t="shared" ca="1" si="83"/>
        <v>76</v>
      </c>
      <c r="O729" s="53">
        <f t="shared" ca="1" si="86"/>
        <v>-3948.5588336334681</v>
      </c>
      <c r="P729" s="11">
        <f t="shared" ca="1" si="85"/>
        <v>193479.38284803994</v>
      </c>
      <c r="Q729" s="30">
        <f t="shared" ca="1" si="82"/>
        <v>1</v>
      </c>
    </row>
    <row r="730" spans="12:17">
      <c r="L730" s="10"/>
      <c r="M730" s="30" t="str">
        <f t="shared" si="84"/>
        <v/>
      </c>
      <c r="N730" s="20">
        <f t="shared" ca="1" si="83"/>
        <v>26</v>
      </c>
      <c r="O730" s="53">
        <f t="shared" ca="1" si="86"/>
        <v>3869.587656960799</v>
      </c>
      <c r="P730" s="11">
        <f t="shared" ca="1" si="85"/>
        <v>197348.97050500073</v>
      </c>
      <c r="Q730" s="30">
        <f t="shared" ca="1" si="82"/>
        <v>0</v>
      </c>
    </row>
    <row r="731" spans="12:17">
      <c r="L731" s="10"/>
      <c r="M731" s="30" t="str">
        <f t="shared" si="84"/>
        <v/>
      </c>
      <c r="N731" s="20">
        <f t="shared" ca="1" si="83"/>
        <v>29</v>
      </c>
      <c r="O731" s="53">
        <f t="shared" ca="1" si="86"/>
        <v>3946.9794101000148</v>
      </c>
      <c r="P731" s="11">
        <f t="shared" ca="1" si="85"/>
        <v>201295.94991510073</v>
      </c>
      <c r="Q731" s="30">
        <f t="shared" ca="1" si="82"/>
        <v>0</v>
      </c>
    </row>
    <row r="732" spans="12:17">
      <c r="L732" s="10"/>
      <c r="M732" s="30" t="str">
        <f t="shared" si="84"/>
        <v/>
      </c>
      <c r="N732" s="20">
        <f t="shared" ca="1" si="83"/>
        <v>5</v>
      </c>
      <c r="O732" s="53">
        <f t="shared" ca="1" si="86"/>
        <v>4025.9189983020146</v>
      </c>
      <c r="P732" s="11">
        <f t="shared" ca="1" si="85"/>
        <v>205321.86891340275</v>
      </c>
      <c r="Q732" s="30">
        <f t="shared" ca="1" si="82"/>
        <v>0</v>
      </c>
    </row>
    <row r="733" spans="12:17">
      <c r="L733" s="10"/>
      <c r="M733" s="30" t="str">
        <f t="shared" si="84"/>
        <v/>
      </c>
      <c r="N733" s="20">
        <f t="shared" ca="1" si="83"/>
        <v>87</v>
      </c>
      <c r="O733" s="53">
        <f t="shared" ca="1" si="86"/>
        <v>-4106.437378268055</v>
      </c>
      <c r="P733" s="11">
        <f t="shared" ca="1" si="85"/>
        <v>201215.4315351347</v>
      </c>
      <c r="Q733" s="30">
        <f t="shared" ref="Q733:Q796" ca="1" si="87">IF(O733="","",IF(O733&gt;0,0,1+Q732))</f>
        <v>1</v>
      </c>
    </row>
    <row r="734" spans="12:17">
      <c r="L734" s="10"/>
      <c r="M734" s="30" t="str">
        <f t="shared" si="84"/>
        <v/>
      </c>
      <c r="N734" s="20">
        <f t="shared" ca="1" si="83"/>
        <v>76</v>
      </c>
      <c r="O734" s="53">
        <f t="shared" ca="1" si="86"/>
        <v>-4024.3086307026942</v>
      </c>
      <c r="P734" s="11">
        <f t="shared" ca="1" si="85"/>
        <v>197191.12290443201</v>
      </c>
      <c r="Q734" s="30">
        <f t="shared" ca="1" si="87"/>
        <v>2</v>
      </c>
    </row>
    <row r="735" spans="12:17">
      <c r="L735" s="10"/>
      <c r="M735" s="30" t="str">
        <f t="shared" si="84"/>
        <v/>
      </c>
      <c r="N735" s="20">
        <f t="shared" ca="1" si="83"/>
        <v>25</v>
      </c>
      <c r="O735" s="53">
        <f t="shared" ca="1" si="86"/>
        <v>3943.8224580886404</v>
      </c>
      <c r="P735" s="11">
        <f t="shared" ca="1" si="85"/>
        <v>201134.94536252064</v>
      </c>
      <c r="Q735" s="30">
        <f t="shared" ca="1" si="87"/>
        <v>0</v>
      </c>
    </row>
    <row r="736" spans="12:17">
      <c r="L736" s="10"/>
      <c r="M736" s="30" t="str">
        <f t="shared" si="84"/>
        <v/>
      </c>
      <c r="N736" s="20">
        <f t="shared" ca="1" si="83"/>
        <v>47</v>
      </c>
      <c r="O736" s="53">
        <f t="shared" ca="1" si="86"/>
        <v>4022.698907250413</v>
      </c>
      <c r="P736" s="11">
        <f t="shared" ca="1" si="85"/>
        <v>205157.64426977106</v>
      </c>
      <c r="Q736" s="30">
        <f t="shared" ca="1" si="87"/>
        <v>0</v>
      </c>
    </row>
    <row r="737" spans="12:17">
      <c r="L737" s="10"/>
      <c r="M737" s="30" t="str">
        <f t="shared" si="84"/>
        <v/>
      </c>
      <c r="N737" s="20">
        <f t="shared" ca="1" si="83"/>
        <v>9</v>
      </c>
      <c r="O737" s="53">
        <f t="shared" ca="1" si="86"/>
        <v>4103.1528853954214</v>
      </c>
      <c r="P737" s="11">
        <f t="shared" ca="1" si="85"/>
        <v>209260.79715516648</v>
      </c>
      <c r="Q737" s="30">
        <f t="shared" ca="1" si="87"/>
        <v>0</v>
      </c>
    </row>
    <row r="738" spans="12:17">
      <c r="L738" s="10"/>
      <c r="M738" s="30" t="str">
        <f t="shared" si="84"/>
        <v/>
      </c>
      <c r="N738" s="20">
        <f t="shared" ca="1" si="83"/>
        <v>45</v>
      </c>
      <c r="O738" s="53">
        <f t="shared" ca="1" si="86"/>
        <v>4185.2159431033297</v>
      </c>
      <c r="P738" s="11">
        <f t="shared" ca="1" si="85"/>
        <v>213446.01309826982</v>
      </c>
      <c r="Q738" s="30">
        <f t="shared" ca="1" si="87"/>
        <v>0</v>
      </c>
    </row>
    <row r="739" spans="12:17">
      <c r="L739" s="10"/>
      <c r="M739" s="30" t="str">
        <f t="shared" si="84"/>
        <v/>
      </c>
      <c r="N739" s="20">
        <f t="shared" ca="1" si="83"/>
        <v>6</v>
      </c>
      <c r="O739" s="53">
        <f t="shared" ca="1" si="86"/>
        <v>4268.9202619653961</v>
      </c>
      <c r="P739" s="11">
        <f t="shared" ca="1" si="85"/>
        <v>217714.93336023521</v>
      </c>
      <c r="Q739" s="30">
        <f t="shared" ca="1" si="87"/>
        <v>0</v>
      </c>
    </row>
    <row r="740" spans="12:17">
      <c r="L740" s="10"/>
      <c r="M740" s="30" t="str">
        <f t="shared" si="84"/>
        <v/>
      </c>
      <c r="N740" s="20">
        <f t="shared" ca="1" si="83"/>
        <v>72</v>
      </c>
      <c r="O740" s="53">
        <f t="shared" ca="1" si="86"/>
        <v>-4354.2986672047045</v>
      </c>
      <c r="P740" s="11">
        <f t="shared" ca="1" si="85"/>
        <v>213360.6346930305</v>
      </c>
      <c r="Q740" s="30">
        <f t="shared" ca="1" si="87"/>
        <v>1</v>
      </c>
    </row>
    <row r="741" spans="12:17">
      <c r="L741" s="10"/>
      <c r="M741" s="30" t="str">
        <f t="shared" si="84"/>
        <v/>
      </c>
      <c r="N741" s="20">
        <f t="shared" ca="1" si="83"/>
        <v>74</v>
      </c>
      <c r="O741" s="53">
        <f t="shared" ca="1" si="86"/>
        <v>-4267.2126938606098</v>
      </c>
      <c r="P741" s="11">
        <f t="shared" ca="1" si="85"/>
        <v>209093.42199916989</v>
      </c>
      <c r="Q741" s="30">
        <f t="shared" ca="1" si="87"/>
        <v>2</v>
      </c>
    </row>
    <row r="742" spans="12:17">
      <c r="L742" s="10"/>
      <c r="M742" s="30" t="str">
        <f t="shared" si="84"/>
        <v/>
      </c>
      <c r="N742" s="20">
        <f t="shared" ca="1" si="83"/>
        <v>8</v>
      </c>
      <c r="O742" s="53">
        <f t="shared" ca="1" si="86"/>
        <v>4181.8684399833983</v>
      </c>
      <c r="P742" s="11">
        <f t="shared" ca="1" si="85"/>
        <v>213275.29043915329</v>
      </c>
      <c r="Q742" s="30">
        <f t="shared" ca="1" si="87"/>
        <v>0</v>
      </c>
    </row>
    <row r="743" spans="12:17">
      <c r="L743" s="10"/>
      <c r="M743" s="30" t="str">
        <f t="shared" si="84"/>
        <v/>
      </c>
      <c r="N743" s="20">
        <f t="shared" ca="1" si="83"/>
        <v>95</v>
      </c>
      <c r="O743" s="53">
        <f t="shared" ca="1" si="86"/>
        <v>-4265.5058087830657</v>
      </c>
      <c r="P743" s="11">
        <f t="shared" ca="1" si="85"/>
        <v>209009.78463037024</v>
      </c>
      <c r="Q743" s="30">
        <f t="shared" ca="1" si="87"/>
        <v>1</v>
      </c>
    </row>
    <row r="744" spans="12:17">
      <c r="L744" s="10"/>
      <c r="M744" s="30" t="str">
        <f t="shared" si="84"/>
        <v/>
      </c>
      <c r="N744" s="20">
        <f t="shared" ca="1" si="83"/>
        <v>10</v>
      </c>
      <c r="O744" s="53">
        <f t="shared" ca="1" si="86"/>
        <v>4180.1956926074045</v>
      </c>
      <c r="P744" s="11">
        <f t="shared" ca="1" si="85"/>
        <v>213189.98032297764</v>
      </c>
      <c r="Q744" s="30">
        <f t="shared" ca="1" si="87"/>
        <v>0</v>
      </c>
    </row>
    <row r="745" spans="12:17">
      <c r="L745" s="10"/>
      <c r="M745" s="30" t="str">
        <f t="shared" si="84"/>
        <v/>
      </c>
      <c r="N745" s="20">
        <f t="shared" ca="1" si="83"/>
        <v>44</v>
      </c>
      <c r="O745" s="53">
        <f t="shared" ca="1" si="86"/>
        <v>4263.7996064595527</v>
      </c>
      <c r="P745" s="11">
        <f t="shared" ca="1" si="85"/>
        <v>217453.77992943721</v>
      </c>
      <c r="Q745" s="30">
        <f t="shared" ca="1" si="87"/>
        <v>0</v>
      </c>
    </row>
    <row r="746" spans="12:17">
      <c r="L746" s="10"/>
      <c r="M746" s="30" t="str">
        <f t="shared" si="84"/>
        <v/>
      </c>
      <c r="N746" s="20">
        <f t="shared" ref="N746:N809" ca="1" si="88">RANDBETWEEN(0,100)</f>
        <v>67</v>
      </c>
      <c r="O746" s="53">
        <f t="shared" ca="1" si="86"/>
        <v>-4349.0755985887445</v>
      </c>
      <c r="P746" s="11">
        <f t="shared" ca="1" si="85"/>
        <v>213104.70433084847</v>
      </c>
      <c r="Q746" s="30">
        <f t="shared" ca="1" si="87"/>
        <v>1</v>
      </c>
    </row>
    <row r="747" spans="12:17">
      <c r="L747" s="10"/>
      <c r="M747" s="30" t="str">
        <f t="shared" ref="M747:M810" si="89">IF(K747="","",IF(K747&gt;0,0,1+M746))</f>
        <v/>
      </c>
      <c r="N747" s="20">
        <f t="shared" ca="1" si="88"/>
        <v>5</v>
      </c>
      <c r="O747" s="53">
        <f t="shared" ca="1" si="86"/>
        <v>4262.0940866169694</v>
      </c>
      <c r="P747" s="11">
        <f t="shared" ref="P747:P810" ca="1" si="90">O747+P746</f>
        <v>217366.79841746544</v>
      </c>
      <c r="Q747" s="30">
        <f t="shared" ca="1" si="87"/>
        <v>0</v>
      </c>
    </row>
    <row r="748" spans="12:17">
      <c r="L748" s="10"/>
      <c r="M748" s="30" t="str">
        <f t="shared" si="89"/>
        <v/>
      </c>
      <c r="N748" s="20">
        <f t="shared" ca="1" si="88"/>
        <v>46</v>
      </c>
      <c r="O748" s="53">
        <f t="shared" ref="O748:O811" ca="1" si="91">IF(N748&gt;=$F$11*100,-(P747*$F$9),(P747*$F$9*$F$13))</f>
        <v>4347.335968349309</v>
      </c>
      <c r="P748" s="11">
        <f t="shared" ca="1" si="90"/>
        <v>221714.13438581474</v>
      </c>
      <c r="Q748" s="30">
        <f t="shared" ca="1" si="87"/>
        <v>0</v>
      </c>
    </row>
    <row r="749" spans="12:17">
      <c r="L749" s="10"/>
      <c r="M749" s="30" t="str">
        <f t="shared" si="89"/>
        <v/>
      </c>
      <c r="N749" s="20">
        <f t="shared" ca="1" si="88"/>
        <v>19</v>
      </c>
      <c r="O749" s="53">
        <f t="shared" ca="1" si="91"/>
        <v>4434.2826877162952</v>
      </c>
      <c r="P749" s="11">
        <f t="shared" ca="1" si="90"/>
        <v>226148.41707353105</v>
      </c>
      <c r="Q749" s="30">
        <f t="shared" ca="1" si="87"/>
        <v>0</v>
      </c>
    </row>
    <row r="750" spans="12:17">
      <c r="L750" s="10"/>
      <c r="M750" s="30" t="str">
        <f t="shared" si="89"/>
        <v/>
      </c>
      <c r="N750" s="20">
        <f t="shared" ca="1" si="88"/>
        <v>90</v>
      </c>
      <c r="O750" s="53">
        <f t="shared" ca="1" si="91"/>
        <v>-4522.9683414706215</v>
      </c>
      <c r="P750" s="11">
        <f t="shared" ca="1" si="90"/>
        <v>221625.44873206044</v>
      </c>
      <c r="Q750" s="30">
        <f t="shared" ca="1" si="87"/>
        <v>1</v>
      </c>
    </row>
    <row r="751" spans="12:17">
      <c r="L751" s="10"/>
      <c r="M751" s="30" t="str">
        <f t="shared" si="89"/>
        <v/>
      </c>
      <c r="N751" s="20">
        <f t="shared" ca="1" si="88"/>
        <v>58</v>
      </c>
      <c r="O751" s="53">
        <f t="shared" ca="1" si="91"/>
        <v>4432.5089746412086</v>
      </c>
      <c r="P751" s="11">
        <f t="shared" ca="1" si="90"/>
        <v>226057.95770670165</v>
      </c>
      <c r="Q751" s="30">
        <f t="shared" ca="1" si="87"/>
        <v>0</v>
      </c>
    </row>
    <row r="752" spans="12:17">
      <c r="L752" s="10"/>
      <c r="M752" s="30" t="str">
        <f t="shared" si="89"/>
        <v/>
      </c>
      <c r="N752" s="20">
        <f t="shared" ca="1" si="88"/>
        <v>33</v>
      </c>
      <c r="O752" s="53">
        <f t="shared" ca="1" si="91"/>
        <v>4521.1591541340331</v>
      </c>
      <c r="P752" s="11">
        <f t="shared" ca="1" si="90"/>
        <v>230579.1168608357</v>
      </c>
      <c r="Q752" s="30">
        <f t="shared" ca="1" si="87"/>
        <v>0</v>
      </c>
    </row>
    <row r="753" spans="12:17">
      <c r="L753" s="10"/>
      <c r="M753" s="30" t="str">
        <f t="shared" si="89"/>
        <v/>
      </c>
      <c r="N753" s="20">
        <f t="shared" ca="1" si="88"/>
        <v>40</v>
      </c>
      <c r="O753" s="53">
        <f t="shared" ca="1" si="91"/>
        <v>4611.5823372167142</v>
      </c>
      <c r="P753" s="11">
        <f t="shared" ca="1" si="90"/>
        <v>235190.6991980524</v>
      </c>
      <c r="Q753" s="30">
        <f t="shared" ca="1" si="87"/>
        <v>0</v>
      </c>
    </row>
    <row r="754" spans="12:17">
      <c r="L754" s="10"/>
      <c r="M754" s="30" t="str">
        <f t="shared" si="89"/>
        <v/>
      </c>
      <c r="N754" s="20">
        <f t="shared" ca="1" si="88"/>
        <v>5</v>
      </c>
      <c r="O754" s="53">
        <f t="shared" ca="1" si="91"/>
        <v>4703.8139839610485</v>
      </c>
      <c r="P754" s="11">
        <f t="shared" ca="1" si="90"/>
        <v>239894.51318201344</v>
      </c>
      <c r="Q754" s="30">
        <f t="shared" ca="1" si="87"/>
        <v>0</v>
      </c>
    </row>
    <row r="755" spans="12:17">
      <c r="L755" s="10"/>
      <c r="M755" s="30" t="str">
        <f t="shared" si="89"/>
        <v/>
      </c>
      <c r="N755" s="20">
        <f t="shared" ca="1" si="88"/>
        <v>40</v>
      </c>
      <c r="O755" s="53">
        <f t="shared" ca="1" si="91"/>
        <v>4797.890263640269</v>
      </c>
      <c r="P755" s="11">
        <f t="shared" ca="1" si="90"/>
        <v>244692.4034456537</v>
      </c>
      <c r="Q755" s="30">
        <f t="shared" ca="1" si="87"/>
        <v>0</v>
      </c>
    </row>
    <row r="756" spans="12:17">
      <c r="L756" s="10"/>
      <c r="M756" s="30" t="str">
        <f t="shared" si="89"/>
        <v/>
      </c>
      <c r="N756" s="20">
        <f t="shared" ca="1" si="88"/>
        <v>18</v>
      </c>
      <c r="O756" s="53">
        <f t="shared" ca="1" si="91"/>
        <v>4893.8480689130738</v>
      </c>
      <c r="P756" s="11">
        <f t="shared" ca="1" si="90"/>
        <v>249586.25151456677</v>
      </c>
      <c r="Q756" s="30">
        <f t="shared" ca="1" si="87"/>
        <v>0</v>
      </c>
    </row>
    <row r="757" spans="12:17">
      <c r="L757" s="10"/>
      <c r="M757" s="30" t="str">
        <f t="shared" si="89"/>
        <v/>
      </c>
      <c r="N757" s="20">
        <f t="shared" ca="1" si="88"/>
        <v>61</v>
      </c>
      <c r="O757" s="53">
        <f t="shared" ca="1" si="91"/>
        <v>-4991.7250302913353</v>
      </c>
      <c r="P757" s="11">
        <f t="shared" ca="1" si="90"/>
        <v>244594.52648427544</v>
      </c>
      <c r="Q757" s="30">
        <f t="shared" ca="1" si="87"/>
        <v>1</v>
      </c>
    </row>
    <row r="758" spans="12:17">
      <c r="L758" s="10"/>
      <c r="M758" s="30" t="str">
        <f t="shared" si="89"/>
        <v/>
      </c>
      <c r="N758" s="20">
        <f t="shared" ca="1" si="88"/>
        <v>49</v>
      </c>
      <c r="O758" s="53">
        <f t="shared" ca="1" si="91"/>
        <v>4891.8905296855091</v>
      </c>
      <c r="P758" s="11">
        <f t="shared" ca="1" si="90"/>
        <v>249486.41701396095</v>
      </c>
      <c r="Q758" s="30">
        <f t="shared" ca="1" si="87"/>
        <v>0</v>
      </c>
    </row>
    <row r="759" spans="12:17">
      <c r="L759" s="10"/>
      <c r="M759" s="30" t="str">
        <f t="shared" si="89"/>
        <v/>
      </c>
      <c r="N759" s="20">
        <f t="shared" ca="1" si="88"/>
        <v>32</v>
      </c>
      <c r="O759" s="53">
        <f t="shared" ca="1" si="91"/>
        <v>4989.7283402792191</v>
      </c>
      <c r="P759" s="11">
        <f t="shared" ca="1" si="90"/>
        <v>254476.14535424017</v>
      </c>
      <c r="Q759" s="30">
        <f t="shared" ca="1" si="87"/>
        <v>0</v>
      </c>
    </row>
    <row r="760" spans="12:17">
      <c r="L760" s="10"/>
      <c r="M760" s="30" t="str">
        <f t="shared" si="89"/>
        <v/>
      </c>
      <c r="N760" s="20">
        <f t="shared" ca="1" si="88"/>
        <v>50</v>
      </c>
      <c r="O760" s="53">
        <f t="shared" ca="1" si="91"/>
        <v>5089.5229070848036</v>
      </c>
      <c r="P760" s="11">
        <f t="shared" ca="1" si="90"/>
        <v>259565.66826132499</v>
      </c>
      <c r="Q760" s="30">
        <f t="shared" ca="1" si="87"/>
        <v>0</v>
      </c>
    </row>
    <row r="761" spans="12:17">
      <c r="L761" s="10"/>
      <c r="M761" s="30" t="str">
        <f t="shared" si="89"/>
        <v/>
      </c>
      <c r="N761" s="20">
        <f t="shared" ca="1" si="88"/>
        <v>65</v>
      </c>
      <c r="O761" s="53">
        <f t="shared" ca="1" si="91"/>
        <v>-5191.3133652264996</v>
      </c>
      <c r="P761" s="11">
        <f t="shared" ca="1" si="90"/>
        <v>254374.35489609849</v>
      </c>
      <c r="Q761" s="30">
        <f t="shared" ca="1" si="87"/>
        <v>1</v>
      </c>
    </row>
    <row r="762" spans="12:17">
      <c r="L762" s="10"/>
      <c r="M762" s="30" t="str">
        <f t="shared" si="89"/>
        <v/>
      </c>
      <c r="N762" s="20">
        <f t="shared" ca="1" si="88"/>
        <v>22</v>
      </c>
      <c r="O762" s="53">
        <f t="shared" ca="1" si="91"/>
        <v>5087.4870979219695</v>
      </c>
      <c r="P762" s="11">
        <f t="shared" ca="1" si="90"/>
        <v>259461.84199402045</v>
      </c>
      <c r="Q762" s="30">
        <f t="shared" ca="1" si="87"/>
        <v>0</v>
      </c>
    </row>
    <row r="763" spans="12:17">
      <c r="L763" s="10"/>
      <c r="M763" s="30" t="str">
        <f t="shared" si="89"/>
        <v/>
      </c>
      <c r="N763" s="20">
        <f t="shared" ca="1" si="88"/>
        <v>36</v>
      </c>
      <c r="O763" s="53">
        <f t="shared" ca="1" si="91"/>
        <v>5189.2368398804092</v>
      </c>
      <c r="P763" s="11">
        <f t="shared" ca="1" si="90"/>
        <v>264651.07883390086</v>
      </c>
      <c r="Q763" s="30">
        <f t="shared" ca="1" si="87"/>
        <v>0</v>
      </c>
    </row>
    <row r="764" spans="12:17">
      <c r="L764" s="10"/>
      <c r="M764" s="30" t="str">
        <f t="shared" si="89"/>
        <v/>
      </c>
      <c r="N764" s="20">
        <f t="shared" ca="1" si="88"/>
        <v>14</v>
      </c>
      <c r="O764" s="53">
        <f t="shared" ca="1" si="91"/>
        <v>5293.0215766780175</v>
      </c>
      <c r="P764" s="11">
        <f t="shared" ca="1" si="90"/>
        <v>269944.10041057889</v>
      </c>
      <c r="Q764" s="30">
        <f t="shared" ca="1" si="87"/>
        <v>0</v>
      </c>
    </row>
    <row r="765" spans="12:17">
      <c r="L765" s="10"/>
      <c r="M765" s="30" t="str">
        <f t="shared" si="89"/>
        <v/>
      </c>
      <c r="N765" s="20">
        <f t="shared" ca="1" si="88"/>
        <v>22</v>
      </c>
      <c r="O765" s="53">
        <f t="shared" ca="1" si="91"/>
        <v>5398.8820082115781</v>
      </c>
      <c r="P765" s="11">
        <f t="shared" ca="1" si="90"/>
        <v>275342.98241879046</v>
      </c>
      <c r="Q765" s="30">
        <f t="shared" ca="1" si="87"/>
        <v>0</v>
      </c>
    </row>
    <row r="766" spans="12:17">
      <c r="L766" s="10"/>
      <c r="M766" s="30" t="str">
        <f t="shared" si="89"/>
        <v/>
      </c>
      <c r="N766" s="20">
        <f t="shared" ca="1" si="88"/>
        <v>34</v>
      </c>
      <c r="O766" s="53">
        <f t="shared" ca="1" si="91"/>
        <v>5506.8596483758092</v>
      </c>
      <c r="P766" s="11">
        <f t="shared" ca="1" si="90"/>
        <v>280849.84206716629</v>
      </c>
      <c r="Q766" s="30">
        <f t="shared" ca="1" si="87"/>
        <v>0</v>
      </c>
    </row>
    <row r="767" spans="12:17">
      <c r="L767" s="10"/>
      <c r="M767" s="30" t="str">
        <f t="shared" si="89"/>
        <v/>
      </c>
      <c r="N767" s="20">
        <f t="shared" ca="1" si="88"/>
        <v>52</v>
      </c>
      <c r="O767" s="53">
        <f t="shared" ca="1" si="91"/>
        <v>5616.9968413433262</v>
      </c>
      <c r="P767" s="11">
        <f t="shared" ca="1" si="90"/>
        <v>286466.83890850964</v>
      </c>
      <c r="Q767" s="30">
        <f t="shared" ca="1" si="87"/>
        <v>0</v>
      </c>
    </row>
    <row r="768" spans="12:17">
      <c r="L768" s="10"/>
      <c r="M768" s="30" t="str">
        <f t="shared" si="89"/>
        <v/>
      </c>
      <c r="N768" s="20">
        <f t="shared" ca="1" si="88"/>
        <v>85</v>
      </c>
      <c r="O768" s="53">
        <f t="shared" ca="1" si="91"/>
        <v>-5729.3367781701927</v>
      </c>
      <c r="P768" s="11">
        <f t="shared" ca="1" si="90"/>
        <v>280737.50213033945</v>
      </c>
      <c r="Q768" s="30">
        <f t="shared" ca="1" si="87"/>
        <v>1</v>
      </c>
    </row>
    <row r="769" spans="12:17">
      <c r="L769" s="10"/>
      <c r="M769" s="30" t="str">
        <f t="shared" si="89"/>
        <v/>
      </c>
      <c r="N769" s="20">
        <f t="shared" ca="1" si="88"/>
        <v>80</v>
      </c>
      <c r="O769" s="53">
        <f t="shared" ca="1" si="91"/>
        <v>-5614.7500426067891</v>
      </c>
      <c r="P769" s="11">
        <f t="shared" ca="1" si="90"/>
        <v>275122.75208773266</v>
      </c>
      <c r="Q769" s="30">
        <f t="shared" ca="1" si="87"/>
        <v>2</v>
      </c>
    </row>
    <row r="770" spans="12:17">
      <c r="L770" s="10"/>
      <c r="M770" s="30" t="str">
        <f t="shared" si="89"/>
        <v/>
      </c>
      <c r="N770" s="20">
        <f t="shared" ca="1" si="88"/>
        <v>95</v>
      </c>
      <c r="O770" s="53">
        <f t="shared" ca="1" si="91"/>
        <v>-5502.4550417546534</v>
      </c>
      <c r="P770" s="11">
        <f t="shared" ca="1" si="90"/>
        <v>269620.29704597802</v>
      </c>
      <c r="Q770" s="30">
        <f t="shared" ca="1" si="87"/>
        <v>3</v>
      </c>
    </row>
    <row r="771" spans="12:17">
      <c r="L771" s="10"/>
      <c r="M771" s="30" t="str">
        <f t="shared" si="89"/>
        <v/>
      </c>
      <c r="N771" s="20">
        <f t="shared" ca="1" si="88"/>
        <v>84</v>
      </c>
      <c r="O771" s="53">
        <f t="shared" ca="1" si="91"/>
        <v>-5392.4059409195606</v>
      </c>
      <c r="P771" s="11">
        <f t="shared" ca="1" si="90"/>
        <v>264227.89110505849</v>
      </c>
      <c r="Q771" s="30">
        <f t="shared" ca="1" si="87"/>
        <v>4</v>
      </c>
    </row>
    <row r="772" spans="12:17">
      <c r="L772" s="10"/>
      <c r="M772" s="30" t="str">
        <f t="shared" si="89"/>
        <v/>
      </c>
      <c r="N772" s="20">
        <f t="shared" ca="1" si="88"/>
        <v>23</v>
      </c>
      <c r="O772" s="53">
        <f t="shared" ca="1" si="91"/>
        <v>5284.5578221011701</v>
      </c>
      <c r="P772" s="11">
        <f t="shared" ca="1" si="90"/>
        <v>269512.44892715965</v>
      </c>
      <c r="Q772" s="30">
        <f t="shared" ca="1" si="87"/>
        <v>0</v>
      </c>
    </row>
    <row r="773" spans="12:17">
      <c r="L773" s="10"/>
      <c r="M773" s="30" t="str">
        <f t="shared" si="89"/>
        <v/>
      </c>
      <c r="N773" s="20">
        <f t="shared" ca="1" si="88"/>
        <v>100</v>
      </c>
      <c r="O773" s="53">
        <f t="shared" ca="1" si="91"/>
        <v>-5390.2489785431935</v>
      </c>
      <c r="P773" s="11">
        <f t="shared" ca="1" si="90"/>
        <v>264122.19994861644</v>
      </c>
      <c r="Q773" s="30">
        <f t="shared" ca="1" si="87"/>
        <v>1</v>
      </c>
    </row>
    <row r="774" spans="12:17">
      <c r="L774" s="10"/>
      <c r="M774" s="30" t="str">
        <f t="shared" si="89"/>
        <v/>
      </c>
      <c r="N774" s="20">
        <f t="shared" ca="1" si="88"/>
        <v>56</v>
      </c>
      <c r="O774" s="53">
        <f t="shared" ca="1" si="91"/>
        <v>5282.4439989723287</v>
      </c>
      <c r="P774" s="11">
        <f t="shared" ca="1" si="90"/>
        <v>269404.64394758875</v>
      </c>
      <c r="Q774" s="30">
        <f t="shared" ca="1" si="87"/>
        <v>0</v>
      </c>
    </row>
    <row r="775" spans="12:17">
      <c r="L775" s="10"/>
      <c r="M775" s="30" t="str">
        <f t="shared" si="89"/>
        <v/>
      </c>
      <c r="N775" s="20">
        <f t="shared" ca="1" si="88"/>
        <v>92</v>
      </c>
      <c r="O775" s="53">
        <f t="shared" ca="1" si="91"/>
        <v>-5388.0928789517748</v>
      </c>
      <c r="P775" s="11">
        <f t="shared" ca="1" si="90"/>
        <v>264016.551068637</v>
      </c>
      <c r="Q775" s="30">
        <f t="shared" ca="1" si="87"/>
        <v>1</v>
      </c>
    </row>
    <row r="776" spans="12:17">
      <c r="L776" s="10"/>
      <c r="M776" s="30" t="str">
        <f t="shared" si="89"/>
        <v/>
      </c>
      <c r="N776" s="20">
        <f t="shared" ca="1" si="88"/>
        <v>52</v>
      </c>
      <c r="O776" s="53">
        <f t="shared" ca="1" si="91"/>
        <v>5280.33102137274</v>
      </c>
      <c r="P776" s="11">
        <f t="shared" ca="1" si="90"/>
        <v>269296.88209000975</v>
      </c>
      <c r="Q776" s="30">
        <f t="shared" ca="1" si="87"/>
        <v>0</v>
      </c>
    </row>
    <row r="777" spans="12:17">
      <c r="L777" s="10"/>
      <c r="M777" s="30" t="str">
        <f t="shared" si="89"/>
        <v/>
      </c>
      <c r="N777" s="20">
        <f t="shared" ca="1" si="88"/>
        <v>20</v>
      </c>
      <c r="O777" s="53">
        <f t="shared" ca="1" si="91"/>
        <v>5385.9376418001948</v>
      </c>
      <c r="P777" s="11">
        <f t="shared" ca="1" si="90"/>
        <v>274682.81973180996</v>
      </c>
      <c r="Q777" s="30">
        <f t="shared" ca="1" si="87"/>
        <v>0</v>
      </c>
    </row>
    <row r="778" spans="12:17">
      <c r="L778" s="10"/>
      <c r="M778" s="30" t="str">
        <f t="shared" si="89"/>
        <v/>
      </c>
      <c r="N778" s="20">
        <f t="shared" ca="1" si="88"/>
        <v>53</v>
      </c>
      <c r="O778" s="53">
        <f t="shared" ca="1" si="91"/>
        <v>5493.6563946361994</v>
      </c>
      <c r="P778" s="11">
        <f t="shared" ca="1" si="90"/>
        <v>280176.47612644616</v>
      </c>
      <c r="Q778" s="30">
        <f t="shared" ca="1" si="87"/>
        <v>0</v>
      </c>
    </row>
    <row r="779" spans="12:17">
      <c r="L779" s="10"/>
      <c r="M779" s="30" t="str">
        <f t="shared" si="89"/>
        <v/>
      </c>
      <c r="N779" s="20">
        <f t="shared" ca="1" si="88"/>
        <v>33</v>
      </c>
      <c r="O779" s="53">
        <f t="shared" ca="1" si="91"/>
        <v>5603.5295225289228</v>
      </c>
      <c r="P779" s="11">
        <f t="shared" ca="1" si="90"/>
        <v>285780.00564897509</v>
      </c>
      <c r="Q779" s="30">
        <f t="shared" ca="1" si="87"/>
        <v>0</v>
      </c>
    </row>
    <row r="780" spans="12:17">
      <c r="L780" s="10"/>
      <c r="M780" s="30" t="str">
        <f t="shared" si="89"/>
        <v/>
      </c>
      <c r="N780" s="20">
        <f t="shared" ca="1" si="88"/>
        <v>19</v>
      </c>
      <c r="O780" s="53">
        <f t="shared" ca="1" si="91"/>
        <v>5715.6001129795022</v>
      </c>
      <c r="P780" s="11">
        <f t="shared" ca="1" si="90"/>
        <v>291495.60576195456</v>
      </c>
      <c r="Q780" s="30">
        <f t="shared" ca="1" si="87"/>
        <v>0</v>
      </c>
    </row>
    <row r="781" spans="12:17">
      <c r="L781" s="10"/>
      <c r="M781" s="30" t="str">
        <f t="shared" si="89"/>
        <v/>
      </c>
      <c r="N781" s="20">
        <f t="shared" ca="1" si="88"/>
        <v>18</v>
      </c>
      <c r="O781" s="53">
        <f t="shared" ca="1" si="91"/>
        <v>5829.9121152390917</v>
      </c>
      <c r="P781" s="11">
        <f t="shared" ca="1" si="90"/>
        <v>297325.51787719363</v>
      </c>
      <c r="Q781" s="30">
        <f t="shared" ca="1" si="87"/>
        <v>0</v>
      </c>
    </row>
    <row r="782" spans="12:17">
      <c r="L782" s="10"/>
      <c r="M782" s="30" t="str">
        <f t="shared" si="89"/>
        <v/>
      </c>
      <c r="N782" s="20">
        <f t="shared" ca="1" si="88"/>
        <v>97</v>
      </c>
      <c r="O782" s="53">
        <f t="shared" ca="1" si="91"/>
        <v>-5946.5103575438725</v>
      </c>
      <c r="P782" s="11">
        <f t="shared" ca="1" si="90"/>
        <v>291379.00751964975</v>
      </c>
      <c r="Q782" s="30">
        <f t="shared" ca="1" si="87"/>
        <v>1</v>
      </c>
    </row>
    <row r="783" spans="12:17">
      <c r="L783" s="10"/>
      <c r="M783" s="30" t="str">
        <f t="shared" si="89"/>
        <v/>
      </c>
      <c r="N783" s="20">
        <f t="shared" ca="1" si="88"/>
        <v>60</v>
      </c>
      <c r="O783" s="53">
        <f t="shared" ca="1" si="91"/>
        <v>-5827.5801503929952</v>
      </c>
      <c r="P783" s="11">
        <f t="shared" ca="1" si="90"/>
        <v>285551.42736925674</v>
      </c>
      <c r="Q783" s="30">
        <f t="shared" ca="1" si="87"/>
        <v>2</v>
      </c>
    </row>
    <row r="784" spans="12:17">
      <c r="L784" s="10"/>
      <c r="M784" s="30" t="str">
        <f t="shared" si="89"/>
        <v/>
      </c>
      <c r="N784" s="20">
        <f t="shared" ca="1" si="88"/>
        <v>60</v>
      </c>
      <c r="O784" s="53">
        <f t="shared" ca="1" si="91"/>
        <v>-5711.0285473851345</v>
      </c>
      <c r="P784" s="11">
        <f t="shared" ca="1" si="90"/>
        <v>279840.39882187161</v>
      </c>
      <c r="Q784" s="30">
        <f t="shared" ca="1" si="87"/>
        <v>3</v>
      </c>
    </row>
    <row r="785" spans="12:17">
      <c r="L785" s="10"/>
      <c r="M785" s="30" t="str">
        <f t="shared" si="89"/>
        <v/>
      </c>
      <c r="N785" s="20">
        <f t="shared" ca="1" si="88"/>
        <v>0</v>
      </c>
      <c r="O785" s="53">
        <f t="shared" ca="1" si="91"/>
        <v>5596.8079764374324</v>
      </c>
      <c r="P785" s="11">
        <f t="shared" ca="1" si="90"/>
        <v>285437.20679830905</v>
      </c>
      <c r="Q785" s="30">
        <f t="shared" ca="1" si="87"/>
        <v>0</v>
      </c>
    </row>
    <row r="786" spans="12:17">
      <c r="L786" s="10"/>
      <c r="M786" s="30" t="str">
        <f t="shared" si="89"/>
        <v/>
      </c>
      <c r="N786" s="20">
        <f t="shared" ca="1" si="88"/>
        <v>79</v>
      </c>
      <c r="O786" s="53">
        <f t="shared" ca="1" si="91"/>
        <v>-5708.7441359661816</v>
      </c>
      <c r="P786" s="11">
        <f t="shared" ca="1" si="90"/>
        <v>279728.46266234288</v>
      </c>
      <c r="Q786" s="30">
        <f t="shared" ca="1" si="87"/>
        <v>1</v>
      </c>
    </row>
    <row r="787" spans="12:17">
      <c r="L787" s="10"/>
      <c r="M787" s="30" t="str">
        <f t="shared" si="89"/>
        <v/>
      </c>
      <c r="N787" s="20">
        <f t="shared" ca="1" si="88"/>
        <v>37</v>
      </c>
      <c r="O787" s="53">
        <f t="shared" ca="1" si="91"/>
        <v>5594.5692532468574</v>
      </c>
      <c r="P787" s="11">
        <f t="shared" ca="1" si="90"/>
        <v>285323.03191558976</v>
      </c>
      <c r="Q787" s="30">
        <f t="shared" ca="1" si="87"/>
        <v>0</v>
      </c>
    </row>
    <row r="788" spans="12:17">
      <c r="L788" s="10"/>
      <c r="M788" s="30" t="str">
        <f t="shared" si="89"/>
        <v/>
      </c>
      <c r="N788" s="20">
        <f t="shared" ca="1" si="88"/>
        <v>82</v>
      </c>
      <c r="O788" s="53">
        <f t="shared" ca="1" si="91"/>
        <v>-5706.4606383117953</v>
      </c>
      <c r="P788" s="11">
        <f t="shared" ca="1" si="90"/>
        <v>279616.57127727795</v>
      </c>
      <c r="Q788" s="30">
        <f t="shared" ca="1" si="87"/>
        <v>1</v>
      </c>
    </row>
    <row r="789" spans="12:17">
      <c r="L789" s="10"/>
      <c r="M789" s="30" t="str">
        <f t="shared" si="89"/>
        <v/>
      </c>
      <c r="N789" s="20">
        <f t="shared" ca="1" si="88"/>
        <v>77</v>
      </c>
      <c r="O789" s="53">
        <f t="shared" ca="1" si="91"/>
        <v>-5592.3314255455589</v>
      </c>
      <c r="P789" s="11">
        <f t="shared" ca="1" si="90"/>
        <v>274024.23985173239</v>
      </c>
      <c r="Q789" s="30">
        <f t="shared" ca="1" si="87"/>
        <v>2</v>
      </c>
    </row>
    <row r="790" spans="12:17">
      <c r="L790" s="10"/>
      <c r="M790" s="30" t="str">
        <f t="shared" si="89"/>
        <v/>
      </c>
      <c r="N790" s="20">
        <f t="shared" ca="1" si="88"/>
        <v>48</v>
      </c>
      <c r="O790" s="53">
        <f t="shared" ca="1" si="91"/>
        <v>5480.4847970346482</v>
      </c>
      <c r="P790" s="11">
        <f t="shared" ca="1" si="90"/>
        <v>279504.72464876703</v>
      </c>
      <c r="Q790" s="30">
        <f t="shared" ca="1" si="87"/>
        <v>0</v>
      </c>
    </row>
    <row r="791" spans="12:17">
      <c r="L791" s="10"/>
      <c r="M791" s="30" t="str">
        <f t="shared" si="89"/>
        <v/>
      </c>
      <c r="N791" s="20">
        <f t="shared" ca="1" si="88"/>
        <v>67</v>
      </c>
      <c r="O791" s="53">
        <f t="shared" ca="1" si="91"/>
        <v>-5590.0944929753405</v>
      </c>
      <c r="P791" s="11">
        <f t="shared" ca="1" si="90"/>
        <v>273914.6301557917</v>
      </c>
      <c r="Q791" s="30">
        <f t="shared" ca="1" si="87"/>
        <v>1</v>
      </c>
    </row>
    <row r="792" spans="12:17">
      <c r="L792" s="10"/>
      <c r="M792" s="30" t="str">
        <f t="shared" si="89"/>
        <v/>
      </c>
      <c r="N792" s="20">
        <f t="shared" ca="1" si="88"/>
        <v>18</v>
      </c>
      <c r="O792" s="53">
        <f t="shared" ca="1" si="91"/>
        <v>5478.292603115834</v>
      </c>
      <c r="P792" s="11">
        <f t="shared" ca="1" si="90"/>
        <v>279392.92275890755</v>
      </c>
      <c r="Q792" s="30">
        <f t="shared" ca="1" si="87"/>
        <v>0</v>
      </c>
    </row>
    <row r="793" spans="12:17">
      <c r="L793" s="10"/>
      <c r="M793" s="30" t="str">
        <f t="shared" si="89"/>
        <v/>
      </c>
      <c r="N793" s="20">
        <f t="shared" ca="1" si="88"/>
        <v>46</v>
      </c>
      <c r="O793" s="53">
        <f t="shared" ca="1" si="91"/>
        <v>5587.8584551781514</v>
      </c>
      <c r="P793" s="11">
        <f t="shared" ca="1" si="90"/>
        <v>284980.7812140857</v>
      </c>
      <c r="Q793" s="30">
        <f t="shared" ca="1" si="87"/>
        <v>0</v>
      </c>
    </row>
    <row r="794" spans="12:17">
      <c r="L794" s="10"/>
      <c r="M794" s="30" t="str">
        <f t="shared" si="89"/>
        <v/>
      </c>
      <c r="N794" s="20">
        <f t="shared" ca="1" si="88"/>
        <v>78</v>
      </c>
      <c r="O794" s="53">
        <f t="shared" ca="1" si="91"/>
        <v>-5699.6156242817142</v>
      </c>
      <c r="P794" s="11">
        <f t="shared" ca="1" si="90"/>
        <v>279281.165589804</v>
      </c>
      <c r="Q794" s="30">
        <f t="shared" ca="1" si="87"/>
        <v>1</v>
      </c>
    </row>
    <row r="795" spans="12:17">
      <c r="L795" s="10"/>
      <c r="M795" s="30" t="str">
        <f t="shared" si="89"/>
        <v/>
      </c>
      <c r="N795" s="20">
        <f t="shared" ca="1" si="88"/>
        <v>80</v>
      </c>
      <c r="O795" s="53">
        <f t="shared" ca="1" si="91"/>
        <v>-5585.6233117960801</v>
      </c>
      <c r="P795" s="11">
        <f t="shared" ca="1" si="90"/>
        <v>273695.54227800795</v>
      </c>
      <c r="Q795" s="30">
        <f t="shared" ca="1" si="87"/>
        <v>2</v>
      </c>
    </row>
    <row r="796" spans="12:17">
      <c r="L796" s="10"/>
      <c r="M796" s="30" t="str">
        <f t="shared" si="89"/>
        <v/>
      </c>
      <c r="N796" s="20">
        <f t="shared" ca="1" si="88"/>
        <v>20</v>
      </c>
      <c r="O796" s="53">
        <f t="shared" ca="1" si="91"/>
        <v>5473.910845560159</v>
      </c>
      <c r="P796" s="11">
        <f t="shared" ca="1" si="90"/>
        <v>279169.45312356809</v>
      </c>
      <c r="Q796" s="30">
        <f t="shared" ca="1" si="87"/>
        <v>0</v>
      </c>
    </row>
    <row r="797" spans="12:17">
      <c r="L797" s="10"/>
      <c r="M797" s="30" t="str">
        <f t="shared" si="89"/>
        <v/>
      </c>
      <c r="N797" s="20">
        <f t="shared" ca="1" si="88"/>
        <v>56</v>
      </c>
      <c r="O797" s="53">
        <f t="shared" ca="1" si="91"/>
        <v>5583.3890624713622</v>
      </c>
      <c r="P797" s="11">
        <f t="shared" ca="1" si="90"/>
        <v>284752.84218603943</v>
      </c>
      <c r="Q797" s="30">
        <f t="shared" ref="Q797:Q860" ca="1" si="92">IF(O797="","",IF(O797&gt;0,0,1+Q796))</f>
        <v>0</v>
      </c>
    </row>
    <row r="798" spans="12:17">
      <c r="L798" s="10"/>
      <c r="M798" s="30" t="str">
        <f t="shared" si="89"/>
        <v/>
      </c>
      <c r="N798" s="20">
        <f t="shared" ca="1" si="88"/>
        <v>67</v>
      </c>
      <c r="O798" s="53">
        <f t="shared" ca="1" si="91"/>
        <v>-5695.0568437207885</v>
      </c>
      <c r="P798" s="11">
        <f t="shared" ca="1" si="90"/>
        <v>279057.78534231865</v>
      </c>
      <c r="Q798" s="30">
        <f t="shared" ca="1" si="92"/>
        <v>1</v>
      </c>
    </row>
    <row r="799" spans="12:17">
      <c r="L799" s="10"/>
      <c r="M799" s="30" t="str">
        <f t="shared" si="89"/>
        <v/>
      </c>
      <c r="N799" s="20">
        <f t="shared" ca="1" si="88"/>
        <v>59</v>
      </c>
      <c r="O799" s="53">
        <f t="shared" ca="1" si="91"/>
        <v>5581.1557068463726</v>
      </c>
      <c r="P799" s="11">
        <f t="shared" ca="1" si="90"/>
        <v>284638.94104916503</v>
      </c>
      <c r="Q799" s="30">
        <f t="shared" ca="1" si="92"/>
        <v>0</v>
      </c>
    </row>
    <row r="800" spans="12:17">
      <c r="L800" s="10"/>
      <c r="M800" s="30" t="str">
        <f t="shared" si="89"/>
        <v/>
      </c>
      <c r="N800" s="20">
        <f t="shared" ca="1" si="88"/>
        <v>62</v>
      </c>
      <c r="O800" s="53">
        <f t="shared" ca="1" si="91"/>
        <v>-5692.7788209833006</v>
      </c>
      <c r="P800" s="11">
        <f t="shared" ca="1" si="90"/>
        <v>278946.16222818173</v>
      </c>
      <c r="Q800" s="30">
        <f t="shared" ca="1" si="92"/>
        <v>1</v>
      </c>
    </row>
    <row r="801" spans="12:17">
      <c r="L801" s="10"/>
      <c r="M801" s="30" t="str">
        <f t="shared" si="89"/>
        <v/>
      </c>
      <c r="N801" s="20">
        <f t="shared" ca="1" si="88"/>
        <v>90</v>
      </c>
      <c r="O801" s="53">
        <f t="shared" ca="1" si="91"/>
        <v>-5578.9232445636344</v>
      </c>
      <c r="P801" s="11">
        <f t="shared" ca="1" si="90"/>
        <v>273367.2389836181</v>
      </c>
      <c r="Q801" s="30">
        <f t="shared" ca="1" si="92"/>
        <v>2</v>
      </c>
    </row>
    <row r="802" spans="12:17">
      <c r="L802" s="10"/>
      <c r="M802" s="30" t="str">
        <f t="shared" si="89"/>
        <v/>
      </c>
      <c r="N802" s="20">
        <f t="shared" ca="1" si="88"/>
        <v>5</v>
      </c>
      <c r="O802" s="53">
        <f t="shared" ca="1" si="91"/>
        <v>5467.3447796723622</v>
      </c>
      <c r="P802" s="11">
        <f t="shared" ca="1" si="90"/>
        <v>278834.58376329043</v>
      </c>
      <c r="Q802" s="30">
        <f t="shared" ca="1" si="92"/>
        <v>0</v>
      </c>
    </row>
    <row r="803" spans="12:17">
      <c r="L803" s="10"/>
      <c r="M803" s="30" t="str">
        <f t="shared" si="89"/>
        <v/>
      </c>
      <c r="N803" s="20">
        <f t="shared" ca="1" si="88"/>
        <v>59</v>
      </c>
      <c r="O803" s="53">
        <f t="shared" ca="1" si="91"/>
        <v>5576.691675265809</v>
      </c>
      <c r="P803" s="11">
        <f t="shared" ca="1" si="90"/>
        <v>284411.27543855621</v>
      </c>
      <c r="Q803" s="30">
        <f t="shared" ca="1" si="92"/>
        <v>0</v>
      </c>
    </row>
    <row r="804" spans="12:17">
      <c r="L804" s="10"/>
      <c r="M804" s="30" t="str">
        <f t="shared" si="89"/>
        <v/>
      </c>
      <c r="N804" s="20">
        <f t="shared" ca="1" si="88"/>
        <v>61</v>
      </c>
      <c r="O804" s="53">
        <f t="shared" ca="1" si="91"/>
        <v>-5688.2255087711246</v>
      </c>
      <c r="P804" s="11">
        <f t="shared" ca="1" si="90"/>
        <v>278723.04992978508</v>
      </c>
      <c r="Q804" s="30">
        <f t="shared" ca="1" si="92"/>
        <v>1</v>
      </c>
    </row>
    <row r="805" spans="12:17">
      <c r="L805" s="10"/>
      <c r="M805" s="30" t="str">
        <f t="shared" si="89"/>
        <v/>
      </c>
      <c r="N805" s="20">
        <f t="shared" ca="1" si="88"/>
        <v>39</v>
      </c>
      <c r="O805" s="53">
        <f t="shared" ca="1" si="91"/>
        <v>5574.4609985957013</v>
      </c>
      <c r="P805" s="11">
        <f t="shared" ca="1" si="90"/>
        <v>284297.51092838077</v>
      </c>
      <c r="Q805" s="30">
        <f t="shared" ca="1" si="92"/>
        <v>0</v>
      </c>
    </row>
    <row r="806" spans="12:17">
      <c r="L806" s="10"/>
      <c r="M806" s="30" t="str">
        <f t="shared" si="89"/>
        <v/>
      </c>
      <c r="N806" s="20">
        <f t="shared" ca="1" si="88"/>
        <v>32</v>
      </c>
      <c r="O806" s="53">
        <f t="shared" ca="1" si="91"/>
        <v>5685.9502185676156</v>
      </c>
      <c r="P806" s="11">
        <f t="shared" ca="1" si="90"/>
        <v>289983.46114694839</v>
      </c>
      <c r="Q806" s="30">
        <f t="shared" ca="1" si="92"/>
        <v>0</v>
      </c>
    </row>
    <row r="807" spans="12:17">
      <c r="L807" s="10"/>
      <c r="M807" s="30" t="str">
        <f t="shared" si="89"/>
        <v/>
      </c>
      <c r="N807" s="20">
        <f t="shared" ca="1" si="88"/>
        <v>36</v>
      </c>
      <c r="O807" s="53">
        <f t="shared" ca="1" si="91"/>
        <v>5799.6692229389682</v>
      </c>
      <c r="P807" s="11">
        <f t="shared" ca="1" si="90"/>
        <v>295783.13036988734</v>
      </c>
      <c r="Q807" s="30">
        <f t="shared" ca="1" si="92"/>
        <v>0</v>
      </c>
    </row>
    <row r="808" spans="12:17">
      <c r="L808" s="10"/>
      <c r="M808" s="30" t="str">
        <f t="shared" si="89"/>
        <v/>
      </c>
      <c r="N808" s="20">
        <f t="shared" ca="1" si="88"/>
        <v>5</v>
      </c>
      <c r="O808" s="53">
        <f t="shared" ca="1" si="91"/>
        <v>5915.6626073977468</v>
      </c>
      <c r="P808" s="11">
        <f t="shared" ca="1" si="90"/>
        <v>301698.79297728511</v>
      </c>
      <c r="Q808" s="30">
        <f t="shared" ca="1" si="92"/>
        <v>0</v>
      </c>
    </row>
    <row r="809" spans="12:17">
      <c r="L809" s="10"/>
      <c r="M809" s="30" t="str">
        <f t="shared" si="89"/>
        <v/>
      </c>
      <c r="N809" s="20">
        <f t="shared" ca="1" si="88"/>
        <v>17</v>
      </c>
      <c r="O809" s="53">
        <f t="shared" ca="1" si="91"/>
        <v>6033.9758595457024</v>
      </c>
      <c r="P809" s="11">
        <f t="shared" ca="1" si="90"/>
        <v>307732.7688368308</v>
      </c>
      <c r="Q809" s="30">
        <f t="shared" ca="1" si="92"/>
        <v>0</v>
      </c>
    </row>
    <row r="810" spans="12:17">
      <c r="L810" s="10"/>
      <c r="M810" s="30" t="str">
        <f t="shared" si="89"/>
        <v/>
      </c>
      <c r="N810" s="20">
        <f t="shared" ref="N810:N873" ca="1" si="93">RANDBETWEEN(0,100)</f>
        <v>81</v>
      </c>
      <c r="O810" s="53">
        <f t="shared" ca="1" si="91"/>
        <v>-6154.6553767366158</v>
      </c>
      <c r="P810" s="11">
        <f t="shared" ca="1" si="90"/>
        <v>301578.1134600942</v>
      </c>
      <c r="Q810" s="30">
        <f t="shared" ca="1" si="92"/>
        <v>1</v>
      </c>
    </row>
    <row r="811" spans="12:17">
      <c r="L811" s="10"/>
      <c r="M811" s="30" t="str">
        <f t="shared" ref="M811:M874" si="94">IF(K811="","",IF(K811&gt;0,0,1+M810))</f>
        <v/>
      </c>
      <c r="N811" s="20">
        <f t="shared" ca="1" si="93"/>
        <v>76</v>
      </c>
      <c r="O811" s="53">
        <f t="shared" ca="1" si="91"/>
        <v>-6031.5622692018842</v>
      </c>
      <c r="P811" s="11">
        <f t="shared" ref="P811:P874" ca="1" si="95">O811+P810</f>
        <v>295546.55119089229</v>
      </c>
      <c r="Q811" s="30">
        <f t="shared" ca="1" si="92"/>
        <v>2</v>
      </c>
    </row>
    <row r="812" spans="12:17">
      <c r="L812" s="10"/>
      <c r="M812" s="30" t="str">
        <f t="shared" si="94"/>
        <v/>
      </c>
      <c r="N812" s="20">
        <f t="shared" ca="1" si="93"/>
        <v>92</v>
      </c>
      <c r="O812" s="53">
        <f t="shared" ref="O812:O875" ca="1" si="96">IF(N812&gt;=$F$11*100,-(P811*$F$9),(P811*$F$9*$F$13))</f>
        <v>-5910.9310238178459</v>
      </c>
      <c r="P812" s="11">
        <f t="shared" ca="1" si="95"/>
        <v>289635.62016707443</v>
      </c>
      <c r="Q812" s="30">
        <f t="shared" ca="1" si="92"/>
        <v>3</v>
      </c>
    </row>
    <row r="813" spans="12:17">
      <c r="L813" s="10"/>
      <c r="M813" s="30" t="str">
        <f t="shared" si="94"/>
        <v/>
      </c>
      <c r="N813" s="20">
        <f t="shared" ca="1" si="93"/>
        <v>4</v>
      </c>
      <c r="O813" s="53">
        <f t="shared" ca="1" si="96"/>
        <v>5792.7124033414884</v>
      </c>
      <c r="P813" s="11">
        <f t="shared" ca="1" si="95"/>
        <v>295428.33257041592</v>
      </c>
      <c r="Q813" s="30">
        <f t="shared" ca="1" si="92"/>
        <v>0</v>
      </c>
    </row>
    <row r="814" spans="12:17">
      <c r="L814" s="10"/>
      <c r="M814" s="30" t="str">
        <f t="shared" si="94"/>
        <v/>
      </c>
      <c r="N814" s="20">
        <f t="shared" ca="1" si="93"/>
        <v>14</v>
      </c>
      <c r="O814" s="53">
        <f t="shared" ca="1" si="96"/>
        <v>5908.5666514083186</v>
      </c>
      <c r="P814" s="11">
        <f t="shared" ca="1" si="95"/>
        <v>301336.89922182425</v>
      </c>
      <c r="Q814" s="30">
        <f t="shared" ca="1" si="92"/>
        <v>0</v>
      </c>
    </row>
    <row r="815" spans="12:17">
      <c r="L815" s="10"/>
      <c r="M815" s="30" t="str">
        <f t="shared" si="94"/>
        <v/>
      </c>
      <c r="N815" s="20">
        <f t="shared" ca="1" si="93"/>
        <v>38</v>
      </c>
      <c r="O815" s="53">
        <f t="shared" ca="1" si="96"/>
        <v>6026.737984436485</v>
      </c>
      <c r="P815" s="11">
        <f t="shared" ca="1" si="95"/>
        <v>307363.63720626076</v>
      </c>
      <c r="Q815" s="30">
        <f t="shared" ca="1" si="92"/>
        <v>0</v>
      </c>
    </row>
    <row r="816" spans="12:17">
      <c r="L816" s="10"/>
      <c r="M816" s="30" t="str">
        <f t="shared" si="94"/>
        <v/>
      </c>
      <c r="N816" s="20">
        <f t="shared" ca="1" si="93"/>
        <v>11</v>
      </c>
      <c r="O816" s="53">
        <f t="shared" ca="1" si="96"/>
        <v>6147.2727441252155</v>
      </c>
      <c r="P816" s="11">
        <f t="shared" ca="1" si="95"/>
        <v>313510.90995038598</v>
      </c>
      <c r="Q816" s="30">
        <f t="shared" ca="1" si="92"/>
        <v>0</v>
      </c>
    </row>
    <row r="817" spans="12:17">
      <c r="L817" s="10"/>
      <c r="M817" s="30" t="str">
        <f t="shared" si="94"/>
        <v/>
      </c>
      <c r="N817" s="20">
        <f t="shared" ca="1" si="93"/>
        <v>27</v>
      </c>
      <c r="O817" s="53">
        <f t="shared" ca="1" si="96"/>
        <v>6270.2181990077197</v>
      </c>
      <c r="P817" s="11">
        <f t="shared" ca="1" si="95"/>
        <v>319781.12814939371</v>
      </c>
      <c r="Q817" s="30">
        <f t="shared" ca="1" si="92"/>
        <v>0</v>
      </c>
    </row>
    <row r="818" spans="12:17">
      <c r="L818" s="10"/>
      <c r="M818" s="30" t="str">
        <f t="shared" si="94"/>
        <v/>
      </c>
      <c r="N818" s="20">
        <f t="shared" ca="1" si="93"/>
        <v>5</v>
      </c>
      <c r="O818" s="53">
        <f t="shared" ca="1" si="96"/>
        <v>6395.6225629878745</v>
      </c>
      <c r="P818" s="11">
        <f t="shared" ca="1" si="95"/>
        <v>326176.75071238156</v>
      </c>
      <c r="Q818" s="30">
        <f t="shared" ca="1" si="92"/>
        <v>0</v>
      </c>
    </row>
    <row r="819" spans="12:17">
      <c r="L819" s="10"/>
      <c r="M819" s="30" t="str">
        <f t="shared" si="94"/>
        <v/>
      </c>
      <c r="N819" s="20">
        <f t="shared" ca="1" si="93"/>
        <v>63</v>
      </c>
      <c r="O819" s="53">
        <f t="shared" ca="1" si="96"/>
        <v>-6523.5350142476309</v>
      </c>
      <c r="P819" s="11">
        <f t="shared" ca="1" si="95"/>
        <v>319653.21569813392</v>
      </c>
      <c r="Q819" s="30">
        <f t="shared" ca="1" si="92"/>
        <v>1</v>
      </c>
    </row>
    <row r="820" spans="12:17">
      <c r="L820" s="10"/>
      <c r="M820" s="30" t="str">
        <f t="shared" si="94"/>
        <v/>
      </c>
      <c r="N820" s="20">
        <f t="shared" ca="1" si="93"/>
        <v>71</v>
      </c>
      <c r="O820" s="53">
        <f t="shared" ca="1" si="96"/>
        <v>-6393.0643139626782</v>
      </c>
      <c r="P820" s="11">
        <f t="shared" ca="1" si="95"/>
        <v>313260.15138417121</v>
      </c>
      <c r="Q820" s="30">
        <f t="shared" ca="1" si="92"/>
        <v>2</v>
      </c>
    </row>
    <row r="821" spans="12:17">
      <c r="L821" s="10"/>
      <c r="M821" s="30" t="str">
        <f t="shared" si="94"/>
        <v/>
      </c>
      <c r="N821" s="20">
        <f t="shared" ca="1" si="93"/>
        <v>16</v>
      </c>
      <c r="O821" s="53">
        <f t="shared" ca="1" si="96"/>
        <v>6265.2030276834248</v>
      </c>
      <c r="P821" s="11">
        <f t="shared" ca="1" si="95"/>
        <v>319525.35441185464</v>
      </c>
      <c r="Q821" s="30">
        <f t="shared" ca="1" si="92"/>
        <v>0</v>
      </c>
    </row>
    <row r="822" spans="12:17">
      <c r="L822" s="10"/>
      <c r="M822" s="30" t="str">
        <f t="shared" si="94"/>
        <v/>
      </c>
      <c r="N822" s="20">
        <f t="shared" ca="1" si="93"/>
        <v>42</v>
      </c>
      <c r="O822" s="53">
        <f t="shared" ca="1" si="96"/>
        <v>6390.5070882370928</v>
      </c>
      <c r="P822" s="11">
        <f t="shared" ca="1" si="95"/>
        <v>325915.86150009173</v>
      </c>
      <c r="Q822" s="30">
        <f t="shared" ca="1" si="92"/>
        <v>0</v>
      </c>
    </row>
    <row r="823" spans="12:17">
      <c r="L823" s="10"/>
      <c r="M823" s="30" t="str">
        <f t="shared" si="94"/>
        <v/>
      </c>
      <c r="N823" s="20">
        <f t="shared" ca="1" si="93"/>
        <v>80</v>
      </c>
      <c r="O823" s="53">
        <f t="shared" ca="1" si="96"/>
        <v>-6518.317230001835</v>
      </c>
      <c r="P823" s="11">
        <f t="shared" ca="1" si="95"/>
        <v>319397.54427008989</v>
      </c>
      <c r="Q823" s="30">
        <f t="shared" ca="1" si="92"/>
        <v>1</v>
      </c>
    </row>
    <row r="824" spans="12:17">
      <c r="L824" s="10"/>
      <c r="M824" s="30" t="str">
        <f t="shared" si="94"/>
        <v/>
      </c>
      <c r="N824" s="20">
        <f t="shared" ca="1" si="93"/>
        <v>82</v>
      </c>
      <c r="O824" s="53">
        <f t="shared" ca="1" si="96"/>
        <v>-6387.9508854017977</v>
      </c>
      <c r="P824" s="11">
        <f t="shared" ca="1" si="95"/>
        <v>313009.59338468808</v>
      </c>
      <c r="Q824" s="30">
        <f t="shared" ca="1" si="92"/>
        <v>2</v>
      </c>
    </row>
    <row r="825" spans="12:17">
      <c r="L825" s="10"/>
      <c r="M825" s="30" t="str">
        <f t="shared" si="94"/>
        <v/>
      </c>
      <c r="N825" s="20">
        <f t="shared" ca="1" si="93"/>
        <v>74</v>
      </c>
      <c r="O825" s="53">
        <f t="shared" ca="1" si="96"/>
        <v>-6260.1918676937621</v>
      </c>
      <c r="P825" s="11">
        <f t="shared" ca="1" si="95"/>
        <v>306749.40151699435</v>
      </c>
      <c r="Q825" s="30">
        <f t="shared" ca="1" si="92"/>
        <v>3</v>
      </c>
    </row>
    <row r="826" spans="12:17">
      <c r="L826" s="10"/>
      <c r="M826" s="30" t="str">
        <f t="shared" si="94"/>
        <v/>
      </c>
      <c r="N826" s="20">
        <f t="shared" ca="1" si="93"/>
        <v>32</v>
      </c>
      <c r="O826" s="53">
        <f t="shared" ca="1" si="96"/>
        <v>6134.9880303398868</v>
      </c>
      <c r="P826" s="11">
        <f t="shared" ca="1" si="95"/>
        <v>312884.38954733423</v>
      </c>
      <c r="Q826" s="30">
        <f t="shared" ca="1" si="92"/>
        <v>0</v>
      </c>
    </row>
    <row r="827" spans="12:17">
      <c r="L827" s="10"/>
      <c r="M827" s="30" t="str">
        <f t="shared" si="94"/>
        <v/>
      </c>
      <c r="N827" s="20">
        <f t="shared" ca="1" si="93"/>
        <v>73</v>
      </c>
      <c r="O827" s="53">
        <f t="shared" ca="1" si="96"/>
        <v>-6257.6877909466848</v>
      </c>
      <c r="P827" s="11">
        <f t="shared" ca="1" si="95"/>
        <v>306626.70175638754</v>
      </c>
      <c r="Q827" s="30">
        <f t="shared" ca="1" si="92"/>
        <v>1</v>
      </c>
    </row>
    <row r="828" spans="12:17">
      <c r="L828" s="10"/>
      <c r="M828" s="30" t="str">
        <f t="shared" si="94"/>
        <v/>
      </c>
      <c r="N828" s="20">
        <f t="shared" ca="1" si="93"/>
        <v>21</v>
      </c>
      <c r="O828" s="53">
        <f t="shared" ca="1" si="96"/>
        <v>6132.5340351277509</v>
      </c>
      <c r="P828" s="11">
        <f t="shared" ca="1" si="95"/>
        <v>312759.23579151527</v>
      </c>
      <c r="Q828" s="30">
        <f t="shared" ca="1" si="92"/>
        <v>0</v>
      </c>
    </row>
    <row r="829" spans="12:17">
      <c r="L829" s="10"/>
      <c r="M829" s="30" t="str">
        <f t="shared" si="94"/>
        <v/>
      </c>
      <c r="N829" s="20">
        <f t="shared" ca="1" si="93"/>
        <v>20</v>
      </c>
      <c r="O829" s="53">
        <f t="shared" ca="1" si="96"/>
        <v>6255.1847158303053</v>
      </c>
      <c r="P829" s="11">
        <f t="shared" ca="1" si="95"/>
        <v>319014.42050734558</v>
      </c>
      <c r="Q829" s="30">
        <f t="shared" ca="1" si="92"/>
        <v>0</v>
      </c>
    </row>
    <row r="830" spans="12:17">
      <c r="L830" s="10"/>
      <c r="M830" s="30" t="str">
        <f t="shared" si="94"/>
        <v/>
      </c>
      <c r="N830" s="20">
        <f t="shared" ca="1" si="93"/>
        <v>26</v>
      </c>
      <c r="O830" s="53">
        <f t="shared" ca="1" si="96"/>
        <v>6380.2884101469117</v>
      </c>
      <c r="P830" s="11">
        <f t="shared" ca="1" si="95"/>
        <v>325394.70891749248</v>
      </c>
      <c r="Q830" s="30">
        <f t="shared" ca="1" si="92"/>
        <v>0</v>
      </c>
    </row>
    <row r="831" spans="12:17">
      <c r="L831" s="10"/>
      <c r="M831" s="30" t="str">
        <f t="shared" si="94"/>
        <v/>
      </c>
      <c r="N831" s="20">
        <f t="shared" ca="1" si="93"/>
        <v>35</v>
      </c>
      <c r="O831" s="53">
        <f t="shared" ca="1" si="96"/>
        <v>6507.8941783498494</v>
      </c>
      <c r="P831" s="11">
        <f t="shared" ca="1" si="95"/>
        <v>331902.60309584235</v>
      </c>
      <c r="Q831" s="30">
        <f t="shared" ca="1" si="92"/>
        <v>0</v>
      </c>
    </row>
    <row r="832" spans="12:17">
      <c r="L832" s="10"/>
      <c r="M832" s="30" t="str">
        <f t="shared" si="94"/>
        <v/>
      </c>
      <c r="N832" s="20">
        <f t="shared" ca="1" si="93"/>
        <v>96</v>
      </c>
      <c r="O832" s="53">
        <f t="shared" ca="1" si="96"/>
        <v>-6638.0520619168474</v>
      </c>
      <c r="P832" s="11">
        <f t="shared" ca="1" si="95"/>
        <v>325264.5510339255</v>
      </c>
      <c r="Q832" s="30">
        <f t="shared" ca="1" si="92"/>
        <v>1</v>
      </c>
    </row>
    <row r="833" spans="12:17">
      <c r="L833" s="10"/>
      <c r="M833" s="30" t="str">
        <f t="shared" si="94"/>
        <v/>
      </c>
      <c r="N833" s="20">
        <f t="shared" ca="1" si="93"/>
        <v>56</v>
      </c>
      <c r="O833" s="53">
        <f t="shared" ca="1" si="96"/>
        <v>6505.29102067851</v>
      </c>
      <c r="P833" s="11">
        <f t="shared" ca="1" si="95"/>
        <v>331769.84205460403</v>
      </c>
      <c r="Q833" s="30">
        <f t="shared" ca="1" si="92"/>
        <v>0</v>
      </c>
    </row>
    <row r="834" spans="12:17">
      <c r="L834" s="10"/>
      <c r="M834" s="30" t="str">
        <f t="shared" si="94"/>
        <v/>
      </c>
      <c r="N834" s="20">
        <f t="shared" ca="1" si="93"/>
        <v>93</v>
      </c>
      <c r="O834" s="53">
        <f t="shared" ca="1" si="96"/>
        <v>-6635.3968410920806</v>
      </c>
      <c r="P834" s="11">
        <f t="shared" ca="1" si="95"/>
        <v>325134.44521351194</v>
      </c>
      <c r="Q834" s="30">
        <f t="shared" ca="1" si="92"/>
        <v>1</v>
      </c>
    </row>
    <row r="835" spans="12:17">
      <c r="L835" s="10"/>
      <c r="M835" s="30" t="str">
        <f t="shared" si="94"/>
        <v/>
      </c>
      <c r="N835" s="20">
        <f t="shared" ca="1" si="93"/>
        <v>50</v>
      </c>
      <c r="O835" s="53">
        <f t="shared" ca="1" si="96"/>
        <v>6502.6889042702387</v>
      </c>
      <c r="P835" s="11">
        <f t="shared" ca="1" si="95"/>
        <v>331637.13411778217</v>
      </c>
      <c r="Q835" s="30">
        <f t="shared" ca="1" si="92"/>
        <v>0</v>
      </c>
    </row>
    <row r="836" spans="12:17">
      <c r="L836" s="10"/>
      <c r="M836" s="30" t="str">
        <f t="shared" si="94"/>
        <v/>
      </c>
      <c r="N836" s="20">
        <f t="shared" ca="1" si="93"/>
        <v>26</v>
      </c>
      <c r="O836" s="53">
        <f t="shared" ca="1" si="96"/>
        <v>6632.7426823556434</v>
      </c>
      <c r="P836" s="11">
        <f t="shared" ca="1" si="95"/>
        <v>338269.8768001378</v>
      </c>
      <c r="Q836" s="30">
        <f t="shared" ca="1" si="92"/>
        <v>0</v>
      </c>
    </row>
    <row r="837" spans="12:17">
      <c r="L837" s="10"/>
      <c r="M837" s="30" t="str">
        <f t="shared" si="94"/>
        <v/>
      </c>
      <c r="N837" s="20">
        <f t="shared" ca="1" si="93"/>
        <v>95</v>
      </c>
      <c r="O837" s="53">
        <f t="shared" ca="1" si="96"/>
        <v>-6765.3975360027562</v>
      </c>
      <c r="P837" s="11">
        <f t="shared" ca="1" si="95"/>
        <v>331504.47926413507</v>
      </c>
      <c r="Q837" s="30">
        <f t="shared" ca="1" si="92"/>
        <v>1</v>
      </c>
    </row>
    <row r="838" spans="12:17">
      <c r="L838" s="10"/>
      <c r="M838" s="30" t="str">
        <f t="shared" si="94"/>
        <v/>
      </c>
      <c r="N838" s="20">
        <f t="shared" ca="1" si="93"/>
        <v>38</v>
      </c>
      <c r="O838" s="53">
        <f t="shared" ca="1" si="96"/>
        <v>6630.0895852827016</v>
      </c>
      <c r="P838" s="11">
        <f t="shared" ca="1" si="95"/>
        <v>338134.56884941779</v>
      </c>
      <c r="Q838" s="30">
        <f t="shared" ca="1" si="92"/>
        <v>0</v>
      </c>
    </row>
    <row r="839" spans="12:17">
      <c r="L839" s="10"/>
      <c r="M839" s="30" t="str">
        <f t="shared" si="94"/>
        <v/>
      </c>
      <c r="N839" s="20">
        <f t="shared" ca="1" si="93"/>
        <v>68</v>
      </c>
      <c r="O839" s="53">
        <f t="shared" ca="1" si="96"/>
        <v>-6762.6913769883558</v>
      </c>
      <c r="P839" s="11">
        <f t="shared" ca="1" si="95"/>
        <v>331371.87747242942</v>
      </c>
      <c r="Q839" s="30">
        <f t="shared" ca="1" si="92"/>
        <v>1</v>
      </c>
    </row>
    <row r="840" spans="12:17">
      <c r="L840" s="10"/>
      <c r="M840" s="30" t="str">
        <f t="shared" si="94"/>
        <v/>
      </c>
      <c r="N840" s="20">
        <f t="shared" ca="1" si="93"/>
        <v>66</v>
      </c>
      <c r="O840" s="53">
        <f t="shared" ca="1" si="96"/>
        <v>-6627.4375494485885</v>
      </c>
      <c r="P840" s="11">
        <f t="shared" ca="1" si="95"/>
        <v>324744.43992298085</v>
      </c>
      <c r="Q840" s="30">
        <f t="shared" ca="1" si="92"/>
        <v>2</v>
      </c>
    </row>
    <row r="841" spans="12:17">
      <c r="L841" s="10"/>
      <c r="M841" s="30" t="str">
        <f t="shared" si="94"/>
        <v/>
      </c>
      <c r="N841" s="20">
        <f t="shared" ca="1" si="93"/>
        <v>29</v>
      </c>
      <c r="O841" s="53">
        <f t="shared" ca="1" si="96"/>
        <v>6494.8887984596167</v>
      </c>
      <c r="P841" s="11">
        <f t="shared" ca="1" si="95"/>
        <v>331239.32872144046</v>
      </c>
      <c r="Q841" s="30">
        <f t="shared" ca="1" si="92"/>
        <v>0</v>
      </c>
    </row>
    <row r="842" spans="12:17">
      <c r="L842" s="10"/>
      <c r="M842" s="30" t="str">
        <f t="shared" si="94"/>
        <v/>
      </c>
      <c r="N842" s="20">
        <f t="shared" ca="1" si="93"/>
        <v>89</v>
      </c>
      <c r="O842" s="53">
        <f t="shared" ca="1" si="96"/>
        <v>-6624.7865744288092</v>
      </c>
      <c r="P842" s="11">
        <f t="shared" ca="1" si="95"/>
        <v>324614.54214701167</v>
      </c>
      <c r="Q842" s="30">
        <f t="shared" ca="1" si="92"/>
        <v>1</v>
      </c>
    </row>
    <row r="843" spans="12:17">
      <c r="L843" s="10"/>
      <c r="M843" s="30" t="str">
        <f t="shared" si="94"/>
        <v/>
      </c>
      <c r="N843" s="20">
        <f t="shared" ca="1" si="93"/>
        <v>82</v>
      </c>
      <c r="O843" s="53">
        <f t="shared" ca="1" si="96"/>
        <v>-6492.2908429402332</v>
      </c>
      <c r="P843" s="11">
        <f t="shared" ca="1" si="95"/>
        <v>318122.25130407145</v>
      </c>
      <c r="Q843" s="30">
        <f t="shared" ca="1" si="92"/>
        <v>2</v>
      </c>
    </row>
    <row r="844" spans="12:17">
      <c r="L844" s="10"/>
      <c r="M844" s="30" t="str">
        <f t="shared" si="94"/>
        <v/>
      </c>
      <c r="N844" s="20">
        <f t="shared" ca="1" si="93"/>
        <v>73</v>
      </c>
      <c r="O844" s="53">
        <f t="shared" ca="1" si="96"/>
        <v>-6362.4450260814292</v>
      </c>
      <c r="P844" s="11">
        <f t="shared" ca="1" si="95"/>
        <v>311759.80627799005</v>
      </c>
      <c r="Q844" s="30">
        <f t="shared" ca="1" si="92"/>
        <v>3</v>
      </c>
    </row>
    <row r="845" spans="12:17">
      <c r="L845" s="10"/>
      <c r="M845" s="30" t="str">
        <f t="shared" si="94"/>
        <v/>
      </c>
      <c r="N845" s="20">
        <f t="shared" ca="1" si="93"/>
        <v>51</v>
      </c>
      <c r="O845" s="53">
        <f t="shared" ca="1" si="96"/>
        <v>6235.1961255598007</v>
      </c>
      <c r="P845" s="11">
        <f t="shared" ca="1" si="95"/>
        <v>317995.00240354985</v>
      </c>
      <c r="Q845" s="30">
        <f t="shared" ca="1" si="92"/>
        <v>0</v>
      </c>
    </row>
    <row r="846" spans="12:17">
      <c r="L846" s="10"/>
      <c r="M846" s="30" t="str">
        <f t="shared" si="94"/>
        <v/>
      </c>
      <c r="N846" s="20">
        <f t="shared" ca="1" si="93"/>
        <v>91</v>
      </c>
      <c r="O846" s="53">
        <f t="shared" ca="1" si="96"/>
        <v>-6359.9000480709974</v>
      </c>
      <c r="P846" s="11">
        <f t="shared" ca="1" si="95"/>
        <v>311635.10235547886</v>
      </c>
      <c r="Q846" s="30">
        <f t="shared" ca="1" si="92"/>
        <v>1</v>
      </c>
    </row>
    <row r="847" spans="12:17">
      <c r="L847" s="10"/>
      <c r="M847" s="30" t="str">
        <f t="shared" si="94"/>
        <v/>
      </c>
      <c r="N847" s="20">
        <f t="shared" ca="1" si="93"/>
        <v>26</v>
      </c>
      <c r="O847" s="53">
        <f t="shared" ca="1" si="96"/>
        <v>6232.7020471095775</v>
      </c>
      <c r="P847" s="11">
        <f t="shared" ca="1" si="95"/>
        <v>317867.80440258846</v>
      </c>
      <c r="Q847" s="30">
        <f t="shared" ca="1" si="92"/>
        <v>0</v>
      </c>
    </row>
    <row r="848" spans="12:17">
      <c r="L848" s="10"/>
      <c r="M848" s="30" t="str">
        <f t="shared" si="94"/>
        <v/>
      </c>
      <c r="N848" s="20">
        <f t="shared" ca="1" si="93"/>
        <v>72</v>
      </c>
      <c r="O848" s="53">
        <f t="shared" ca="1" si="96"/>
        <v>-6357.3560880517689</v>
      </c>
      <c r="P848" s="11">
        <f t="shared" ca="1" si="95"/>
        <v>311510.44831453671</v>
      </c>
      <c r="Q848" s="30">
        <f t="shared" ca="1" si="92"/>
        <v>1</v>
      </c>
    </row>
    <row r="849" spans="12:17">
      <c r="L849" s="10"/>
      <c r="M849" s="30" t="str">
        <f t="shared" si="94"/>
        <v/>
      </c>
      <c r="N849" s="20">
        <f t="shared" ca="1" si="93"/>
        <v>22</v>
      </c>
      <c r="O849" s="53">
        <f t="shared" ca="1" si="96"/>
        <v>6230.2089662907347</v>
      </c>
      <c r="P849" s="11">
        <f t="shared" ca="1" si="95"/>
        <v>317740.65728082747</v>
      </c>
      <c r="Q849" s="30">
        <f t="shared" ca="1" si="92"/>
        <v>0</v>
      </c>
    </row>
    <row r="850" spans="12:17">
      <c r="L850" s="10"/>
      <c r="M850" s="30" t="str">
        <f t="shared" si="94"/>
        <v/>
      </c>
      <c r="N850" s="20">
        <f t="shared" ca="1" si="93"/>
        <v>41</v>
      </c>
      <c r="O850" s="53">
        <f t="shared" ca="1" si="96"/>
        <v>6354.8131456165493</v>
      </c>
      <c r="P850" s="11">
        <f t="shared" ca="1" si="95"/>
        <v>324095.47042644402</v>
      </c>
      <c r="Q850" s="30">
        <f t="shared" ca="1" si="92"/>
        <v>0</v>
      </c>
    </row>
    <row r="851" spans="12:17">
      <c r="L851" s="10"/>
      <c r="M851" s="30" t="str">
        <f t="shared" si="94"/>
        <v/>
      </c>
      <c r="N851" s="20">
        <f t="shared" ca="1" si="93"/>
        <v>23</v>
      </c>
      <c r="O851" s="53">
        <f t="shared" ca="1" si="96"/>
        <v>6481.9094085288807</v>
      </c>
      <c r="P851" s="11">
        <f t="shared" ca="1" si="95"/>
        <v>330577.3798349729</v>
      </c>
      <c r="Q851" s="30">
        <f t="shared" ca="1" si="92"/>
        <v>0</v>
      </c>
    </row>
    <row r="852" spans="12:17">
      <c r="L852" s="10"/>
      <c r="M852" s="30" t="str">
        <f t="shared" si="94"/>
        <v/>
      </c>
      <c r="N852" s="20">
        <f t="shared" ca="1" si="93"/>
        <v>88</v>
      </c>
      <c r="O852" s="53">
        <f t="shared" ca="1" si="96"/>
        <v>-6611.5475966994582</v>
      </c>
      <c r="P852" s="11">
        <f t="shared" ca="1" si="95"/>
        <v>323965.83223827346</v>
      </c>
      <c r="Q852" s="30">
        <f t="shared" ca="1" si="92"/>
        <v>1</v>
      </c>
    </row>
    <row r="853" spans="12:17">
      <c r="L853" s="10"/>
      <c r="M853" s="30" t="str">
        <f t="shared" si="94"/>
        <v/>
      </c>
      <c r="N853" s="20">
        <f t="shared" ca="1" si="93"/>
        <v>28</v>
      </c>
      <c r="O853" s="53">
        <f t="shared" ca="1" si="96"/>
        <v>6479.3166447654694</v>
      </c>
      <c r="P853" s="11">
        <f t="shared" ca="1" si="95"/>
        <v>330445.14888303896</v>
      </c>
      <c r="Q853" s="30">
        <f t="shared" ca="1" si="92"/>
        <v>0</v>
      </c>
    </row>
    <row r="854" spans="12:17">
      <c r="L854" s="10"/>
      <c r="M854" s="30" t="str">
        <f t="shared" si="94"/>
        <v/>
      </c>
      <c r="N854" s="20">
        <f t="shared" ca="1" si="93"/>
        <v>36</v>
      </c>
      <c r="O854" s="53">
        <f t="shared" ca="1" si="96"/>
        <v>6608.9029776607795</v>
      </c>
      <c r="P854" s="11">
        <f t="shared" ca="1" si="95"/>
        <v>337054.05186069972</v>
      </c>
      <c r="Q854" s="30">
        <f t="shared" ca="1" si="92"/>
        <v>0</v>
      </c>
    </row>
    <row r="855" spans="12:17">
      <c r="L855" s="10"/>
      <c r="M855" s="30" t="str">
        <f t="shared" si="94"/>
        <v/>
      </c>
      <c r="N855" s="20">
        <f t="shared" ca="1" si="93"/>
        <v>65</v>
      </c>
      <c r="O855" s="53">
        <f t="shared" ca="1" si="96"/>
        <v>-6741.0810372139949</v>
      </c>
      <c r="P855" s="11">
        <f t="shared" ca="1" si="95"/>
        <v>330312.97082348575</v>
      </c>
      <c r="Q855" s="30">
        <f t="shared" ca="1" si="92"/>
        <v>1</v>
      </c>
    </row>
    <row r="856" spans="12:17">
      <c r="L856" s="10"/>
      <c r="M856" s="30" t="str">
        <f t="shared" si="94"/>
        <v/>
      </c>
      <c r="N856" s="20">
        <f t="shared" ca="1" si="93"/>
        <v>9</v>
      </c>
      <c r="O856" s="53">
        <f t="shared" ca="1" si="96"/>
        <v>6606.2594164697148</v>
      </c>
      <c r="P856" s="11">
        <f t="shared" ca="1" si="95"/>
        <v>336919.23023995548</v>
      </c>
      <c r="Q856" s="30">
        <f t="shared" ca="1" si="92"/>
        <v>0</v>
      </c>
    </row>
    <row r="857" spans="12:17">
      <c r="L857" s="10"/>
      <c r="M857" s="30" t="str">
        <f t="shared" si="94"/>
        <v/>
      </c>
      <c r="N857" s="20">
        <f t="shared" ca="1" si="93"/>
        <v>89</v>
      </c>
      <c r="O857" s="53">
        <f t="shared" ca="1" si="96"/>
        <v>-6738.3846047991101</v>
      </c>
      <c r="P857" s="11">
        <f t="shared" ca="1" si="95"/>
        <v>330180.84563515638</v>
      </c>
      <c r="Q857" s="30">
        <f t="shared" ca="1" si="92"/>
        <v>1</v>
      </c>
    </row>
    <row r="858" spans="12:17">
      <c r="L858" s="10"/>
      <c r="M858" s="30" t="str">
        <f t="shared" si="94"/>
        <v/>
      </c>
      <c r="N858" s="20">
        <f t="shared" ca="1" si="93"/>
        <v>61</v>
      </c>
      <c r="O858" s="53">
        <f t="shared" ca="1" si="96"/>
        <v>-6603.616912703128</v>
      </c>
      <c r="P858" s="11">
        <f t="shared" ca="1" si="95"/>
        <v>323577.22872245323</v>
      </c>
      <c r="Q858" s="30">
        <f t="shared" ca="1" si="92"/>
        <v>2</v>
      </c>
    </row>
    <row r="859" spans="12:17">
      <c r="L859" s="10"/>
      <c r="M859" s="30" t="str">
        <f t="shared" si="94"/>
        <v/>
      </c>
      <c r="N859" s="20">
        <f t="shared" ca="1" si="93"/>
        <v>11</v>
      </c>
      <c r="O859" s="53">
        <f t="shared" ca="1" si="96"/>
        <v>6471.5445744490644</v>
      </c>
      <c r="P859" s="11">
        <f t="shared" ca="1" si="95"/>
        <v>330048.77329690231</v>
      </c>
      <c r="Q859" s="30">
        <f t="shared" ca="1" si="92"/>
        <v>0</v>
      </c>
    </row>
    <row r="860" spans="12:17">
      <c r="L860" s="10"/>
      <c r="M860" s="30" t="str">
        <f t="shared" si="94"/>
        <v/>
      </c>
      <c r="N860" s="20">
        <f t="shared" ca="1" si="93"/>
        <v>43</v>
      </c>
      <c r="O860" s="53">
        <f t="shared" ca="1" si="96"/>
        <v>6600.975465938046</v>
      </c>
      <c r="P860" s="11">
        <f t="shared" ca="1" si="95"/>
        <v>336649.74876284035</v>
      </c>
      <c r="Q860" s="30">
        <f t="shared" ca="1" si="92"/>
        <v>0</v>
      </c>
    </row>
    <row r="861" spans="12:17">
      <c r="L861" s="10"/>
      <c r="M861" s="30" t="str">
        <f t="shared" si="94"/>
        <v/>
      </c>
      <c r="N861" s="20">
        <f t="shared" ca="1" si="93"/>
        <v>0</v>
      </c>
      <c r="O861" s="53">
        <f t="shared" ca="1" si="96"/>
        <v>6732.9949752568073</v>
      </c>
      <c r="P861" s="11">
        <f t="shared" ca="1" si="95"/>
        <v>343382.74373809714</v>
      </c>
      <c r="Q861" s="30">
        <f t="shared" ref="Q861:Q924" ca="1" si="97">IF(O861="","",IF(O861&gt;0,0,1+Q860))</f>
        <v>0</v>
      </c>
    </row>
    <row r="862" spans="12:17">
      <c r="L862" s="10"/>
      <c r="M862" s="30" t="str">
        <f t="shared" si="94"/>
        <v/>
      </c>
      <c r="N862" s="20">
        <f t="shared" ca="1" si="93"/>
        <v>47</v>
      </c>
      <c r="O862" s="53">
        <f t="shared" ca="1" si="96"/>
        <v>6867.6548747619427</v>
      </c>
      <c r="P862" s="11">
        <f t="shared" ca="1" si="95"/>
        <v>350250.39861285908</v>
      </c>
      <c r="Q862" s="30">
        <f t="shared" ca="1" si="97"/>
        <v>0</v>
      </c>
    </row>
    <row r="863" spans="12:17">
      <c r="L863" s="10"/>
      <c r="M863" s="30" t="str">
        <f t="shared" si="94"/>
        <v/>
      </c>
      <c r="N863" s="20">
        <f t="shared" ca="1" si="93"/>
        <v>11</v>
      </c>
      <c r="O863" s="53">
        <f t="shared" ca="1" si="96"/>
        <v>7005.0079722571818</v>
      </c>
      <c r="P863" s="11">
        <f t="shared" ca="1" si="95"/>
        <v>357255.40658511623</v>
      </c>
      <c r="Q863" s="30">
        <f t="shared" ca="1" si="97"/>
        <v>0</v>
      </c>
    </row>
    <row r="864" spans="12:17">
      <c r="L864" s="10"/>
      <c r="M864" s="30" t="str">
        <f t="shared" si="94"/>
        <v/>
      </c>
      <c r="N864" s="20">
        <f t="shared" ca="1" si="93"/>
        <v>27</v>
      </c>
      <c r="O864" s="53">
        <f t="shared" ca="1" si="96"/>
        <v>7145.1081317023245</v>
      </c>
      <c r="P864" s="11">
        <f t="shared" ca="1" si="95"/>
        <v>364400.51471681858</v>
      </c>
      <c r="Q864" s="30">
        <f t="shared" ca="1" si="97"/>
        <v>0</v>
      </c>
    </row>
    <row r="865" spans="12:17">
      <c r="L865" s="10"/>
      <c r="M865" s="30" t="str">
        <f t="shared" si="94"/>
        <v/>
      </c>
      <c r="N865" s="20">
        <f t="shared" ca="1" si="93"/>
        <v>15</v>
      </c>
      <c r="O865" s="53">
        <f t="shared" ca="1" si="96"/>
        <v>7288.0102943363718</v>
      </c>
      <c r="P865" s="11">
        <f t="shared" ca="1" si="95"/>
        <v>371688.52501115494</v>
      </c>
      <c r="Q865" s="30">
        <f t="shared" ca="1" si="97"/>
        <v>0</v>
      </c>
    </row>
    <row r="866" spans="12:17">
      <c r="L866" s="10"/>
      <c r="M866" s="30" t="str">
        <f t="shared" si="94"/>
        <v/>
      </c>
      <c r="N866" s="20">
        <f t="shared" ca="1" si="93"/>
        <v>62</v>
      </c>
      <c r="O866" s="53">
        <f t="shared" ca="1" si="96"/>
        <v>-7433.7705002230987</v>
      </c>
      <c r="P866" s="11">
        <f t="shared" ca="1" si="95"/>
        <v>364254.75451093185</v>
      </c>
      <c r="Q866" s="30">
        <f t="shared" ca="1" si="97"/>
        <v>1</v>
      </c>
    </row>
    <row r="867" spans="12:17">
      <c r="L867" s="10"/>
      <c r="M867" s="30" t="str">
        <f t="shared" si="94"/>
        <v/>
      </c>
      <c r="N867" s="20">
        <f t="shared" ca="1" si="93"/>
        <v>76</v>
      </c>
      <c r="O867" s="53">
        <f t="shared" ca="1" si="96"/>
        <v>-7285.0950902186369</v>
      </c>
      <c r="P867" s="11">
        <f t="shared" ca="1" si="95"/>
        <v>356969.6594207132</v>
      </c>
      <c r="Q867" s="30">
        <f t="shared" ca="1" si="97"/>
        <v>2</v>
      </c>
    </row>
    <row r="868" spans="12:17">
      <c r="L868" s="10"/>
      <c r="M868" s="30" t="str">
        <f t="shared" si="94"/>
        <v/>
      </c>
      <c r="N868" s="20">
        <f t="shared" ca="1" si="93"/>
        <v>45</v>
      </c>
      <c r="O868" s="53">
        <f t="shared" ca="1" si="96"/>
        <v>7139.3931884142639</v>
      </c>
      <c r="P868" s="11">
        <f t="shared" ca="1" si="95"/>
        <v>364109.05260912748</v>
      </c>
      <c r="Q868" s="30">
        <f t="shared" ca="1" si="97"/>
        <v>0</v>
      </c>
    </row>
    <row r="869" spans="12:17">
      <c r="L869" s="10"/>
      <c r="M869" s="30" t="str">
        <f t="shared" si="94"/>
        <v/>
      </c>
      <c r="N869" s="20">
        <f t="shared" ca="1" si="93"/>
        <v>49</v>
      </c>
      <c r="O869" s="53">
        <f t="shared" ca="1" si="96"/>
        <v>7282.18105218255</v>
      </c>
      <c r="P869" s="11">
        <f t="shared" ca="1" si="95"/>
        <v>371391.23366131005</v>
      </c>
      <c r="Q869" s="30">
        <f t="shared" ca="1" si="97"/>
        <v>0</v>
      </c>
    </row>
    <row r="870" spans="12:17">
      <c r="L870" s="10"/>
      <c r="M870" s="30" t="str">
        <f t="shared" si="94"/>
        <v/>
      </c>
      <c r="N870" s="20">
        <f t="shared" ca="1" si="93"/>
        <v>68</v>
      </c>
      <c r="O870" s="53">
        <f t="shared" ca="1" si="96"/>
        <v>-7427.8246732262014</v>
      </c>
      <c r="P870" s="11">
        <f t="shared" ca="1" si="95"/>
        <v>363963.40898808383</v>
      </c>
      <c r="Q870" s="30">
        <f t="shared" ca="1" si="97"/>
        <v>1</v>
      </c>
    </row>
    <row r="871" spans="12:17">
      <c r="L871" s="10"/>
      <c r="M871" s="30" t="str">
        <f t="shared" si="94"/>
        <v/>
      </c>
      <c r="N871" s="20">
        <f t="shared" ca="1" si="93"/>
        <v>15</v>
      </c>
      <c r="O871" s="53">
        <f t="shared" ca="1" si="96"/>
        <v>7279.2681797616769</v>
      </c>
      <c r="P871" s="11">
        <f t="shared" ca="1" si="95"/>
        <v>371242.67716784548</v>
      </c>
      <c r="Q871" s="30">
        <f t="shared" ca="1" si="97"/>
        <v>0</v>
      </c>
    </row>
    <row r="872" spans="12:17">
      <c r="L872" s="10"/>
      <c r="M872" s="30" t="str">
        <f t="shared" si="94"/>
        <v/>
      </c>
      <c r="N872" s="20">
        <f t="shared" ca="1" si="93"/>
        <v>9</v>
      </c>
      <c r="O872" s="53">
        <f t="shared" ca="1" si="96"/>
        <v>7424.8535433569095</v>
      </c>
      <c r="P872" s="11">
        <f t="shared" ca="1" si="95"/>
        <v>378667.53071120242</v>
      </c>
      <c r="Q872" s="30">
        <f t="shared" ca="1" si="97"/>
        <v>0</v>
      </c>
    </row>
    <row r="873" spans="12:17">
      <c r="L873" s="10"/>
      <c r="M873" s="30" t="str">
        <f t="shared" si="94"/>
        <v/>
      </c>
      <c r="N873" s="20">
        <f t="shared" ca="1" si="93"/>
        <v>69</v>
      </c>
      <c r="O873" s="53">
        <f t="shared" ca="1" si="96"/>
        <v>-7573.3506142240485</v>
      </c>
      <c r="P873" s="11">
        <f t="shared" ca="1" si="95"/>
        <v>371094.18009697838</v>
      </c>
      <c r="Q873" s="30">
        <f t="shared" ca="1" si="97"/>
        <v>1</v>
      </c>
    </row>
    <row r="874" spans="12:17">
      <c r="L874" s="10"/>
      <c r="M874" s="30" t="str">
        <f t="shared" si="94"/>
        <v/>
      </c>
      <c r="N874" s="20">
        <f t="shared" ref="N874:N937" ca="1" si="98">RANDBETWEEN(0,100)</f>
        <v>15</v>
      </c>
      <c r="O874" s="53">
        <f t="shared" ca="1" si="96"/>
        <v>7421.8836019395676</v>
      </c>
      <c r="P874" s="11">
        <f t="shared" ca="1" si="95"/>
        <v>378516.06369891798</v>
      </c>
      <c r="Q874" s="30">
        <f t="shared" ca="1" si="97"/>
        <v>0</v>
      </c>
    </row>
    <row r="875" spans="12:17">
      <c r="L875" s="10"/>
      <c r="M875" s="30" t="str">
        <f t="shared" ref="M875:M938" si="99">IF(K875="","",IF(K875&gt;0,0,1+M874))</f>
        <v/>
      </c>
      <c r="N875" s="20">
        <f t="shared" ca="1" si="98"/>
        <v>0</v>
      </c>
      <c r="O875" s="53">
        <f t="shared" ca="1" si="96"/>
        <v>7570.3212739783594</v>
      </c>
      <c r="P875" s="11">
        <f t="shared" ref="P875:P938" ca="1" si="100">O875+P874</f>
        <v>386086.38497289631</v>
      </c>
      <c r="Q875" s="30">
        <f t="shared" ca="1" si="97"/>
        <v>0</v>
      </c>
    </row>
    <row r="876" spans="12:17">
      <c r="L876" s="10"/>
      <c r="M876" s="30" t="str">
        <f t="shared" si="99"/>
        <v/>
      </c>
      <c r="N876" s="20">
        <f t="shared" ca="1" si="98"/>
        <v>63</v>
      </c>
      <c r="O876" s="53">
        <f t="shared" ref="O876:O939" ca="1" si="101">IF(N876&gt;=$F$11*100,-(P875*$F$9),(P875*$F$9*$F$13))</f>
        <v>-7721.7276994579261</v>
      </c>
      <c r="P876" s="11">
        <f t="shared" ca="1" si="100"/>
        <v>378364.65727343841</v>
      </c>
      <c r="Q876" s="30">
        <f t="shared" ca="1" si="97"/>
        <v>1</v>
      </c>
    </row>
    <row r="877" spans="12:17">
      <c r="L877" s="10"/>
      <c r="M877" s="30" t="str">
        <f t="shared" si="99"/>
        <v/>
      </c>
      <c r="N877" s="20">
        <f t="shared" ca="1" si="98"/>
        <v>74</v>
      </c>
      <c r="O877" s="53">
        <f t="shared" ca="1" si="101"/>
        <v>-7567.2931454687687</v>
      </c>
      <c r="P877" s="11">
        <f t="shared" ca="1" si="100"/>
        <v>370797.36412796966</v>
      </c>
      <c r="Q877" s="30">
        <f t="shared" ca="1" si="97"/>
        <v>2</v>
      </c>
    </row>
    <row r="878" spans="12:17">
      <c r="L878" s="10"/>
      <c r="M878" s="30" t="str">
        <f t="shared" si="99"/>
        <v/>
      </c>
      <c r="N878" s="20">
        <f t="shared" ca="1" si="98"/>
        <v>79</v>
      </c>
      <c r="O878" s="53">
        <f t="shared" ca="1" si="101"/>
        <v>-7415.947282559393</v>
      </c>
      <c r="P878" s="11">
        <f t="shared" ca="1" si="100"/>
        <v>363381.41684541025</v>
      </c>
      <c r="Q878" s="30">
        <f t="shared" ca="1" si="97"/>
        <v>3</v>
      </c>
    </row>
    <row r="879" spans="12:17">
      <c r="L879" s="10"/>
      <c r="M879" s="30" t="str">
        <f t="shared" si="99"/>
        <v/>
      </c>
      <c r="N879" s="20">
        <f t="shared" ca="1" si="98"/>
        <v>9</v>
      </c>
      <c r="O879" s="53">
        <f t="shared" ca="1" si="101"/>
        <v>7267.6283369082048</v>
      </c>
      <c r="P879" s="11">
        <f t="shared" ca="1" si="100"/>
        <v>370649.04518231843</v>
      </c>
      <c r="Q879" s="30">
        <f t="shared" ca="1" si="97"/>
        <v>0</v>
      </c>
    </row>
    <row r="880" spans="12:17">
      <c r="L880" s="10"/>
      <c r="M880" s="30" t="str">
        <f t="shared" si="99"/>
        <v/>
      </c>
      <c r="N880" s="20">
        <f t="shared" ca="1" si="98"/>
        <v>15</v>
      </c>
      <c r="O880" s="53">
        <f t="shared" ca="1" si="101"/>
        <v>7412.9809036463685</v>
      </c>
      <c r="P880" s="11">
        <f t="shared" ca="1" si="100"/>
        <v>378062.02608596481</v>
      </c>
      <c r="Q880" s="30">
        <f t="shared" ca="1" si="97"/>
        <v>0</v>
      </c>
    </row>
    <row r="881" spans="12:17">
      <c r="L881" s="10"/>
      <c r="M881" s="30" t="str">
        <f t="shared" si="99"/>
        <v/>
      </c>
      <c r="N881" s="20">
        <f t="shared" ca="1" si="98"/>
        <v>58</v>
      </c>
      <c r="O881" s="53">
        <f t="shared" ca="1" si="101"/>
        <v>7561.2405217192963</v>
      </c>
      <c r="P881" s="11">
        <f t="shared" ca="1" si="100"/>
        <v>385623.26660768408</v>
      </c>
      <c r="Q881" s="30">
        <f t="shared" ca="1" si="97"/>
        <v>0</v>
      </c>
    </row>
    <row r="882" spans="12:17">
      <c r="L882" s="10"/>
      <c r="M882" s="30" t="str">
        <f t="shared" si="99"/>
        <v/>
      </c>
      <c r="N882" s="20">
        <f t="shared" ca="1" si="98"/>
        <v>89</v>
      </c>
      <c r="O882" s="53">
        <f t="shared" ca="1" si="101"/>
        <v>-7712.4653321536816</v>
      </c>
      <c r="P882" s="11">
        <f t="shared" ca="1" si="100"/>
        <v>377910.80127553042</v>
      </c>
      <c r="Q882" s="30">
        <f t="shared" ca="1" si="97"/>
        <v>1</v>
      </c>
    </row>
    <row r="883" spans="12:17">
      <c r="L883" s="10"/>
      <c r="M883" s="30" t="str">
        <f t="shared" si="99"/>
        <v/>
      </c>
      <c r="N883" s="20">
        <f t="shared" ca="1" si="98"/>
        <v>88</v>
      </c>
      <c r="O883" s="53">
        <f t="shared" ca="1" si="101"/>
        <v>-7558.2160255106082</v>
      </c>
      <c r="P883" s="11">
        <f t="shared" ca="1" si="100"/>
        <v>370352.58525001979</v>
      </c>
      <c r="Q883" s="30">
        <f t="shared" ca="1" si="97"/>
        <v>2</v>
      </c>
    </row>
    <row r="884" spans="12:17">
      <c r="L884" s="10"/>
      <c r="M884" s="30" t="str">
        <f t="shared" si="99"/>
        <v/>
      </c>
      <c r="N884" s="20">
        <f t="shared" ca="1" si="98"/>
        <v>96</v>
      </c>
      <c r="O884" s="53">
        <f t="shared" ca="1" si="101"/>
        <v>-7407.0517050003964</v>
      </c>
      <c r="P884" s="11">
        <f t="shared" ca="1" si="100"/>
        <v>362945.5335450194</v>
      </c>
      <c r="Q884" s="30">
        <f t="shared" ca="1" si="97"/>
        <v>3</v>
      </c>
    </row>
    <row r="885" spans="12:17">
      <c r="L885" s="10"/>
      <c r="M885" s="30" t="str">
        <f t="shared" si="99"/>
        <v/>
      </c>
      <c r="N885" s="20">
        <f t="shared" ca="1" si="98"/>
        <v>22</v>
      </c>
      <c r="O885" s="53">
        <f t="shared" ca="1" si="101"/>
        <v>7258.9106709003881</v>
      </c>
      <c r="P885" s="11">
        <f t="shared" ca="1" si="100"/>
        <v>370204.44421591976</v>
      </c>
      <c r="Q885" s="30">
        <f t="shared" ca="1" si="97"/>
        <v>0</v>
      </c>
    </row>
    <row r="886" spans="12:17">
      <c r="L886" s="10"/>
      <c r="M886" s="30" t="str">
        <f t="shared" si="99"/>
        <v/>
      </c>
      <c r="N886" s="20">
        <f t="shared" ca="1" si="98"/>
        <v>65</v>
      </c>
      <c r="O886" s="53">
        <f t="shared" ca="1" si="101"/>
        <v>-7404.0888843183957</v>
      </c>
      <c r="P886" s="11">
        <f t="shared" ca="1" si="100"/>
        <v>362800.35533160134</v>
      </c>
      <c r="Q886" s="30">
        <f t="shared" ca="1" si="97"/>
        <v>1</v>
      </c>
    </row>
    <row r="887" spans="12:17">
      <c r="L887" s="10"/>
      <c r="M887" s="30" t="str">
        <f t="shared" si="99"/>
        <v/>
      </c>
      <c r="N887" s="20">
        <f t="shared" ca="1" si="98"/>
        <v>6</v>
      </c>
      <c r="O887" s="53">
        <f t="shared" ca="1" si="101"/>
        <v>7256.007106632027</v>
      </c>
      <c r="P887" s="11">
        <f t="shared" ca="1" si="100"/>
        <v>370056.36243823339</v>
      </c>
      <c r="Q887" s="30">
        <f t="shared" ca="1" si="97"/>
        <v>0</v>
      </c>
    </row>
    <row r="888" spans="12:17">
      <c r="L888" s="10"/>
      <c r="M888" s="30" t="str">
        <f t="shared" si="99"/>
        <v/>
      </c>
      <c r="N888" s="20">
        <f t="shared" ca="1" si="98"/>
        <v>69</v>
      </c>
      <c r="O888" s="53">
        <f t="shared" ca="1" si="101"/>
        <v>-7401.1272487646684</v>
      </c>
      <c r="P888" s="11">
        <f t="shared" ca="1" si="100"/>
        <v>362655.23518946872</v>
      </c>
      <c r="Q888" s="30">
        <f t="shared" ca="1" si="97"/>
        <v>1</v>
      </c>
    </row>
    <row r="889" spans="12:17">
      <c r="L889" s="10"/>
      <c r="M889" s="30" t="str">
        <f t="shared" si="99"/>
        <v/>
      </c>
      <c r="N889" s="20">
        <f t="shared" ca="1" si="98"/>
        <v>13</v>
      </c>
      <c r="O889" s="53">
        <f t="shared" ca="1" si="101"/>
        <v>7253.1047037893741</v>
      </c>
      <c r="P889" s="11">
        <f t="shared" ca="1" si="100"/>
        <v>369908.33989325812</v>
      </c>
      <c r="Q889" s="30">
        <f t="shared" ca="1" si="97"/>
        <v>0</v>
      </c>
    </row>
    <row r="890" spans="12:17">
      <c r="L890" s="10"/>
      <c r="M890" s="30" t="str">
        <f t="shared" si="99"/>
        <v/>
      </c>
      <c r="N890" s="20">
        <f t="shared" ca="1" si="98"/>
        <v>30</v>
      </c>
      <c r="O890" s="53">
        <f t="shared" ca="1" si="101"/>
        <v>7398.1667978651622</v>
      </c>
      <c r="P890" s="11">
        <f t="shared" ca="1" si="100"/>
        <v>377306.5066911233</v>
      </c>
      <c r="Q890" s="30">
        <f t="shared" ca="1" si="97"/>
        <v>0</v>
      </c>
    </row>
    <row r="891" spans="12:17">
      <c r="L891" s="10"/>
      <c r="M891" s="30" t="str">
        <f t="shared" si="99"/>
        <v/>
      </c>
      <c r="N891" s="20">
        <f t="shared" ca="1" si="98"/>
        <v>35</v>
      </c>
      <c r="O891" s="53">
        <f t="shared" ca="1" si="101"/>
        <v>7546.1301338224657</v>
      </c>
      <c r="P891" s="11">
        <f t="shared" ca="1" si="100"/>
        <v>384852.63682494574</v>
      </c>
      <c r="Q891" s="30">
        <f t="shared" ca="1" si="97"/>
        <v>0</v>
      </c>
    </row>
    <row r="892" spans="12:17">
      <c r="L892" s="10"/>
      <c r="M892" s="30" t="str">
        <f t="shared" si="99"/>
        <v/>
      </c>
      <c r="N892" s="20">
        <f t="shared" ca="1" si="98"/>
        <v>99</v>
      </c>
      <c r="O892" s="53">
        <f t="shared" ca="1" si="101"/>
        <v>-7697.0527364989148</v>
      </c>
      <c r="P892" s="11">
        <f t="shared" ca="1" si="100"/>
        <v>377155.58408844681</v>
      </c>
      <c r="Q892" s="30">
        <f t="shared" ca="1" si="97"/>
        <v>1</v>
      </c>
    </row>
    <row r="893" spans="12:17">
      <c r="L893" s="10"/>
      <c r="M893" s="30" t="str">
        <f t="shared" si="99"/>
        <v/>
      </c>
      <c r="N893" s="20">
        <f t="shared" ca="1" si="98"/>
        <v>92</v>
      </c>
      <c r="O893" s="53">
        <f t="shared" ca="1" si="101"/>
        <v>-7543.1116817689363</v>
      </c>
      <c r="P893" s="11">
        <f t="shared" ca="1" si="100"/>
        <v>369612.47240667784</v>
      </c>
      <c r="Q893" s="30">
        <f t="shared" ca="1" si="97"/>
        <v>2</v>
      </c>
    </row>
    <row r="894" spans="12:17">
      <c r="L894" s="10"/>
      <c r="M894" s="30" t="str">
        <f t="shared" si="99"/>
        <v/>
      </c>
      <c r="N894" s="20">
        <f t="shared" ca="1" si="98"/>
        <v>20</v>
      </c>
      <c r="O894" s="53">
        <f t="shared" ca="1" si="101"/>
        <v>7392.2494481335571</v>
      </c>
      <c r="P894" s="11">
        <f t="shared" ca="1" si="100"/>
        <v>377004.72185481142</v>
      </c>
      <c r="Q894" s="30">
        <f t="shared" ca="1" si="97"/>
        <v>0</v>
      </c>
    </row>
    <row r="895" spans="12:17">
      <c r="L895" s="10"/>
      <c r="M895" s="30" t="str">
        <f t="shared" si="99"/>
        <v/>
      </c>
      <c r="N895" s="20">
        <f t="shared" ca="1" si="98"/>
        <v>0</v>
      </c>
      <c r="O895" s="53">
        <f t="shared" ca="1" si="101"/>
        <v>7540.0944370962288</v>
      </c>
      <c r="P895" s="11">
        <f t="shared" ca="1" si="100"/>
        <v>384544.81629190763</v>
      </c>
      <c r="Q895" s="30">
        <f t="shared" ca="1" si="97"/>
        <v>0</v>
      </c>
    </row>
    <row r="896" spans="12:17">
      <c r="L896" s="10"/>
      <c r="M896" s="30" t="str">
        <f t="shared" si="99"/>
        <v/>
      </c>
      <c r="N896" s="20">
        <f t="shared" ca="1" si="98"/>
        <v>97</v>
      </c>
      <c r="O896" s="53">
        <f t="shared" ca="1" si="101"/>
        <v>-7690.8963258381527</v>
      </c>
      <c r="P896" s="11">
        <f t="shared" ca="1" si="100"/>
        <v>376853.91996606946</v>
      </c>
      <c r="Q896" s="30">
        <f t="shared" ca="1" si="97"/>
        <v>1</v>
      </c>
    </row>
    <row r="897" spans="12:17">
      <c r="L897" s="10"/>
      <c r="M897" s="30" t="str">
        <f t="shared" si="99"/>
        <v/>
      </c>
      <c r="N897" s="20">
        <f t="shared" ca="1" si="98"/>
        <v>17</v>
      </c>
      <c r="O897" s="53">
        <f t="shared" ca="1" si="101"/>
        <v>7537.078399321389</v>
      </c>
      <c r="P897" s="11">
        <f t="shared" ca="1" si="100"/>
        <v>384390.99836539087</v>
      </c>
      <c r="Q897" s="30">
        <f t="shared" ca="1" si="97"/>
        <v>0</v>
      </c>
    </row>
    <row r="898" spans="12:17">
      <c r="L898" s="10"/>
      <c r="M898" s="30" t="str">
        <f t="shared" si="99"/>
        <v/>
      </c>
      <c r="N898" s="20">
        <f t="shared" ca="1" si="98"/>
        <v>46</v>
      </c>
      <c r="O898" s="53">
        <f t="shared" ca="1" si="101"/>
        <v>7687.8199673078179</v>
      </c>
      <c r="P898" s="11">
        <f t="shared" ca="1" si="100"/>
        <v>392078.81833269866</v>
      </c>
      <c r="Q898" s="30">
        <f t="shared" ca="1" si="97"/>
        <v>0</v>
      </c>
    </row>
    <row r="899" spans="12:17">
      <c r="L899" s="10"/>
      <c r="M899" s="30" t="str">
        <f t="shared" si="99"/>
        <v/>
      </c>
      <c r="N899" s="20">
        <f t="shared" ca="1" si="98"/>
        <v>11</v>
      </c>
      <c r="O899" s="53">
        <f t="shared" ca="1" si="101"/>
        <v>7841.5763666539733</v>
      </c>
      <c r="P899" s="11">
        <f t="shared" ca="1" si="100"/>
        <v>399920.39469935262</v>
      </c>
      <c r="Q899" s="30">
        <f t="shared" ca="1" si="97"/>
        <v>0</v>
      </c>
    </row>
    <row r="900" spans="12:17">
      <c r="L900" s="10"/>
      <c r="M900" s="30" t="str">
        <f t="shared" si="99"/>
        <v/>
      </c>
      <c r="N900" s="20">
        <f t="shared" ca="1" si="98"/>
        <v>85</v>
      </c>
      <c r="O900" s="53">
        <f t="shared" ca="1" si="101"/>
        <v>-7998.4078939870524</v>
      </c>
      <c r="P900" s="11">
        <f t="shared" ca="1" si="100"/>
        <v>391921.98680536554</v>
      </c>
      <c r="Q900" s="30">
        <f t="shared" ca="1" si="97"/>
        <v>1</v>
      </c>
    </row>
    <row r="901" spans="12:17">
      <c r="L901" s="10"/>
      <c r="M901" s="30" t="str">
        <f t="shared" si="99"/>
        <v/>
      </c>
      <c r="N901" s="20">
        <f t="shared" ca="1" si="98"/>
        <v>37</v>
      </c>
      <c r="O901" s="53">
        <f t="shared" ca="1" si="101"/>
        <v>7838.4397361073106</v>
      </c>
      <c r="P901" s="11">
        <f t="shared" ca="1" si="100"/>
        <v>399760.42654147284</v>
      </c>
      <c r="Q901" s="30">
        <f t="shared" ca="1" si="97"/>
        <v>0</v>
      </c>
    </row>
    <row r="902" spans="12:17">
      <c r="L902" s="10"/>
      <c r="M902" s="30" t="str">
        <f t="shared" si="99"/>
        <v/>
      </c>
      <c r="N902" s="20">
        <f t="shared" ca="1" si="98"/>
        <v>24</v>
      </c>
      <c r="O902" s="53">
        <f t="shared" ca="1" si="101"/>
        <v>7995.2085308294572</v>
      </c>
      <c r="P902" s="11">
        <f t="shared" ca="1" si="100"/>
        <v>407755.63507230231</v>
      </c>
      <c r="Q902" s="30">
        <f t="shared" ca="1" si="97"/>
        <v>0</v>
      </c>
    </row>
    <row r="903" spans="12:17">
      <c r="L903" s="10"/>
      <c r="M903" s="30" t="str">
        <f t="shared" si="99"/>
        <v/>
      </c>
      <c r="N903" s="20">
        <f t="shared" ca="1" si="98"/>
        <v>62</v>
      </c>
      <c r="O903" s="53">
        <f t="shared" ca="1" si="101"/>
        <v>-8155.1127014460462</v>
      </c>
      <c r="P903" s="11">
        <f t="shared" ca="1" si="100"/>
        <v>399600.52237085626</v>
      </c>
      <c r="Q903" s="30">
        <f t="shared" ca="1" si="97"/>
        <v>1</v>
      </c>
    </row>
    <row r="904" spans="12:17">
      <c r="L904" s="10"/>
      <c r="M904" s="30" t="str">
        <f t="shared" si="99"/>
        <v/>
      </c>
      <c r="N904" s="20">
        <f t="shared" ca="1" si="98"/>
        <v>87</v>
      </c>
      <c r="O904" s="53">
        <f t="shared" ca="1" si="101"/>
        <v>-7992.0104474171249</v>
      </c>
      <c r="P904" s="11">
        <f t="shared" ca="1" si="100"/>
        <v>391608.5119234391</v>
      </c>
      <c r="Q904" s="30">
        <f t="shared" ca="1" si="97"/>
        <v>2</v>
      </c>
    </row>
    <row r="905" spans="12:17">
      <c r="L905" s="10"/>
      <c r="M905" s="30" t="str">
        <f t="shared" si="99"/>
        <v/>
      </c>
      <c r="N905" s="20">
        <f t="shared" ca="1" si="98"/>
        <v>10</v>
      </c>
      <c r="O905" s="53">
        <f t="shared" ca="1" si="101"/>
        <v>7832.1702384687824</v>
      </c>
      <c r="P905" s="11">
        <f t="shared" ca="1" si="100"/>
        <v>399440.6821619079</v>
      </c>
      <c r="Q905" s="30">
        <f t="shared" ca="1" si="97"/>
        <v>0</v>
      </c>
    </row>
    <row r="906" spans="12:17">
      <c r="L906" s="10"/>
      <c r="M906" s="30" t="str">
        <f t="shared" si="99"/>
        <v/>
      </c>
      <c r="N906" s="20">
        <f t="shared" ca="1" si="98"/>
        <v>100</v>
      </c>
      <c r="O906" s="53">
        <f t="shared" ca="1" si="101"/>
        <v>-7988.813643238158</v>
      </c>
      <c r="P906" s="11">
        <f t="shared" ca="1" si="100"/>
        <v>391451.86851866974</v>
      </c>
      <c r="Q906" s="30">
        <f t="shared" ca="1" si="97"/>
        <v>1</v>
      </c>
    </row>
    <row r="907" spans="12:17">
      <c r="L907" s="10"/>
      <c r="M907" s="30" t="str">
        <f t="shared" si="99"/>
        <v/>
      </c>
      <c r="N907" s="20">
        <f t="shared" ca="1" si="98"/>
        <v>67</v>
      </c>
      <c r="O907" s="53">
        <f t="shared" ca="1" si="101"/>
        <v>-7829.0373703733949</v>
      </c>
      <c r="P907" s="11">
        <f t="shared" ca="1" si="100"/>
        <v>383622.83114829636</v>
      </c>
      <c r="Q907" s="30">
        <f t="shared" ca="1" si="97"/>
        <v>2</v>
      </c>
    </row>
    <row r="908" spans="12:17">
      <c r="L908" s="10"/>
      <c r="M908" s="30" t="str">
        <f t="shared" si="99"/>
        <v/>
      </c>
      <c r="N908" s="20">
        <f t="shared" ca="1" si="98"/>
        <v>99</v>
      </c>
      <c r="O908" s="53">
        <f t="shared" ca="1" si="101"/>
        <v>-7672.4566229659276</v>
      </c>
      <c r="P908" s="11">
        <f t="shared" ca="1" si="100"/>
        <v>375950.37452533044</v>
      </c>
      <c r="Q908" s="30">
        <f t="shared" ca="1" si="97"/>
        <v>3</v>
      </c>
    </row>
    <row r="909" spans="12:17">
      <c r="L909" s="10"/>
      <c r="M909" s="30" t="str">
        <f t="shared" si="99"/>
        <v/>
      </c>
      <c r="N909" s="20">
        <f t="shared" ca="1" si="98"/>
        <v>91</v>
      </c>
      <c r="O909" s="53">
        <f t="shared" ca="1" si="101"/>
        <v>-7519.0074905066085</v>
      </c>
      <c r="P909" s="11">
        <f t="shared" ca="1" si="100"/>
        <v>368431.36703482381</v>
      </c>
      <c r="Q909" s="30">
        <f t="shared" ca="1" si="97"/>
        <v>4</v>
      </c>
    </row>
    <row r="910" spans="12:17">
      <c r="L910" s="10"/>
      <c r="M910" s="30" t="str">
        <f t="shared" si="99"/>
        <v/>
      </c>
      <c r="N910" s="20">
        <f t="shared" ca="1" si="98"/>
        <v>63</v>
      </c>
      <c r="O910" s="53">
        <f t="shared" ca="1" si="101"/>
        <v>-7368.6273406964765</v>
      </c>
      <c r="P910" s="11">
        <f t="shared" ca="1" si="100"/>
        <v>361062.73969412735</v>
      </c>
      <c r="Q910" s="30">
        <f t="shared" ca="1" si="97"/>
        <v>5</v>
      </c>
    </row>
    <row r="911" spans="12:17">
      <c r="L911" s="10"/>
      <c r="M911" s="30" t="str">
        <f t="shared" si="99"/>
        <v/>
      </c>
      <c r="N911" s="20">
        <f t="shared" ca="1" si="98"/>
        <v>41</v>
      </c>
      <c r="O911" s="53">
        <f t="shared" ca="1" si="101"/>
        <v>7221.2547938825473</v>
      </c>
      <c r="P911" s="11">
        <f t="shared" ca="1" si="100"/>
        <v>368283.99448800989</v>
      </c>
      <c r="Q911" s="30">
        <f t="shared" ca="1" si="97"/>
        <v>0</v>
      </c>
    </row>
    <row r="912" spans="12:17">
      <c r="L912" s="10"/>
      <c r="M912" s="30" t="str">
        <f t="shared" si="99"/>
        <v/>
      </c>
      <c r="N912" s="20">
        <f t="shared" ca="1" si="98"/>
        <v>64</v>
      </c>
      <c r="O912" s="53">
        <f t="shared" ca="1" si="101"/>
        <v>-7365.6798897601984</v>
      </c>
      <c r="P912" s="11">
        <f t="shared" ca="1" si="100"/>
        <v>360918.31459824968</v>
      </c>
      <c r="Q912" s="30">
        <f t="shared" ca="1" si="97"/>
        <v>1</v>
      </c>
    </row>
    <row r="913" spans="12:17">
      <c r="L913" s="10"/>
      <c r="M913" s="30" t="str">
        <f t="shared" si="99"/>
        <v/>
      </c>
      <c r="N913" s="20">
        <f t="shared" ca="1" si="98"/>
        <v>46</v>
      </c>
      <c r="O913" s="53">
        <f t="shared" ca="1" si="101"/>
        <v>7218.3662919649942</v>
      </c>
      <c r="P913" s="11">
        <f t="shared" ca="1" si="100"/>
        <v>368136.68089021469</v>
      </c>
      <c r="Q913" s="30">
        <f t="shared" ca="1" si="97"/>
        <v>0</v>
      </c>
    </row>
    <row r="914" spans="12:17">
      <c r="L914" s="10"/>
      <c r="M914" s="30" t="str">
        <f t="shared" si="99"/>
        <v/>
      </c>
      <c r="N914" s="20">
        <f t="shared" ca="1" si="98"/>
        <v>46</v>
      </c>
      <c r="O914" s="53">
        <f t="shared" ca="1" si="101"/>
        <v>7362.7336178042942</v>
      </c>
      <c r="P914" s="11">
        <f t="shared" ca="1" si="100"/>
        <v>375499.41450801899</v>
      </c>
      <c r="Q914" s="30">
        <f t="shared" ca="1" si="97"/>
        <v>0</v>
      </c>
    </row>
    <row r="915" spans="12:17">
      <c r="L915" s="10"/>
      <c r="M915" s="30" t="str">
        <f t="shared" si="99"/>
        <v/>
      </c>
      <c r="N915" s="20">
        <f t="shared" ca="1" si="98"/>
        <v>18</v>
      </c>
      <c r="O915" s="53">
        <f t="shared" ca="1" si="101"/>
        <v>7509.9882901603796</v>
      </c>
      <c r="P915" s="11">
        <f t="shared" ca="1" si="100"/>
        <v>383009.40279817936</v>
      </c>
      <c r="Q915" s="30">
        <f t="shared" ca="1" si="97"/>
        <v>0</v>
      </c>
    </row>
    <row r="916" spans="12:17">
      <c r="L916" s="10"/>
      <c r="M916" s="30" t="str">
        <f t="shared" si="99"/>
        <v/>
      </c>
      <c r="N916" s="20">
        <f t="shared" ca="1" si="98"/>
        <v>89</v>
      </c>
      <c r="O916" s="53">
        <f t="shared" ca="1" si="101"/>
        <v>-7660.1880559635874</v>
      </c>
      <c r="P916" s="11">
        <f t="shared" ca="1" si="100"/>
        <v>375349.21474221576</v>
      </c>
      <c r="Q916" s="30">
        <f t="shared" ca="1" si="97"/>
        <v>1</v>
      </c>
    </row>
    <row r="917" spans="12:17">
      <c r="L917" s="10"/>
      <c r="M917" s="30" t="str">
        <f t="shared" si="99"/>
        <v/>
      </c>
      <c r="N917" s="20">
        <f t="shared" ca="1" si="98"/>
        <v>55</v>
      </c>
      <c r="O917" s="53">
        <f t="shared" ca="1" si="101"/>
        <v>7506.9842948443156</v>
      </c>
      <c r="P917" s="11">
        <f t="shared" ca="1" si="100"/>
        <v>382856.19903706008</v>
      </c>
      <c r="Q917" s="30">
        <f t="shared" ca="1" si="97"/>
        <v>0</v>
      </c>
    </row>
    <row r="918" spans="12:17">
      <c r="L918" s="10"/>
      <c r="M918" s="30" t="str">
        <f t="shared" si="99"/>
        <v/>
      </c>
      <c r="N918" s="20">
        <f t="shared" ca="1" si="98"/>
        <v>73</v>
      </c>
      <c r="O918" s="53">
        <f t="shared" ca="1" si="101"/>
        <v>-7657.1239807412021</v>
      </c>
      <c r="P918" s="11">
        <f t="shared" ca="1" si="100"/>
        <v>375199.07505631889</v>
      </c>
      <c r="Q918" s="30">
        <f t="shared" ca="1" si="97"/>
        <v>1</v>
      </c>
    </row>
    <row r="919" spans="12:17">
      <c r="L919" s="10"/>
      <c r="M919" s="30" t="str">
        <f t="shared" si="99"/>
        <v/>
      </c>
      <c r="N919" s="20">
        <f t="shared" ca="1" si="98"/>
        <v>98</v>
      </c>
      <c r="O919" s="53">
        <f t="shared" ca="1" si="101"/>
        <v>-7503.9815011263781</v>
      </c>
      <c r="P919" s="11">
        <f t="shared" ca="1" si="100"/>
        <v>367695.09355519252</v>
      </c>
      <c r="Q919" s="30">
        <f t="shared" ca="1" si="97"/>
        <v>2</v>
      </c>
    </row>
    <row r="920" spans="12:17">
      <c r="L920" s="10"/>
      <c r="M920" s="30" t="str">
        <f t="shared" si="99"/>
        <v/>
      </c>
      <c r="N920" s="20">
        <f t="shared" ca="1" si="98"/>
        <v>39</v>
      </c>
      <c r="O920" s="53">
        <f t="shared" ca="1" si="101"/>
        <v>7353.9018711038507</v>
      </c>
      <c r="P920" s="11">
        <f t="shared" ca="1" si="100"/>
        <v>375048.99542629637</v>
      </c>
      <c r="Q920" s="30">
        <f t="shared" ca="1" si="97"/>
        <v>0</v>
      </c>
    </row>
    <row r="921" spans="12:17">
      <c r="L921" s="10"/>
      <c r="M921" s="30" t="str">
        <f t="shared" si="99"/>
        <v/>
      </c>
      <c r="N921" s="20">
        <f t="shared" ca="1" si="98"/>
        <v>55</v>
      </c>
      <c r="O921" s="53">
        <f t="shared" ca="1" si="101"/>
        <v>7500.9799085259274</v>
      </c>
      <c r="P921" s="11">
        <f t="shared" ca="1" si="100"/>
        <v>382549.97533482232</v>
      </c>
      <c r="Q921" s="30">
        <f t="shared" ca="1" si="97"/>
        <v>0</v>
      </c>
    </row>
    <row r="922" spans="12:17">
      <c r="L922" s="10"/>
      <c r="M922" s="30" t="str">
        <f t="shared" si="99"/>
        <v/>
      </c>
      <c r="N922" s="20">
        <f t="shared" ca="1" si="98"/>
        <v>61</v>
      </c>
      <c r="O922" s="53">
        <f t="shared" ca="1" si="101"/>
        <v>-7650.9995066964466</v>
      </c>
      <c r="P922" s="11">
        <f t="shared" ca="1" si="100"/>
        <v>374898.9758281259</v>
      </c>
      <c r="Q922" s="30">
        <f t="shared" ca="1" si="97"/>
        <v>1</v>
      </c>
    </row>
    <row r="923" spans="12:17">
      <c r="L923" s="10"/>
      <c r="M923" s="30" t="str">
        <f t="shared" si="99"/>
        <v/>
      </c>
      <c r="N923" s="20">
        <f t="shared" ca="1" si="98"/>
        <v>21</v>
      </c>
      <c r="O923" s="53">
        <f t="shared" ca="1" si="101"/>
        <v>7497.9795165625183</v>
      </c>
      <c r="P923" s="11">
        <f t="shared" ca="1" si="100"/>
        <v>382396.95534468844</v>
      </c>
      <c r="Q923" s="30">
        <f t="shared" ca="1" si="97"/>
        <v>0</v>
      </c>
    </row>
    <row r="924" spans="12:17">
      <c r="L924" s="10"/>
      <c r="M924" s="30" t="str">
        <f t="shared" si="99"/>
        <v/>
      </c>
      <c r="N924" s="20">
        <f t="shared" ca="1" si="98"/>
        <v>30</v>
      </c>
      <c r="O924" s="53">
        <f t="shared" ca="1" si="101"/>
        <v>7647.9391068937693</v>
      </c>
      <c r="P924" s="11">
        <f t="shared" ca="1" si="100"/>
        <v>390044.89445158222</v>
      </c>
      <c r="Q924" s="30">
        <f t="shared" ca="1" si="97"/>
        <v>0</v>
      </c>
    </row>
    <row r="925" spans="12:17">
      <c r="L925" s="10"/>
      <c r="M925" s="30" t="str">
        <f t="shared" si="99"/>
        <v/>
      </c>
      <c r="N925" s="20">
        <f t="shared" ca="1" si="98"/>
        <v>61</v>
      </c>
      <c r="O925" s="53">
        <f t="shared" ca="1" si="101"/>
        <v>-7800.8978890316448</v>
      </c>
      <c r="P925" s="11">
        <f t="shared" ca="1" si="100"/>
        <v>382243.9965625506</v>
      </c>
      <c r="Q925" s="30">
        <f t="shared" ref="Q925:Q988" ca="1" si="102">IF(O925="","",IF(O925&gt;0,0,1+Q924))</f>
        <v>1</v>
      </c>
    </row>
    <row r="926" spans="12:17">
      <c r="L926" s="10"/>
      <c r="M926" s="30" t="str">
        <f t="shared" si="99"/>
        <v/>
      </c>
      <c r="N926" s="20">
        <f t="shared" ca="1" si="98"/>
        <v>53</v>
      </c>
      <c r="O926" s="53">
        <f t="shared" ca="1" si="101"/>
        <v>7644.8799312510118</v>
      </c>
      <c r="P926" s="11">
        <f t="shared" ca="1" si="100"/>
        <v>389888.8764938016</v>
      </c>
      <c r="Q926" s="30">
        <f t="shared" ca="1" si="102"/>
        <v>0</v>
      </c>
    </row>
    <row r="927" spans="12:17">
      <c r="L927" s="10"/>
      <c r="M927" s="30" t="str">
        <f t="shared" si="99"/>
        <v/>
      </c>
      <c r="N927" s="20">
        <f t="shared" ca="1" si="98"/>
        <v>10</v>
      </c>
      <c r="O927" s="53">
        <f t="shared" ca="1" si="101"/>
        <v>7797.7775298760316</v>
      </c>
      <c r="P927" s="11">
        <f t="shared" ca="1" si="100"/>
        <v>397686.65402367763</v>
      </c>
      <c r="Q927" s="30">
        <f t="shared" ca="1" si="102"/>
        <v>0</v>
      </c>
    </row>
    <row r="928" spans="12:17">
      <c r="L928" s="10"/>
      <c r="M928" s="30" t="str">
        <f t="shared" si="99"/>
        <v/>
      </c>
      <c r="N928" s="20">
        <f t="shared" ca="1" si="98"/>
        <v>30</v>
      </c>
      <c r="O928" s="53">
        <f t="shared" ca="1" si="101"/>
        <v>7953.7330804735529</v>
      </c>
      <c r="P928" s="11">
        <f t="shared" ca="1" si="100"/>
        <v>405640.38710415119</v>
      </c>
      <c r="Q928" s="30">
        <f t="shared" ca="1" si="102"/>
        <v>0</v>
      </c>
    </row>
    <row r="929" spans="12:17">
      <c r="L929" s="10"/>
      <c r="M929" s="30" t="str">
        <f t="shared" si="99"/>
        <v/>
      </c>
      <c r="N929" s="20">
        <f t="shared" ca="1" si="98"/>
        <v>68</v>
      </c>
      <c r="O929" s="53">
        <f t="shared" ca="1" si="101"/>
        <v>-8112.8077420830241</v>
      </c>
      <c r="P929" s="11">
        <f t="shared" ca="1" si="100"/>
        <v>397527.57936206815</v>
      </c>
      <c r="Q929" s="30">
        <f t="shared" ca="1" si="102"/>
        <v>1</v>
      </c>
    </row>
    <row r="930" spans="12:17">
      <c r="L930" s="10"/>
      <c r="M930" s="30" t="str">
        <f t="shared" si="99"/>
        <v/>
      </c>
      <c r="N930" s="20">
        <f t="shared" ca="1" si="98"/>
        <v>17</v>
      </c>
      <c r="O930" s="53">
        <f t="shared" ca="1" si="101"/>
        <v>7950.5515872413634</v>
      </c>
      <c r="P930" s="11">
        <f t="shared" ca="1" si="100"/>
        <v>405478.1309493095</v>
      </c>
      <c r="Q930" s="30">
        <f t="shared" ca="1" si="102"/>
        <v>0</v>
      </c>
    </row>
    <row r="931" spans="12:17">
      <c r="L931" s="10"/>
      <c r="M931" s="30" t="str">
        <f t="shared" si="99"/>
        <v/>
      </c>
      <c r="N931" s="20">
        <f t="shared" ca="1" si="98"/>
        <v>78</v>
      </c>
      <c r="O931" s="53">
        <f t="shared" ca="1" si="101"/>
        <v>-8109.5626189861905</v>
      </c>
      <c r="P931" s="11">
        <f t="shared" ca="1" si="100"/>
        <v>397368.56833032332</v>
      </c>
      <c r="Q931" s="30">
        <f t="shared" ca="1" si="102"/>
        <v>1</v>
      </c>
    </row>
    <row r="932" spans="12:17">
      <c r="L932" s="10"/>
      <c r="M932" s="30" t="str">
        <f t="shared" si="99"/>
        <v/>
      </c>
      <c r="N932" s="20">
        <f t="shared" ca="1" si="98"/>
        <v>88</v>
      </c>
      <c r="O932" s="53">
        <f t="shared" ca="1" si="101"/>
        <v>-7947.3713666064668</v>
      </c>
      <c r="P932" s="11">
        <f t="shared" ca="1" si="100"/>
        <v>389421.19696371688</v>
      </c>
      <c r="Q932" s="30">
        <f t="shared" ca="1" si="102"/>
        <v>2</v>
      </c>
    </row>
    <row r="933" spans="12:17">
      <c r="L933" s="10"/>
      <c r="M933" s="30" t="str">
        <f t="shared" si="99"/>
        <v/>
      </c>
      <c r="N933" s="20">
        <f t="shared" ca="1" si="98"/>
        <v>34</v>
      </c>
      <c r="O933" s="53">
        <f t="shared" ca="1" si="101"/>
        <v>7788.4239392743375</v>
      </c>
      <c r="P933" s="11">
        <f t="shared" ca="1" si="100"/>
        <v>397209.62090299121</v>
      </c>
      <c r="Q933" s="30">
        <f t="shared" ca="1" si="102"/>
        <v>0</v>
      </c>
    </row>
    <row r="934" spans="12:17">
      <c r="L934" s="10"/>
      <c r="M934" s="30" t="str">
        <f t="shared" si="99"/>
        <v/>
      </c>
      <c r="N934" s="20">
        <f t="shared" ca="1" si="98"/>
        <v>11</v>
      </c>
      <c r="O934" s="53">
        <f t="shared" ca="1" si="101"/>
        <v>7944.1924180598244</v>
      </c>
      <c r="P934" s="11">
        <f t="shared" ca="1" si="100"/>
        <v>405153.81332105101</v>
      </c>
      <c r="Q934" s="30">
        <f t="shared" ca="1" si="102"/>
        <v>0</v>
      </c>
    </row>
    <row r="935" spans="12:17">
      <c r="L935" s="10"/>
      <c r="M935" s="30" t="str">
        <f t="shared" si="99"/>
        <v/>
      </c>
      <c r="N935" s="20">
        <f t="shared" ca="1" si="98"/>
        <v>71</v>
      </c>
      <c r="O935" s="53">
        <f t="shared" ca="1" si="101"/>
        <v>-8103.0762664210206</v>
      </c>
      <c r="P935" s="11">
        <f t="shared" ca="1" si="100"/>
        <v>397050.73705463001</v>
      </c>
      <c r="Q935" s="30">
        <f t="shared" ca="1" si="102"/>
        <v>1</v>
      </c>
    </row>
    <row r="936" spans="12:17">
      <c r="L936" s="10"/>
      <c r="M936" s="30" t="str">
        <f t="shared" si="99"/>
        <v/>
      </c>
      <c r="N936" s="20">
        <f t="shared" ca="1" si="98"/>
        <v>12</v>
      </c>
      <c r="O936" s="53">
        <f t="shared" ca="1" si="101"/>
        <v>7941.0147410926002</v>
      </c>
      <c r="P936" s="11">
        <f t="shared" ca="1" si="100"/>
        <v>404991.75179572264</v>
      </c>
      <c r="Q936" s="30">
        <f t="shared" ca="1" si="102"/>
        <v>0</v>
      </c>
    </row>
    <row r="937" spans="12:17">
      <c r="L937" s="10"/>
      <c r="M937" s="30" t="str">
        <f t="shared" si="99"/>
        <v/>
      </c>
      <c r="N937" s="20">
        <f t="shared" ca="1" si="98"/>
        <v>88</v>
      </c>
      <c r="O937" s="53">
        <f t="shared" ca="1" si="101"/>
        <v>-8099.8350359144533</v>
      </c>
      <c r="P937" s="11">
        <f t="shared" ca="1" si="100"/>
        <v>396891.9167598082</v>
      </c>
      <c r="Q937" s="30">
        <f t="shared" ca="1" si="102"/>
        <v>1</v>
      </c>
    </row>
    <row r="938" spans="12:17">
      <c r="L938" s="10"/>
      <c r="M938" s="30" t="str">
        <f t="shared" si="99"/>
        <v/>
      </c>
      <c r="N938" s="20">
        <f t="shared" ref="N938:N1001" ca="1" si="103">RANDBETWEEN(0,100)</f>
        <v>78</v>
      </c>
      <c r="O938" s="53">
        <f t="shared" ca="1" si="101"/>
        <v>-7937.8383351961638</v>
      </c>
      <c r="P938" s="11">
        <f t="shared" ca="1" si="100"/>
        <v>388954.07842461206</v>
      </c>
      <c r="Q938" s="30">
        <f t="shared" ca="1" si="102"/>
        <v>2</v>
      </c>
    </row>
    <row r="939" spans="12:17">
      <c r="L939" s="10"/>
      <c r="M939" s="30" t="str">
        <f t="shared" ref="M939:M1002" si="104">IF(K939="","",IF(K939&gt;0,0,1+M938))</f>
        <v/>
      </c>
      <c r="N939" s="20">
        <f t="shared" ca="1" si="103"/>
        <v>41</v>
      </c>
      <c r="O939" s="53">
        <f t="shared" ca="1" si="101"/>
        <v>7779.0815684922418</v>
      </c>
      <c r="P939" s="11">
        <f t="shared" ref="P939:P1002" ca="1" si="105">O939+P938</f>
        <v>396733.15999310429</v>
      </c>
      <c r="Q939" s="30">
        <f t="shared" ca="1" si="102"/>
        <v>0</v>
      </c>
    </row>
    <row r="940" spans="12:17">
      <c r="L940" s="10"/>
      <c r="M940" s="30" t="str">
        <f t="shared" si="104"/>
        <v/>
      </c>
      <c r="N940" s="20">
        <f t="shared" ca="1" si="103"/>
        <v>80</v>
      </c>
      <c r="O940" s="53">
        <f t="shared" ref="O940:O1003" ca="1" si="106">IF(N940&gt;=$F$11*100,-(P939*$F$9),(P939*$F$9*$F$13))</f>
        <v>-7934.663199862086</v>
      </c>
      <c r="P940" s="11">
        <f t="shared" ca="1" si="105"/>
        <v>388798.49679324223</v>
      </c>
      <c r="Q940" s="30">
        <f t="shared" ca="1" si="102"/>
        <v>1</v>
      </c>
    </row>
    <row r="941" spans="12:17">
      <c r="L941" s="10"/>
      <c r="M941" s="30" t="str">
        <f t="shared" si="104"/>
        <v/>
      </c>
      <c r="N941" s="20">
        <f t="shared" ca="1" si="103"/>
        <v>43</v>
      </c>
      <c r="O941" s="53">
        <f t="shared" ca="1" si="106"/>
        <v>7775.969935864845</v>
      </c>
      <c r="P941" s="11">
        <f t="shared" ca="1" si="105"/>
        <v>396574.46672910708</v>
      </c>
      <c r="Q941" s="30">
        <f t="shared" ca="1" si="102"/>
        <v>0</v>
      </c>
    </row>
    <row r="942" spans="12:17">
      <c r="L942" s="10"/>
      <c r="M942" s="30" t="str">
        <f t="shared" si="104"/>
        <v/>
      </c>
      <c r="N942" s="20">
        <f t="shared" ca="1" si="103"/>
        <v>84</v>
      </c>
      <c r="O942" s="53">
        <f t="shared" ca="1" si="106"/>
        <v>-7931.489334582142</v>
      </c>
      <c r="P942" s="11">
        <f t="shared" ca="1" si="105"/>
        <v>388642.97739452496</v>
      </c>
      <c r="Q942" s="30">
        <f t="shared" ca="1" si="102"/>
        <v>1</v>
      </c>
    </row>
    <row r="943" spans="12:17">
      <c r="L943" s="10"/>
      <c r="M943" s="30" t="str">
        <f t="shared" si="104"/>
        <v/>
      </c>
      <c r="N943" s="20">
        <f t="shared" ca="1" si="103"/>
        <v>4</v>
      </c>
      <c r="O943" s="53">
        <f t="shared" ca="1" si="106"/>
        <v>7772.859547890499</v>
      </c>
      <c r="P943" s="11">
        <f t="shared" ca="1" si="105"/>
        <v>396415.83694241545</v>
      </c>
      <c r="Q943" s="30">
        <f t="shared" ca="1" si="102"/>
        <v>0</v>
      </c>
    </row>
    <row r="944" spans="12:17">
      <c r="L944" s="10"/>
      <c r="M944" s="30" t="str">
        <f t="shared" si="104"/>
        <v/>
      </c>
      <c r="N944" s="20">
        <f t="shared" ca="1" si="103"/>
        <v>49</v>
      </c>
      <c r="O944" s="53">
        <f t="shared" ca="1" si="106"/>
        <v>7928.3167388483089</v>
      </c>
      <c r="P944" s="11">
        <f t="shared" ca="1" si="105"/>
        <v>404344.15368126374</v>
      </c>
      <c r="Q944" s="30">
        <f t="shared" ca="1" si="102"/>
        <v>0</v>
      </c>
    </row>
    <row r="945" spans="12:17">
      <c r="L945" s="10"/>
      <c r="M945" s="30" t="str">
        <f t="shared" si="104"/>
        <v/>
      </c>
      <c r="N945" s="20">
        <f t="shared" ca="1" si="103"/>
        <v>64</v>
      </c>
      <c r="O945" s="53">
        <f t="shared" ca="1" si="106"/>
        <v>-8086.8830736252748</v>
      </c>
      <c r="P945" s="11">
        <f t="shared" ca="1" si="105"/>
        <v>396257.27060763846</v>
      </c>
      <c r="Q945" s="30">
        <f t="shared" ca="1" si="102"/>
        <v>1</v>
      </c>
    </row>
    <row r="946" spans="12:17">
      <c r="L946" s="10"/>
      <c r="M946" s="30" t="str">
        <f t="shared" si="104"/>
        <v/>
      </c>
      <c r="N946" s="20">
        <f t="shared" ca="1" si="103"/>
        <v>93</v>
      </c>
      <c r="O946" s="53">
        <f t="shared" ca="1" si="106"/>
        <v>-7925.1454121527695</v>
      </c>
      <c r="P946" s="11">
        <f t="shared" ca="1" si="105"/>
        <v>388332.12519548571</v>
      </c>
      <c r="Q946" s="30">
        <f t="shared" ca="1" si="102"/>
        <v>2</v>
      </c>
    </row>
    <row r="947" spans="12:17">
      <c r="L947" s="10"/>
      <c r="M947" s="30" t="str">
        <f t="shared" si="104"/>
        <v/>
      </c>
      <c r="N947" s="20">
        <f t="shared" ca="1" si="103"/>
        <v>93</v>
      </c>
      <c r="O947" s="53">
        <f t="shared" ca="1" si="106"/>
        <v>-7766.6425039097148</v>
      </c>
      <c r="P947" s="11">
        <f t="shared" ca="1" si="105"/>
        <v>380565.48269157601</v>
      </c>
      <c r="Q947" s="30">
        <f t="shared" ca="1" si="102"/>
        <v>3</v>
      </c>
    </row>
    <row r="948" spans="12:17">
      <c r="L948" s="10"/>
      <c r="M948" s="30" t="str">
        <f t="shared" si="104"/>
        <v/>
      </c>
      <c r="N948" s="20">
        <f t="shared" ca="1" si="103"/>
        <v>98</v>
      </c>
      <c r="O948" s="53">
        <f t="shared" ca="1" si="106"/>
        <v>-7611.3096538315203</v>
      </c>
      <c r="P948" s="11">
        <f t="shared" ca="1" si="105"/>
        <v>372954.17303774448</v>
      </c>
      <c r="Q948" s="30">
        <f t="shared" ca="1" si="102"/>
        <v>4</v>
      </c>
    </row>
    <row r="949" spans="12:17">
      <c r="L949" s="10"/>
      <c r="M949" s="30" t="str">
        <f t="shared" si="104"/>
        <v/>
      </c>
      <c r="N949" s="20">
        <f t="shared" ca="1" si="103"/>
        <v>52</v>
      </c>
      <c r="O949" s="53">
        <f t="shared" ca="1" si="106"/>
        <v>7459.0834607548895</v>
      </c>
      <c r="P949" s="11">
        <f t="shared" ca="1" si="105"/>
        <v>380413.25649849937</v>
      </c>
      <c r="Q949" s="30">
        <f t="shared" ca="1" si="102"/>
        <v>0</v>
      </c>
    </row>
    <row r="950" spans="12:17">
      <c r="L950" s="10"/>
      <c r="M950" s="30" t="str">
        <f t="shared" si="104"/>
        <v/>
      </c>
      <c r="N950" s="20">
        <f t="shared" ca="1" si="103"/>
        <v>42</v>
      </c>
      <c r="O950" s="53">
        <f t="shared" ca="1" si="106"/>
        <v>7608.2651299699874</v>
      </c>
      <c r="P950" s="11">
        <f t="shared" ca="1" si="105"/>
        <v>388021.52162846935</v>
      </c>
      <c r="Q950" s="30">
        <f t="shared" ca="1" si="102"/>
        <v>0</v>
      </c>
    </row>
    <row r="951" spans="12:17">
      <c r="L951" s="10"/>
      <c r="M951" s="30" t="str">
        <f t="shared" si="104"/>
        <v/>
      </c>
      <c r="N951" s="20">
        <f t="shared" ca="1" si="103"/>
        <v>75</v>
      </c>
      <c r="O951" s="53">
        <f t="shared" ca="1" si="106"/>
        <v>-7760.4304325693874</v>
      </c>
      <c r="P951" s="11">
        <f t="shared" ca="1" si="105"/>
        <v>380261.09119589993</v>
      </c>
      <c r="Q951" s="30">
        <f t="shared" ca="1" si="102"/>
        <v>1</v>
      </c>
    </row>
    <row r="952" spans="12:17">
      <c r="L952" s="10"/>
      <c r="M952" s="30" t="str">
        <f t="shared" si="104"/>
        <v/>
      </c>
      <c r="N952" s="20">
        <f t="shared" ca="1" si="103"/>
        <v>71</v>
      </c>
      <c r="O952" s="53">
        <f t="shared" ca="1" si="106"/>
        <v>-7605.2218239179992</v>
      </c>
      <c r="P952" s="11">
        <f t="shared" ca="1" si="105"/>
        <v>372655.86937198194</v>
      </c>
      <c r="Q952" s="30">
        <f t="shared" ca="1" si="102"/>
        <v>2</v>
      </c>
    </row>
    <row r="953" spans="12:17">
      <c r="L953" s="10"/>
      <c r="M953" s="30" t="str">
        <f t="shared" si="104"/>
        <v/>
      </c>
      <c r="N953" s="20">
        <f t="shared" ca="1" si="103"/>
        <v>54</v>
      </c>
      <c r="O953" s="53">
        <f t="shared" ca="1" si="106"/>
        <v>7453.1173874396391</v>
      </c>
      <c r="P953" s="11">
        <f t="shared" ca="1" si="105"/>
        <v>380108.98675942159</v>
      </c>
      <c r="Q953" s="30">
        <f t="shared" ca="1" si="102"/>
        <v>0</v>
      </c>
    </row>
    <row r="954" spans="12:17">
      <c r="L954" s="10"/>
      <c r="M954" s="30" t="str">
        <f t="shared" si="104"/>
        <v/>
      </c>
      <c r="N954" s="20">
        <f t="shared" ca="1" si="103"/>
        <v>79</v>
      </c>
      <c r="O954" s="53">
        <f t="shared" ca="1" si="106"/>
        <v>-7602.1797351884316</v>
      </c>
      <c r="P954" s="11">
        <f t="shared" ca="1" si="105"/>
        <v>372506.80702423316</v>
      </c>
      <c r="Q954" s="30">
        <f t="shared" ca="1" si="102"/>
        <v>1</v>
      </c>
    </row>
    <row r="955" spans="12:17">
      <c r="L955" s="10"/>
      <c r="M955" s="30" t="str">
        <f t="shared" si="104"/>
        <v/>
      </c>
      <c r="N955" s="20">
        <f t="shared" ca="1" si="103"/>
        <v>98</v>
      </c>
      <c r="O955" s="53">
        <f t="shared" ca="1" si="106"/>
        <v>-7450.136140484663</v>
      </c>
      <c r="P955" s="11">
        <f t="shared" ca="1" si="105"/>
        <v>365056.67088374851</v>
      </c>
      <c r="Q955" s="30">
        <f t="shared" ca="1" si="102"/>
        <v>2</v>
      </c>
    </row>
    <row r="956" spans="12:17">
      <c r="L956" s="10"/>
      <c r="M956" s="30" t="str">
        <f t="shared" si="104"/>
        <v/>
      </c>
      <c r="N956" s="20">
        <f t="shared" ca="1" si="103"/>
        <v>85</v>
      </c>
      <c r="O956" s="53">
        <f t="shared" ca="1" si="106"/>
        <v>-7301.1334176749706</v>
      </c>
      <c r="P956" s="11">
        <f t="shared" ca="1" si="105"/>
        <v>357755.53746607353</v>
      </c>
      <c r="Q956" s="30">
        <f t="shared" ca="1" si="102"/>
        <v>3</v>
      </c>
    </row>
    <row r="957" spans="12:17">
      <c r="L957" s="10"/>
      <c r="M957" s="30" t="str">
        <f t="shared" si="104"/>
        <v/>
      </c>
      <c r="N957" s="20">
        <f t="shared" ca="1" si="103"/>
        <v>92</v>
      </c>
      <c r="O957" s="53">
        <f t="shared" ca="1" si="106"/>
        <v>-7155.1107493214704</v>
      </c>
      <c r="P957" s="11">
        <f t="shared" ca="1" si="105"/>
        <v>350600.42671675206</v>
      </c>
      <c r="Q957" s="30">
        <f t="shared" ca="1" si="102"/>
        <v>4</v>
      </c>
    </row>
    <row r="958" spans="12:17">
      <c r="L958" s="10"/>
      <c r="M958" s="30" t="str">
        <f t="shared" si="104"/>
        <v/>
      </c>
      <c r="N958" s="20">
        <f t="shared" ca="1" si="103"/>
        <v>31</v>
      </c>
      <c r="O958" s="53">
        <f t="shared" ca="1" si="106"/>
        <v>7012.0085343350411</v>
      </c>
      <c r="P958" s="11">
        <f t="shared" ca="1" si="105"/>
        <v>357612.43525108712</v>
      </c>
      <c r="Q958" s="30">
        <f t="shared" ca="1" si="102"/>
        <v>0</v>
      </c>
    </row>
    <row r="959" spans="12:17">
      <c r="L959" s="10"/>
      <c r="M959" s="30" t="str">
        <f t="shared" si="104"/>
        <v/>
      </c>
      <c r="N959" s="20">
        <f t="shared" ca="1" si="103"/>
        <v>63</v>
      </c>
      <c r="O959" s="53">
        <f t="shared" ca="1" si="106"/>
        <v>-7152.2487050217424</v>
      </c>
      <c r="P959" s="11">
        <f t="shared" ca="1" si="105"/>
        <v>350460.18654606538</v>
      </c>
      <c r="Q959" s="30">
        <f t="shared" ca="1" si="102"/>
        <v>1</v>
      </c>
    </row>
    <row r="960" spans="12:17">
      <c r="L960" s="10"/>
      <c r="M960" s="30" t="str">
        <f t="shared" si="104"/>
        <v/>
      </c>
      <c r="N960" s="20">
        <f t="shared" ca="1" si="103"/>
        <v>44</v>
      </c>
      <c r="O960" s="53">
        <f t="shared" ca="1" si="106"/>
        <v>7009.2037309213074</v>
      </c>
      <c r="P960" s="11">
        <f t="shared" ca="1" si="105"/>
        <v>357469.3902769867</v>
      </c>
      <c r="Q960" s="30">
        <f t="shared" ca="1" si="102"/>
        <v>0</v>
      </c>
    </row>
    <row r="961" spans="12:17">
      <c r="L961" s="10"/>
      <c r="M961" s="30" t="str">
        <f t="shared" si="104"/>
        <v/>
      </c>
      <c r="N961" s="20">
        <f t="shared" ca="1" si="103"/>
        <v>73</v>
      </c>
      <c r="O961" s="53">
        <f t="shared" ca="1" si="106"/>
        <v>-7149.3878055397345</v>
      </c>
      <c r="P961" s="11">
        <f t="shared" ca="1" si="105"/>
        <v>350320.00247144699</v>
      </c>
      <c r="Q961" s="30">
        <f t="shared" ca="1" si="102"/>
        <v>1</v>
      </c>
    </row>
    <row r="962" spans="12:17">
      <c r="L962" s="10"/>
      <c r="M962" s="30" t="str">
        <f t="shared" si="104"/>
        <v/>
      </c>
      <c r="N962" s="20">
        <f t="shared" ca="1" si="103"/>
        <v>23</v>
      </c>
      <c r="O962" s="53">
        <f t="shared" ca="1" si="106"/>
        <v>7006.4000494289403</v>
      </c>
      <c r="P962" s="11">
        <f t="shared" ca="1" si="105"/>
        <v>357326.40252087591</v>
      </c>
      <c r="Q962" s="30">
        <f t="shared" ca="1" si="102"/>
        <v>0</v>
      </c>
    </row>
    <row r="963" spans="12:17">
      <c r="L963" s="10"/>
      <c r="M963" s="30" t="str">
        <f t="shared" si="104"/>
        <v/>
      </c>
      <c r="N963" s="20">
        <f t="shared" ca="1" si="103"/>
        <v>32</v>
      </c>
      <c r="O963" s="53">
        <f t="shared" ca="1" si="106"/>
        <v>7146.528050417518</v>
      </c>
      <c r="P963" s="11">
        <f t="shared" ca="1" si="105"/>
        <v>364472.93057129346</v>
      </c>
      <c r="Q963" s="30">
        <f t="shared" ca="1" si="102"/>
        <v>0</v>
      </c>
    </row>
    <row r="964" spans="12:17">
      <c r="L964" s="10"/>
      <c r="M964" s="30" t="str">
        <f t="shared" si="104"/>
        <v/>
      </c>
      <c r="N964" s="20">
        <f t="shared" ca="1" si="103"/>
        <v>45</v>
      </c>
      <c r="O964" s="53">
        <f t="shared" ca="1" si="106"/>
        <v>7289.4586114258691</v>
      </c>
      <c r="P964" s="11">
        <f t="shared" ca="1" si="105"/>
        <v>371762.38918271934</v>
      </c>
      <c r="Q964" s="30">
        <f t="shared" ca="1" si="102"/>
        <v>0</v>
      </c>
    </row>
    <row r="965" spans="12:17">
      <c r="L965" s="10"/>
      <c r="M965" s="30" t="str">
        <f t="shared" si="104"/>
        <v/>
      </c>
      <c r="N965" s="20">
        <f t="shared" ca="1" si="103"/>
        <v>74</v>
      </c>
      <c r="O965" s="53">
        <f t="shared" ca="1" si="106"/>
        <v>-7435.2477836543867</v>
      </c>
      <c r="P965" s="11">
        <f t="shared" ca="1" si="105"/>
        <v>364327.14139906497</v>
      </c>
      <c r="Q965" s="30">
        <f t="shared" ca="1" si="102"/>
        <v>1</v>
      </c>
    </row>
    <row r="966" spans="12:17">
      <c r="L966" s="10"/>
      <c r="M966" s="30" t="str">
        <f t="shared" si="104"/>
        <v/>
      </c>
      <c r="N966" s="20">
        <f t="shared" ca="1" si="103"/>
        <v>79</v>
      </c>
      <c r="O966" s="53">
        <f t="shared" ca="1" si="106"/>
        <v>-7286.5428279812995</v>
      </c>
      <c r="P966" s="11">
        <f t="shared" ca="1" si="105"/>
        <v>357040.59857108368</v>
      </c>
      <c r="Q966" s="30">
        <f t="shared" ca="1" si="102"/>
        <v>2</v>
      </c>
    </row>
    <row r="967" spans="12:17">
      <c r="L967" s="10"/>
      <c r="M967" s="30" t="str">
        <f t="shared" si="104"/>
        <v/>
      </c>
      <c r="N967" s="20">
        <f t="shared" ca="1" si="103"/>
        <v>7</v>
      </c>
      <c r="O967" s="53">
        <f t="shared" ca="1" si="106"/>
        <v>7140.8119714216737</v>
      </c>
      <c r="P967" s="11">
        <f t="shared" ca="1" si="105"/>
        <v>364181.41054250533</v>
      </c>
      <c r="Q967" s="30">
        <f t="shared" ca="1" si="102"/>
        <v>0</v>
      </c>
    </row>
    <row r="968" spans="12:17">
      <c r="L968" s="10"/>
      <c r="M968" s="30" t="str">
        <f t="shared" si="104"/>
        <v/>
      </c>
      <c r="N968" s="20">
        <f t="shared" ca="1" si="103"/>
        <v>63</v>
      </c>
      <c r="O968" s="53">
        <f t="shared" ca="1" si="106"/>
        <v>-7283.6282108501064</v>
      </c>
      <c r="P968" s="11">
        <f t="shared" ca="1" si="105"/>
        <v>356897.78233165521</v>
      </c>
      <c r="Q968" s="30">
        <f t="shared" ca="1" si="102"/>
        <v>1</v>
      </c>
    </row>
    <row r="969" spans="12:17">
      <c r="L969" s="10"/>
      <c r="M969" s="30" t="str">
        <f t="shared" si="104"/>
        <v/>
      </c>
      <c r="N969" s="20">
        <f t="shared" ca="1" si="103"/>
        <v>94</v>
      </c>
      <c r="O969" s="53">
        <f t="shared" ca="1" si="106"/>
        <v>-7137.9556466331042</v>
      </c>
      <c r="P969" s="11">
        <f t="shared" ca="1" si="105"/>
        <v>349759.8266850221</v>
      </c>
      <c r="Q969" s="30">
        <f t="shared" ca="1" si="102"/>
        <v>2</v>
      </c>
    </row>
    <row r="970" spans="12:17">
      <c r="L970" s="10"/>
      <c r="M970" s="30" t="str">
        <f t="shared" si="104"/>
        <v/>
      </c>
      <c r="N970" s="20">
        <f t="shared" ca="1" si="103"/>
        <v>9</v>
      </c>
      <c r="O970" s="53">
        <f t="shared" ca="1" si="106"/>
        <v>6995.1965337004422</v>
      </c>
      <c r="P970" s="11">
        <f t="shared" ca="1" si="105"/>
        <v>356755.02321872255</v>
      </c>
      <c r="Q970" s="30">
        <f t="shared" ca="1" si="102"/>
        <v>0</v>
      </c>
    </row>
    <row r="971" spans="12:17">
      <c r="L971" s="10"/>
      <c r="M971" s="30" t="str">
        <f t="shared" si="104"/>
        <v/>
      </c>
      <c r="N971" s="20">
        <f t="shared" ca="1" si="103"/>
        <v>68</v>
      </c>
      <c r="O971" s="53">
        <f t="shared" ca="1" si="106"/>
        <v>-7135.1004643744509</v>
      </c>
      <c r="P971" s="11">
        <f t="shared" ca="1" si="105"/>
        <v>349619.92275434808</v>
      </c>
      <c r="Q971" s="30">
        <f t="shared" ca="1" si="102"/>
        <v>1</v>
      </c>
    </row>
    <row r="972" spans="12:17">
      <c r="L972" s="10"/>
      <c r="M972" s="30" t="str">
        <f t="shared" si="104"/>
        <v/>
      </c>
      <c r="N972" s="20">
        <f t="shared" ca="1" si="103"/>
        <v>100</v>
      </c>
      <c r="O972" s="53">
        <f t="shared" ca="1" si="106"/>
        <v>-6992.3984550869618</v>
      </c>
      <c r="P972" s="11">
        <f t="shared" ca="1" si="105"/>
        <v>342627.5242992611</v>
      </c>
      <c r="Q972" s="30">
        <f t="shared" ca="1" si="102"/>
        <v>2</v>
      </c>
    </row>
    <row r="973" spans="12:17">
      <c r="L973" s="10"/>
      <c r="M973" s="30" t="str">
        <f t="shared" si="104"/>
        <v/>
      </c>
      <c r="N973" s="20">
        <f t="shared" ca="1" si="103"/>
        <v>100</v>
      </c>
      <c r="O973" s="53">
        <f t="shared" ca="1" si="106"/>
        <v>-6852.5504859852226</v>
      </c>
      <c r="P973" s="11">
        <f t="shared" ca="1" si="105"/>
        <v>335774.97381327586</v>
      </c>
      <c r="Q973" s="30">
        <f t="shared" ca="1" si="102"/>
        <v>3</v>
      </c>
    </row>
    <row r="974" spans="12:17">
      <c r="L974" s="10"/>
      <c r="M974" s="30" t="str">
        <f t="shared" si="104"/>
        <v/>
      </c>
      <c r="N974" s="20">
        <f t="shared" ca="1" si="103"/>
        <v>79</v>
      </c>
      <c r="O974" s="53">
        <f t="shared" ca="1" si="106"/>
        <v>-6715.4994762655178</v>
      </c>
      <c r="P974" s="11">
        <f t="shared" ca="1" si="105"/>
        <v>329059.47433701035</v>
      </c>
      <c r="Q974" s="30">
        <f t="shared" ca="1" si="102"/>
        <v>4</v>
      </c>
    </row>
    <row r="975" spans="12:17">
      <c r="L975" s="10"/>
      <c r="M975" s="30" t="str">
        <f t="shared" si="104"/>
        <v/>
      </c>
      <c r="N975" s="20">
        <f t="shared" ca="1" si="103"/>
        <v>73</v>
      </c>
      <c r="O975" s="53">
        <f t="shared" ca="1" si="106"/>
        <v>-6581.189486740207</v>
      </c>
      <c r="P975" s="11">
        <f t="shared" ca="1" si="105"/>
        <v>322478.28485027014</v>
      </c>
      <c r="Q975" s="30">
        <f t="shared" ca="1" si="102"/>
        <v>5</v>
      </c>
    </row>
    <row r="976" spans="12:17">
      <c r="L976" s="10"/>
      <c r="M976" s="30" t="str">
        <f t="shared" si="104"/>
        <v/>
      </c>
      <c r="N976" s="20">
        <f t="shared" ca="1" si="103"/>
        <v>100</v>
      </c>
      <c r="O976" s="53">
        <f t="shared" ca="1" si="106"/>
        <v>-6449.5656970054033</v>
      </c>
      <c r="P976" s="11">
        <f t="shared" ca="1" si="105"/>
        <v>316028.71915326471</v>
      </c>
      <c r="Q976" s="30">
        <f t="shared" ca="1" si="102"/>
        <v>6</v>
      </c>
    </row>
    <row r="977" spans="12:17">
      <c r="L977" s="10"/>
      <c r="M977" s="30" t="str">
        <f t="shared" si="104"/>
        <v/>
      </c>
      <c r="N977" s="20">
        <f t="shared" ca="1" si="103"/>
        <v>42</v>
      </c>
      <c r="O977" s="53">
        <f t="shared" ca="1" si="106"/>
        <v>6320.5743830652946</v>
      </c>
      <c r="P977" s="11">
        <f t="shared" ca="1" si="105"/>
        <v>322349.29353632999</v>
      </c>
      <c r="Q977" s="30">
        <f t="shared" ca="1" si="102"/>
        <v>0</v>
      </c>
    </row>
    <row r="978" spans="12:17">
      <c r="L978" s="10"/>
      <c r="M978" s="30" t="str">
        <f t="shared" si="104"/>
        <v/>
      </c>
      <c r="N978" s="20">
        <f t="shared" ca="1" si="103"/>
        <v>61</v>
      </c>
      <c r="O978" s="53">
        <f t="shared" ca="1" si="106"/>
        <v>-6446.9858707266003</v>
      </c>
      <c r="P978" s="11">
        <f t="shared" ca="1" si="105"/>
        <v>315902.30766560341</v>
      </c>
      <c r="Q978" s="30">
        <f t="shared" ca="1" si="102"/>
        <v>1</v>
      </c>
    </row>
    <row r="979" spans="12:17">
      <c r="L979" s="10"/>
      <c r="M979" s="30" t="str">
        <f t="shared" si="104"/>
        <v/>
      </c>
      <c r="N979" s="20">
        <f t="shared" ca="1" si="103"/>
        <v>56</v>
      </c>
      <c r="O979" s="53">
        <f t="shared" ca="1" si="106"/>
        <v>6318.0461533120688</v>
      </c>
      <c r="P979" s="11">
        <f t="shared" ca="1" si="105"/>
        <v>322220.35381891549</v>
      </c>
      <c r="Q979" s="30">
        <f t="shared" ca="1" si="102"/>
        <v>0</v>
      </c>
    </row>
    <row r="980" spans="12:17">
      <c r="L980" s="10"/>
      <c r="M980" s="30" t="str">
        <f t="shared" si="104"/>
        <v/>
      </c>
      <c r="N980" s="20">
        <f t="shared" ca="1" si="103"/>
        <v>76</v>
      </c>
      <c r="O980" s="53">
        <f t="shared" ca="1" si="106"/>
        <v>-6444.4070763783102</v>
      </c>
      <c r="P980" s="11">
        <f t="shared" ca="1" si="105"/>
        <v>315775.9467425372</v>
      </c>
      <c r="Q980" s="30">
        <f t="shared" ca="1" si="102"/>
        <v>1</v>
      </c>
    </row>
    <row r="981" spans="12:17">
      <c r="L981" s="10"/>
      <c r="M981" s="30" t="str">
        <f t="shared" si="104"/>
        <v/>
      </c>
      <c r="N981" s="20">
        <f t="shared" ca="1" si="103"/>
        <v>58</v>
      </c>
      <c r="O981" s="53">
        <f t="shared" ca="1" si="106"/>
        <v>6315.5189348507438</v>
      </c>
      <c r="P981" s="11">
        <f t="shared" ca="1" si="105"/>
        <v>322091.46567738795</v>
      </c>
      <c r="Q981" s="30">
        <f t="shared" ca="1" si="102"/>
        <v>0</v>
      </c>
    </row>
    <row r="982" spans="12:17">
      <c r="L982" s="10"/>
      <c r="M982" s="30" t="str">
        <f t="shared" si="104"/>
        <v/>
      </c>
      <c r="N982" s="20">
        <f t="shared" ca="1" si="103"/>
        <v>16</v>
      </c>
      <c r="O982" s="53">
        <f t="shared" ca="1" si="106"/>
        <v>6441.8293135477588</v>
      </c>
      <c r="P982" s="11">
        <f t="shared" ca="1" si="105"/>
        <v>328533.29499093571</v>
      </c>
      <c r="Q982" s="30">
        <f t="shared" ca="1" si="102"/>
        <v>0</v>
      </c>
    </row>
    <row r="983" spans="12:17">
      <c r="L983" s="10"/>
      <c r="M983" s="30" t="str">
        <f t="shared" si="104"/>
        <v/>
      </c>
      <c r="N983" s="20">
        <f t="shared" ca="1" si="103"/>
        <v>66</v>
      </c>
      <c r="O983" s="53">
        <f t="shared" ca="1" si="106"/>
        <v>-6570.665899818714</v>
      </c>
      <c r="P983" s="11">
        <f t="shared" ca="1" si="105"/>
        <v>321962.62909111701</v>
      </c>
      <c r="Q983" s="30">
        <f t="shared" ca="1" si="102"/>
        <v>1</v>
      </c>
    </row>
    <row r="984" spans="12:17">
      <c r="L984" s="10"/>
      <c r="M984" s="30" t="str">
        <f t="shared" si="104"/>
        <v/>
      </c>
      <c r="N984" s="20">
        <f t="shared" ca="1" si="103"/>
        <v>24</v>
      </c>
      <c r="O984" s="53">
        <f t="shared" ca="1" si="106"/>
        <v>6439.2525818223403</v>
      </c>
      <c r="P984" s="11">
        <f t="shared" ca="1" si="105"/>
        <v>328401.88167293934</v>
      </c>
      <c r="Q984" s="30">
        <f t="shared" ca="1" si="102"/>
        <v>0</v>
      </c>
    </row>
    <row r="985" spans="12:17">
      <c r="L985" s="10"/>
      <c r="M985" s="30" t="str">
        <f t="shared" si="104"/>
        <v/>
      </c>
      <c r="N985" s="20">
        <f t="shared" ca="1" si="103"/>
        <v>50</v>
      </c>
      <c r="O985" s="53">
        <f t="shared" ca="1" si="106"/>
        <v>6568.0376334587872</v>
      </c>
      <c r="P985" s="11">
        <f t="shared" ca="1" si="105"/>
        <v>334969.91930639814</v>
      </c>
      <c r="Q985" s="30">
        <f t="shared" ca="1" si="102"/>
        <v>0</v>
      </c>
    </row>
    <row r="986" spans="12:17">
      <c r="L986" s="10"/>
      <c r="M986" s="30" t="str">
        <f t="shared" si="104"/>
        <v/>
      </c>
      <c r="N986" s="20">
        <f t="shared" ca="1" si="103"/>
        <v>5</v>
      </c>
      <c r="O986" s="53">
        <f t="shared" ca="1" si="106"/>
        <v>6699.398386127963</v>
      </c>
      <c r="P986" s="11">
        <f t="shared" ca="1" si="105"/>
        <v>341669.31769252609</v>
      </c>
      <c r="Q986" s="30">
        <f t="shared" ca="1" si="102"/>
        <v>0</v>
      </c>
    </row>
    <row r="987" spans="12:17">
      <c r="L987" s="10"/>
      <c r="M987" s="30" t="str">
        <f t="shared" si="104"/>
        <v/>
      </c>
      <c r="N987" s="20">
        <f t="shared" ca="1" si="103"/>
        <v>24</v>
      </c>
      <c r="O987" s="53">
        <f t="shared" ca="1" si="106"/>
        <v>6833.386353850522</v>
      </c>
      <c r="P987" s="11">
        <f t="shared" ca="1" si="105"/>
        <v>348502.70404637663</v>
      </c>
      <c r="Q987" s="30">
        <f t="shared" ca="1" si="102"/>
        <v>0</v>
      </c>
    </row>
    <row r="988" spans="12:17">
      <c r="L988" s="10"/>
      <c r="M988" s="30" t="str">
        <f t="shared" si="104"/>
        <v/>
      </c>
      <c r="N988" s="20">
        <f t="shared" ca="1" si="103"/>
        <v>61</v>
      </c>
      <c r="O988" s="53">
        <f t="shared" ca="1" si="106"/>
        <v>-6970.0540809275326</v>
      </c>
      <c r="P988" s="11">
        <f t="shared" ca="1" si="105"/>
        <v>341532.64996544912</v>
      </c>
      <c r="Q988" s="30">
        <f t="shared" ca="1" si="102"/>
        <v>1</v>
      </c>
    </row>
    <row r="989" spans="12:17">
      <c r="L989" s="10"/>
      <c r="M989" s="30" t="str">
        <f t="shared" si="104"/>
        <v/>
      </c>
      <c r="N989" s="20">
        <f t="shared" ca="1" si="103"/>
        <v>82</v>
      </c>
      <c r="O989" s="53">
        <f t="shared" ca="1" si="106"/>
        <v>-6830.6529993089825</v>
      </c>
      <c r="P989" s="11">
        <f t="shared" ca="1" si="105"/>
        <v>334701.99696614011</v>
      </c>
      <c r="Q989" s="30">
        <f t="shared" ref="Q989:Q1052" ca="1" si="107">IF(O989="","",IF(O989&gt;0,0,1+Q988))</f>
        <v>2</v>
      </c>
    </row>
    <row r="990" spans="12:17">
      <c r="L990" s="10"/>
      <c r="M990" s="30" t="str">
        <f t="shared" si="104"/>
        <v/>
      </c>
      <c r="N990" s="20">
        <f t="shared" ca="1" si="103"/>
        <v>54</v>
      </c>
      <c r="O990" s="53">
        <f t="shared" ca="1" si="106"/>
        <v>6694.0399393228026</v>
      </c>
      <c r="P990" s="11">
        <f t="shared" ca="1" si="105"/>
        <v>341396.03690546291</v>
      </c>
      <c r="Q990" s="30">
        <f t="shared" ca="1" si="107"/>
        <v>0</v>
      </c>
    </row>
    <row r="991" spans="12:17">
      <c r="L991" s="10"/>
      <c r="M991" s="30" t="str">
        <f t="shared" si="104"/>
        <v/>
      </c>
      <c r="N991" s="20">
        <f t="shared" ca="1" si="103"/>
        <v>68</v>
      </c>
      <c r="O991" s="53">
        <f t="shared" ca="1" si="106"/>
        <v>-6827.9207381092583</v>
      </c>
      <c r="P991" s="11">
        <f t="shared" ca="1" si="105"/>
        <v>334568.11616735364</v>
      </c>
      <c r="Q991" s="30">
        <f t="shared" ca="1" si="107"/>
        <v>1</v>
      </c>
    </row>
    <row r="992" spans="12:17">
      <c r="L992" s="10"/>
      <c r="M992" s="30" t="str">
        <f t="shared" si="104"/>
        <v/>
      </c>
      <c r="N992" s="20">
        <f t="shared" ca="1" si="103"/>
        <v>86</v>
      </c>
      <c r="O992" s="53">
        <f t="shared" ca="1" si="106"/>
        <v>-6691.3623233470726</v>
      </c>
      <c r="P992" s="11">
        <f t="shared" ca="1" si="105"/>
        <v>327876.75384400657</v>
      </c>
      <c r="Q992" s="30">
        <f t="shared" ca="1" si="107"/>
        <v>2</v>
      </c>
    </row>
    <row r="993" spans="12:17">
      <c r="L993" s="10"/>
      <c r="M993" s="30" t="str">
        <f t="shared" si="104"/>
        <v/>
      </c>
      <c r="N993" s="20">
        <f t="shared" ca="1" si="103"/>
        <v>40</v>
      </c>
      <c r="O993" s="53">
        <f t="shared" ca="1" si="106"/>
        <v>6557.5350768801318</v>
      </c>
      <c r="P993" s="11">
        <f t="shared" ca="1" si="105"/>
        <v>334434.2889208867</v>
      </c>
      <c r="Q993" s="30">
        <f t="shared" ca="1" si="107"/>
        <v>0</v>
      </c>
    </row>
    <row r="994" spans="12:17">
      <c r="L994" s="10"/>
      <c r="M994" s="30" t="str">
        <f t="shared" si="104"/>
        <v/>
      </c>
      <c r="N994" s="20">
        <f t="shared" ca="1" si="103"/>
        <v>2</v>
      </c>
      <c r="O994" s="53">
        <f t="shared" ca="1" si="106"/>
        <v>6688.6857784177337</v>
      </c>
      <c r="P994" s="11">
        <f t="shared" ca="1" si="105"/>
        <v>341122.97469930444</v>
      </c>
      <c r="Q994" s="30">
        <f t="shared" ca="1" si="107"/>
        <v>0</v>
      </c>
    </row>
    <row r="995" spans="12:17">
      <c r="L995" s="10"/>
      <c r="M995" s="30" t="str">
        <f t="shared" si="104"/>
        <v/>
      </c>
      <c r="N995" s="20">
        <f t="shared" ca="1" si="103"/>
        <v>59</v>
      </c>
      <c r="O995" s="53">
        <f t="shared" ca="1" si="106"/>
        <v>6822.459493986089</v>
      </c>
      <c r="P995" s="11">
        <f t="shared" ca="1" si="105"/>
        <v>347945.43419329054</v>
      </c>
      <c r="Q995" s="30">
        <f t="shared" ca="1" si="107"/>
        <v>0</v>
      </c>
    </row>
    <row r="996" spans="12:17">
      <c r="L996" s="10"/>
      <c r="M996" s="30" t="str">
        <f t="shared" si="104"/>
        <v/>
      </c>
      <c r="N996" s="20">
        <f t="shared" ca="1" si="103"/>
        <v>29</v>
      </c>
      <c r="O996" s="53">
        <f t="shared" ca="1" si="106"/>
        <v>6958.9086838658113</v>
      </c>
      <c r="P996" s="11">
        <f t="shared" ca="1" si="105"/>
        <v>354904.34287715633</v>
      </c>
      <c r="Q996" s="30">
        <f t="shared" ca="1" si="107"/>
        <v>0</v>
      </c>
    </row>
    <row r="997" spans="12:17">
      <c r="L997" s="10"/>
      <c r="M997" s="30" t="str">
        <f t="shared" si="104"/>
        <v/>
      </c>
      <c r="N997" s="20">
        <f t="shared" ca="1" si="103"/>
        <v>39</v>
      </c>
      <c r="O997" s="53">
        <f t="shared" ca="1" si="106"/>
        <v>7098.0868575431268</v>
      </c>
      <c r="P997" s="11">
        <f t="shared" ca="1" si="105"/>
        <v>362002.42973469949</v>
      </c>
      <c r="Q997" s="30">
        <f t="shared" ca="1" si="107"/>
        <v>0</v>
      </c>
    </row>
    <row r="998" spans="12:17">
      <c r="L998" s="10"/>
      <c r="M998" s="30" t="str">
        <f t="shared" si="104"/>
        <v/>
      </c>
      <c r="N998" s="20">
        <f t="shared" ca="1" si="103"/>
        <v>29</v>
      </c>
      <c r="O998" s="53">
        <f t="shared" ca="1" si="106"/>
        <v>7240.0485946939898</v>
      </c>
      <c r="P998" s="11">
        <f t="shared" ca="1" si="105"/>
        <v>369242.47832939349</v>
      </c>
      <c r="Q998" s="30">
        <f t="shared" ca="1" si="107"/>
        <v>0</v>
      </c>
    </row>
    <row r="999" spans="12:17">
      <c r="L999" s="10"/>
      <c r="M999" s="30" t="str">
        <f t="shared" si="104"/>
        <v/>
      </c>
      <c r="N999" s="20">
        <f t="shared" ca="1" si="103"/>
        <v>49</v>
      </c>
      <c r="O999" s="53">
        <f t="shared" ca="1" si="106"/>
        <v>7384.84956658787</v>
      </c>
      <c r="P999" s="11">
        <f t="shared" ca="1" si="105"/>
        <v>376627.32789598138</v>
      </c>
      <c r="Q999" s="30">
        <f t="shared" ca="1" si="107"/>
        <v>0</v>
      </c>
    </row>
    <row r="1000" spans="12:17">
      <c r="L1000" s="10"/>
      <c r="M1000" s="30" t="str">
        <f t="shared" si="104"/>
        <v/>
      </c>
      <c r="N1000" s="20">
        <f t="shared" ca="1" si="103"/>
        <v>94</v>
      </c>
      <c r="O1000" s="53">
        <f t="shared" ca="1" si="106"/>
        <v>-7532.546557919628</v>
      </c>
      <c r="P1000" s="11">
        <f t="shared" ca="1" si="105"/>
        <v>369094.78133806173</v>
      </c>
      <c r="Q1000" s="30">
        <f t="shared" ca="1" si="107"/>
        <v>1</v>
      </c>
    </row>
    <row r="1001" spans="12:17">
      <c r="L1001" s="10"/>
      <c r="M1001" s="30" t="str">
        <f t="shared" si="104"/>
        <v/>
      </c>
      <c r="N1001" s="20">
        <f t="shared" ca="1" si="103"/>
        <v>50</v>
      </c>
      <c r="O1001" s="53">
        <f t="shared" ca="1" si="106"/>
        <v>7381.8956267612348</v>
      </c>
      <c r="P1001" s="11">
        <f t="shared" ca="1" si="105"/>
        <v>376476.67696482298</v>
      </c>
      <c r="Q1001" s="30">
        <f t="shared" ca="1" si="107"/>
        <v>0</v>
      </c>
    </row>
    <row r="1002" spans="12:17">
      <c r="L1002" s="10"/>
      <c r="M1002" s="30" t="str">
        <f t="shared" si="104"/>
        <v/>
      </c>
      <c r="N1002" s="20">
        <f t="shared" ref="N1002:N1065" ca="1" si="108">RANDBETWEEN(0,100)</f>
        <v>69</v>
      </c>
      <c r="O1002" s="53">
        <f t="shared" ca="1" si="106"/>
        <v>-7529.5335392964598</v>
      </c>
      <c r="P1002" s="11">
        <f t="shared" ca="1" si="105"/>
        <v>368947.1434255265</v>
      </c>
      <c r="Q1002" s="30">
        <f t="shared" ca="1" si="107"/>
        <v>1</v>
      </c>
    </row>
    <row r="1003" spans="12:17">
      <c r="L1003" s="10"/>
      <c r="M1003" s="30" t="str">
        <f t="shared" ref="M1003:M1066" si="109">IF(K1003="","",IF(K1003&gt;0,0,1+M1002))</f>
        <v/>
      </c>
      <c r="N1003" s="20">
        <f t="shared" ca="1" si="108"/>
        <v>80</v>
      </c>
      <c r="O1003" s="53">
        <f t="shared" ca="1" si="106"/>
        <v>-7378.9428685105304</v>
      </c>
      <c r="P1003" s="11">
        <f t="shared" ref="P1003:P1066" ca="1" si="110">O1003+P1002</f>
        <v>361568.20055701595</v>
      </c>
      <c r="Q1003" s="30">
        <f t="shared" ca="1" si="107"/>
        <v>2</v>
      </c>
    </row>
    <row r="1004" spans="12:17">
      <c r="L1004" s="10"/>
      <c r="M1004" s="30" t="str">
        <f t="shared" si="109"/>
        <v/>
      </c>
      <c r="N1004" s="20">
        <f t="shared" ca="1" si="108"/>
        <v>91</v>
      </c>
      <c r="O1004" s="53">
        <f t="shared" ref="O1004:O1067" ca="1" si="111">IF(N1004&gt;=$F$11*100,-(P1003*$F$9),(P1003*$F$9*$F$13))</f>
        <v>-7231.3640111403192</v>
      </c>
      <c r="P1004" s="11">
        <f t="shared" ca="1" si="110"/>
        <v>354336.83654587565</v>
      </c>
      <c r="Q1004" s="30">
        <f t="shared" ca="1" si="107"/>
        <v>3</v>
      </c>
    </row>
    <row r="1005" spans="12:17">
      <c r="L1005" s="10"/>
      <c r="M1005" s="30" t="str">
        <f t="shared" si="109"/>
        <v/>
      </c>
      <c r="N1005" s="20">
        <f t="shared" ca="1" si="108"/>
        <v>76</v>
      </c>
      <c r="O1005" s="53">
        <f t="shared" ca="1" si="111"/>
        <v>-7086.7367309175133</v>
      </c>
      <c r="P1005" s="11">
        <f t="shared" ca="1" si="110"/>
        <v>347250.09981495811</v>
      </c>
      <c r="Q1005" s="30">
        <f t="shared" ca="1" si="107"/>
        <v>4</v>
      </c>
    </row>
    <row r="1006" spans="12:17">
      <c r="L1006" s="10"/>
      <c r="M1006" s="30" t="str">
        <f t="shared" si="109"/>
        <v/>
      </c>
      <c r="N1006" s="20">
        <f t="shared" ca="1" si="108"/>
        <v>17</v>
      </c>
      <c r="O1006" s="53">
        <f t="shared" ca="1" si="111"/>
        <v>6945.0019962991628</v>
      </c>
      <c r="P1006" s="11">
        <f t="shared" ca="1" si="110"/>
        <v>354195.10181125725</v>
      </c>
      <c r="Q1006" s="30">
        <f t="shared" ca="1" si="107"/>
        <v>0</v>
      </c>
    </row>
    <row r="1007" spans="12:17">
      <c r="L1007" s="10"/>
      <c r="M1007" s="30" t="str">
        <f t="shared" si="109"/>
        <v/>
      </c>
      <c r="N1007" s="20">
        <f t="shared" ca="1" si="108"/>
        <v>82</v>
      </c>
      <c r="O1007" s="53">
        <f t="shared" ca="1" si="111"/>
        <v>-7083.9020362251449</v>
      </c>
      <c r="P1007" s="11">
        <f t="shared" ca="1" si="110"/>
        <v>347111.19977503212</v>
      </c>
      <c r="Q1007" s="30">
        <f t="shared" ca="1" si="107"/>
        <v>1</v>
      </c>
    </row>
    <row r="1008" spans="12:17">
      <c r="L1008" s="10"/>
      <c r="M1008" s="30" t="str">
        <f t="shared" si="109"/>
        <v/>
      </c>
      <c r="N1008" s="20">
        <f t="shared" ca="1" si="108"/>
        <v>12</v>
      </c>
      <c r="O1008" s="53">
        <f t="shared" ca="1" si="111"/>
        <v>6942.2239955006426</v>
      </c>
      <c r="P1008" s="11">
        <f t="shared" ca="1" si="110"/>
        <v>354053.42377053277</v>
      </c>
      <c r="Q1008" s="30">
        <f t="shared" ca="1" si="107"/>
        <v>0</v>
      </c>
    </row>
    <row r="1009" spans="12:17">
      <c r="L1009" s="10"/>
      <c r="M1009" s="30" t="str">
        <f t="shared" si="109"/>
        <v/>
      </c>
      <c r="N1009" s="20">
        <f t="shared" ca="1" si="108"/>
        <v>45</v>
      </c>
      <c r="O1009" s="53">
        <f t="shared" ca="1" si="111"/>
        <v>7081.0684754106551</v>
      </c>
      <c r="P1009" s="11">
        <f t="shared" ca="1" si="110"/>
        <v>361134.4922459434</v>
      </c>
      <c r="Q1009" s="30">
        <f t="shared" ca="1" si="107"/>
        <v>0</v>
      </c>
    </row>
    <row r="1010" spans="12:17">
      <c r="L1010" s="10"/>
      <c r="M1010" s="30" t="str">
        <f t="shared" si="109"/>
        <v/>
      </c>
      <c r="N1010" s="20">
        <f t="shared" ca="1" si="108"/>
        <v>80</v>
      </c>
      <c r="O1010" s="53">
        <f t="shared" ca="1" si="111"/>
        <v>-7222.6898449188684</v>
      </c>
      <c r="P1010" s="11">
        <f t="shared" ca="1" si="110"/>
        <v>353911.80240102456</v>
      </c>
      <c r="Q1010" s="30">
        <f t="shared" ca="1" si="107"/>
        <v>1</v>
      </c>
    </row>
    <row r="1011" spans="12:17">
      <c r="L1011" s="10"/>
      <c r="M1011" s="30" t="str">
        <f t="shared" si="109"/>
        <v/>
      </c>
      <c r="N1011" s="20">
        <f t="shared" ca="1" si="108"/>
        <v>9</v>
      </c>
      <c r="O1011" s="53">
        <f t="shared" ca="1" si="111"/>
        <v>7078.2360480204916</v>
      </c>
      <c r="P1011" s="11">
        <f t="shared" ca="1" si="110"/>
        <v>360990.03844904504</v>
      </c>
      <c r="Q1011" s="30">
        <f t="shared" ca="1" si="107"/>
        <v>0</v>
      </c>
    </row>
    <row r="1012" spans="12:17">
      <c r="L1012" s="10"/>
      <c r="M1012" s="30" t="str">
        <f t="shared" si="109"/>
        <v/>
      </c>
      <c r="N1012" s="20">
        <f t="shared" ca="1" si="108"/>
        <v>23</v>
      </c>
      <c r="O1012" s="53">
        <f t="shared" ca="1" si="111"/>
        <v>7219.800768980901</v>
      </c>
      <c r="P1012" s="11">
        <f t="shared" ca="1" si="110"/>
        <v>368209.83921802591</v>
      </c>
      <c r="Q1012" s="30">
        <f t="shared" ca="1" si="107"/>
        <v>0</v>
      </c>
    </row>
    <row r="1013" spans="12:17">
      <c r="L1013" s="10"/>
      <c r="M1013" s="30" t="str">
        <f t="shared" si="109"/>
        <v/>
      </c>
      <c r="N1013" s="20">
        <f t="shared" ca="1" si="108"/>
        <v>29</v>
      </c>
      <c r="O1013" s="53">
        <f t="shared" ca="1" si="111"/>
        <v>7364.196784360518</v>
      </c>
      <c r="P1013" s="11">
        <f t="shared" ca="1" si="110"/>
        <v>375574.03600238642</v>
      </c>
      <c r="Q1013" s="30">
        <f t="shared" ca="1" si="107"/>
        <v>0</v>
      </c>
    </row>
    <row r="1014" spans="12:17">
      <c r="L1014" s="10"/>
      <c r="M1014" s="30" t="str">
        <f t="shared" si="109"/>
        <v/>
      </c>
      <c r="N1014" s="20">
        <f t="shared" ca="1" si="108"/>
        <v>82</v>
      </c>
      <c r="O1014" s="53">
        <f t="shared" ca="1" si="111"/>
        <v>-7511.4807200477289</v>
      </c>
      <c r="P1014" s="11">
        <f t="shared" ca="1" si="110"/>
        <v>368062.5552823387</v>
      </c>
      <c r="Q1014" s="30">
        <f t="shared" ca="1" si="107"/>
        <v>1</v>
      </c>
    </row>
    <row r="1015" spans="12:17">
      <c r="L1015" s="10"/>
      <c r="M1015" s="30" t="str">
        <f t="shared" si="109"/>
        <v/>
      </c>
      <c r="N1015" s="20">
        <f t="shared" ca="1" si="108"/>
        <v>67</v>
      </c>
      <c r="O1015" s="53">
        <f t="shared" ca="1" si="111"/>
        <v>-7361.2511056467738</v>
      </c>
      <c r="P1015" s="11">
        <f t="shared" ca="1" si="110"/>
        <v>360701.30417669192</v>
      </c>
      <c r="Q1015" s="30">
        <f t="shared" ca="1" si="107"/>
        <v>2</v>
      </c>
    </row>
    <row r="1016" spans="12:17">
      <c r="L1016" s="10"/>
      <c r="M1016" s="30" t="str">
        <f t="shared" si="109"/>
        <v/>
      </c>
      <c r="N1016" s="20">
        <f t="shared" ca="1" si="108"/>
        <v>28</v>
      </c>
      <c r="O1016" s="53">
        <f t="shared" ca="1" si="111"/>
        <v>7214.0260835338386</v>
      </c>
      <c r="P1016" s="11">
        <f t="shared" ca="1" si="110"/>
        <v>367915.33026022575</v>
      </c>
      <c r="Q1016" s="30">
        <f t="shared" ca="1" si="107"/>
        <v>0</v>
      </c>
    </row>
    <row r="1017" spans="12:17">
      <c r="L1017" s="10"/>
      <c r="M1017" s="30" t="str">
        <f t="shared" si="109"/>
        <v/>
      </c>
      <c r="N1017" s="20">
        <f t="shared" ca="1" si="108"/>
        <v>18</v>
      </c>
      <c r="O1017" s="53">
        <f t="shared" ca="1" si="111"/>
        <v>7358.3066052045151</v>
      </c>
      <c r="P1017" s="11">
        <f t="shared" ca="1" si="110"/>
        <v>375273.63686543028</v>
      </c>
      <c r="Q1017" s="30">
        <f t="shared" ca="1" si="107"/>
        <v>0</v>
      </c>
    </row>
    <row r="1018" spans="12:17">
      <c r="L1018" s="10"/>
      <c r="M1018" s="30" t="str">
        <f t="shared" si="109"/>
        <v/>
      </c>
      <c r="N1018" s="20">
        <f t="shared" ca="1" si="108"/>
        <v>71</v>
      </c>
      <c r="O1018" s="53">
        <f t="shared" ca="1" si="111"/>
        <v>-7505.4727373086062</v>
      </c>
      <c r="P1018" s="11">
        <f t="shared" ca="1" si="110"/>
        <v>367768.16412812169</v>
      </c>
      <c r="Q1018" s="30">
        <f t="shared" ca="1" si="107"/>
        <v>1</v>
      </c>
    </row>
    <row r="1019" spans="12:17">
      <c r="L1019" s="10"/>
      <c r="M1019" s="30" t="str">
        <f t="shared" si="109"/>
        <v/>
      </c>
      <c r="N1019" s="20">
        <f t="shared" ca="1" si="108"/>
        <v>73</v>
      </c>
      <c r="O1019" s="53">
        <f t="shared" ca="1" si="111"/>
        <v>-7355.3632825624336</v>
      </c>
      <c r="P1019" s="11">
        <f t="shared" ca="1" si="110"/>
        <v>360412.80084555928</v>
      </c>
      <c r="Q1019" s="30">
        <f t="shared" ca="1" si="107"/>
        <v>2</v>
      </c>
    </row>
    <row r="1020" spans="12:17">
      <c r="L1020" s="10"/>
      <c r="M1020" s="30" t="str">
        <f t="shared" si="109"/>
        <v/>
      </c>
      <c r="N1020" s="20">
        <f t="shared" ca="1" si="108"/>
        <v>14</v>
      </c>
      <c r="O1020" s="53">
        <f t="shared" ca="1" si="111"/>
        <v>7208.2560169111857</v>
      </c>
      <c r="P1020" s="11">
        <f t="shared" ca="1" si="110"/>
        <v>367621.05686247046</v>
      </c>
      <c r="Q1020" s="30">
        <f t="shared" ca="1" si="107"/>
        <v>0</v>
      </c>
    </row>
    <row r="1021" spans="12:17">
      <c r="L1021" s="10"/>
      <c r="M1021" s="30" t="str">
        <f t="shared" si="109"/>
        <v/>
      </c>
      <c r="N1021" s="20">
        <f t="shared" ca="1" si="108"/>
        <v>43</v>
      </c>
      <c r="O1021" s="53">
        <f t="shared" ca="1" si="111"/>
        <v>7352.4211372494092</v>
      </c>
      <c r="P1021" s="11">
        <f t="shared" ca="1" si="110"/>
        <v>374973.47799971985</v>
      </c>
      <c r="Q1021" s="30">
        <f t="shared" ca="1" si="107"/>
        <v>0</v>
      </c>
    </row>
    <row r="1022" spans="12:17">
      <c r="L1022" s="10"/>
      <c r="M1022" s="30" t="str">
        <f t="shared" si="109"/>
        <v/>
      </c>
      <c r="N1022" s="20">
        <f t="shared" ca="1" si="108"/>
        <v>87</v>
      </c>
      <c r="O1022" s="53">
        <f t="shared" ca="1" si="111"/>
        <v>-7499.4695599943971</v>
      </c>
      <c r="P1022" s="11">
        <f t="shared" ca="1" si="110"/>
        <v>367474.00843972544</v>
      </c>
      <c r="Q1022" s="30">
        <f t="shared" ca="1" si="107"/>
        <v>1</v>
      </c>
    </row>
    <row r="1023" spans="12:17">
      <c r="L1023" s="10"/>
      <c r="M1023" s="30" t="str">
        <f t="shared" si="109"/>
        <v/>
      </c>
      <c r="N1023" s="20">
        <f t="shared" ca="1" si="108"/>
        <v>33</v>
      </c>
      <c r="O1023" s="53">
        <f t="shared" ca="1" si="111"/>
        <v>7349.4801687945092</v>
      </c>
      <c r="P1023" s="11">
        <f t="shared" ca="1" si="110"/>
        <v>374823.48860851995</v>
      </c>
      <c r="Q1023" s="30">
        <f t="shared" ca="1" si="107"/>
        <v>0</v>
      </c>
    </row>
    <row r="1024" spans="12:17">
      <c r="L1024" s="10"/>
      <c r="M1024" s="30" t="str">
        <f t="shared" si="109"/>
        <v/>
      </c>
      <c r="N1024" s="20">
        <f t="shared" ca="1" si="108"/>
        <v>37</v>
      </c>
      <c r="O1024" s="53">
        <f t="shared" ca="1" si="111"/>
        <v>7496.4697721703997</v>
      </c>
      <c r="P1024" s="11">
        <f t="shared" ca="1" si="110"/>
        <v>382319.95838069037</v>
      </c>
      <c r="Q1024" s="30">
        <f t="shared" ca="1" si="107"/>
        <v>0</v>
      </c>
    </row>
    <row r="1025" spans="12:17">
      <c r="L1025" s="10"/>
      <c r="M1025" s="30" t="str">
        <f t="shared" si="109"/>
        <v/>
      </c>
      <c r="N1025" s="20">
        <f t="shared" ca="1" si="108"/>
        <v>78</v>
      </c>
      <c r="O1025" s="53">
        <f t="shared" ca="1" si="111"/>
        <v>-7646.3991676138075</v>
      </c>
      <c r="P1025" s="11">
        <f t="shared" ca="1" si="110"/>
        <v>374673.55921307654</v>
      </c>
      <c r="Q1025" s="30">
        <f t="shared" ca="1" si="107"/>
        <v>1</v>
      </c>
    </row>
    <row r="1026" spans="12:17">
      <c r="L1026" s="10"/>
      <c r="M1026" s="30" t="str">
        <f t="shared" si="109"/>
        <v/>
      </c>
      <c r="N1026" s="20">
        <f t="shared" ca="1" si="108"/>
        <v>60</v>
      </c>
      <c r="O1026" s="53">
        <f t="shared" ca="1" si="111"/>
        <v>-7493.4711842615307</v>
      </c>
      <c r="P1026" s="11">
        <f t="shared" ca="1" si="110"/>
        <v>367180.08802881499</v>
      </c>
      <c r="Q1026" s="30">
        <f t="shared" ca="1" si="107"/>
        <v>2</v>
      </c>
    </row>
    <row r="1027" spans="12:17">
      <c r="L1027" s="10"/>
      <c r="M1027" s="30" t="str">
        <f t="shared" si="109"/>
        <v/>
      </c>
      <c r="N1027" s="20">
        <f t="shared" ca="1" si="108"/>
        <v>81</v>
      </c>
      <c r="O1027" s="53">
        <f t="shared" ca="1" si="111"/>
        <v>-7343.6017605763</v>
      </c>
      <c r="P1027" s="11">
        <f t="shared" ca="1" si="110"/>
        <v>359836.48626823869</v>
      </c>
      <c r="Q1027" s="30">
        <f t="shared" ca="1" si="107"/>
        <v>3</v>
      </c>
    </row>
    <row r="1028" spans="12:17">
      <c r="L1028" s="10"/>
      <c r="M1028" s="30" t="str">
        <f t="shared" si="109"/>
        <v/>
      </c>
      <c r="N1028" s="20">
        <f t="shared" ca="1" si="108"/>
        <v>57</v>
      </c>
      <c r="O1028" s="53">
        <f t="shared" ca="1" si="111"/>
        <v>7196.7297253647739</v>
      </c>
      <c r="P1028" s="11">
        <f t="shared" ca="1" si="110"/>
        <v>367033.21599360346</v>
      </c>
      <c r="Q1028" s="30">
        <f t="shared" ca="1" si="107"/>
        <v>0</v>
      </c>
    </row>
    <row r="1029" spans="12:17">
      <c r="L1029" s="10"/>
      <c r="M1029" s="30" t="str">
        <f t="shared" si="109"/>
        <v/>
      </c>
      <c r="N1029" s="20">
        <f t="shared" ca="1" si="108"/>
        <v>24</v>
      </c>
      <c r="O1029" s="53">
        <f t="shared" ca="1" si="111"/>
        <v>7340.6643198720694</v>
      </c>
      <c r="P1029" s="11">
        <f t="shared" ca="1" si="110"/>
        <v>374373.8803134755</v>
      </c>
      <c r="Q1029" s="30">
        <f t="shared" ca="1" si="107"/>
        <v>0</v>
      </c>
    </row>
    <row r="1030" spans="12:17">
      <c r="L1030" s="10"/>
      <c r="M1030" s="30" t="str">
        <f t="shared" si="109"/>
        <v/>
      </c>
      <c r="N1030" s="20">
        <f t="shared" ca="1" si="108"/>
        <v>31</v>
      </c>
      <c r="O1030" s="53">
        <f t="shared" ca="1" si="111"/>
        <v>7487.47760626951</v>
      </c>
      <c r="P1030" s="11">
        <f t="shared" ca="1" si="110"/>
        <v>381861.35791974503</v>
      </c>
      <c r="Q1030" s="30">
        <f t="shared" ca="1" si="107"/>
        <v>0</v>
      </c>
    </row>
    <row r="1031" spans="12:17">
      <c r="L1031" s="10"/>
      <c r="M1031" s="30" t="str">
        <f t="shared" si="109"/>
        <v/>
      </c>
      <c r="N1031" s="20">
        <f t="shared" ca="1" si="108"/>
        <v>41</v>
      </c>
      <c r="O1031" s="53">
        <f t="shared" ca="1" si="111"/>
        <v>7637.2271583949005</v>
      </c>
      <c r="P1031" s="11">
        <f t="shared" ca="1" si="110"/>
        <v>389498.58507813991</v>
      </c>
      <c r="Q1031" s="30">
        <f t="shared" ca="1" si="107"/>
        <v>0</v>
      </c>
    </row>
    <row r="1032" spans="12:17">
      <c r="L1032" s="10"/>
      <c r="M1032" s="30" t="str">
        <f t="shared" si="109"/>
        <v/>
      </c>
      <c r="N1032" s="20">
        <f t="shared" ca="1" si="108"/>
        <v>48</v>
      </c>
      <c r="O1032" s="53">
        <f t="shared" ca="1" si="111"/>
        <v>7789.9717015627984</v>
      </c>
      <c r="P1032" s="11">
        <f t="shared" ca="1" si="110"/>
        <v>397288.55677970272</v>
      </c>
      <c r="Q1032" s="30">
        <f t="shared" ca="1" si="107"/>
        <v>0</v>
      </c>
    </row>
    <row r="1033" spans="12:17">
      <c r="L1033" s="10"/>
      <c r="M1033" s="30" t="str">
        <f t="shared" si="109"/>
        <v/>
      </c>
      <c r="N1033" s="20">
        <f t="shared" ca="1" si="108"/>
        <v>0</v>
      </c>
      <c r="O1033" s="53">
        <f t="shared" ca="1" si="111"/>
        <v>7945.7711355940546</v>
      </c>
      <c r="P1033" s="11">
        <f t="shared" ca="1" si="110"/>
        <v>405234.32791529677</v>
      </c>
      <c r="Q1033" s="30">
        <f t="shared" ca="1" si="107"/>
        <v>0</v>
      </c>
    </row>
    <row r="1034" spans="12:17">
      <c r="L1034" s="10"/>
      <c r="M1034" s="30" t="str">
        <f t="shared" si="109"/>
        <v/>
      </c>
      <c r="N1034" s="20">
        <f t="shared" ca="1" si="108"/>
        <v>17</v>
      </c>
      <c r="O1034" s="53">
        <f t="shared" ca="1" si="111"/>
        <v>8104.6865583059353</v>
      </c>
      <c r="P1034" s="11">
        <f t="shared" ca="1" si="110"/>
        <v>413339.0144736027</v>
      </c>
      <c r="Q1034" s="30">
        <f t="shared" ca="1" si="107"/>
        <v>0</v>
      </c>
    </row>
    <row r="1035" spans="12:17">
      <c r="L1035" s="10"/>
      <c r="M1035" s="30" t="str">
        <f t="shared" si="109"/>
        <v/>
      </c>
      <c r="N1035" s="20">
        <f t="shared" ca="1" si="108"/>
        <v>59</v>
      </c>
      <c r="O1035" s="53">
        <f t="shared" ca="1" si="111"/>
        <v>8266.7802894720535</v>
      </c>
      <c r="P1035" s="11">
        <f t="shared" ca="1" si="110"/>
        <v>421605.79476307478</v>
      </c>
      <c r="Q1035" s="30">
        <f t="shared" ca="1" si="107"/>
        <v>0</v>
      </c>
    </row>
    <row r="1036" spans="12:17">
      <c r="L1036" s="10"/>
      <c r="M1036" s="30" t="str">
        <f t="shared" si="109"/>
        <v/>
      </c>
      <c r="N1036" s="20">
        <f t="shared" ca="1" si="108"/>
        <v>89</v>
      </c>
      <c r="O1036" s="53">
        <f t="shared" ca="1" si="111"/>
        <v>-8432.1158952614951</v>
      </c>
      <c r="P1036" s="11">
        <f t="shared" ca="1" si="110"/>
        <v>413173.67886781326</v>
      </c>
      <c r="Q1036" s="30">
        <f t="shared" ca="1" si="107"/>
        <v>1</v>
      </c>
    </row>
    <row r="1037" spans="12:17">
      <c r="L1037" s="10"/>
      <c r="M1037" s="30" t="str">
        <f t="shared" si="109"/>
        <v/>
      </c>
      <c r="N1037" s="20">
        <f t="shared" ca="1" si="108"/>
        <v>73</v>
      </c>
      <c r="O1037" s="53">
        <f t="shared" ca="1" si="111"/>
        <v>-8263.4735773562661</v>
      </c>
      <c r="P1037" s="11">
        <f t="shared" ca="1" si="110"/>
        <v>404910.205290457</v>
      </c>
      <c r="Q1037" s="30">
        <f t="shared" ca="1" si="107"/>
        <v>2</v>
      </c>
    </row>
    <row r="1038" spans="12:17">
      <c r="L1038" s="10"/>
      <c r="M1038" s="30" t="str">
        <f t="shared" si="109"/>
        <v/>
      </c>
      <c r="N1038" s="20">
        <f t="shared" ca="1" si="108"/>
        <v>70</v>
      </c>
      <c r="O1038" s="53">
        <f t="shared" ca="1" si="111"/>
        <v>-8098.2041058091399</v>
      </c>
      <c r="P1038" s="11">
        <f t="shared" ca="1" si="110"/>
        <v>396812.00118464784</v>
      </c>
      <c r="Q1038" s="30">
        <f t="shared" ca="1" si="107"/>
        <v>3</v>
      </c>
    </row>
    <row r="1039" spans="12:17">
      <c r="L1039" s="10"/>
      <c r="M1039" s="30" t="str">
        <f t="shared" si="109"/>
        <v/>
      </c>
      <c r="N1039" s="20">
        <f t="shared" ca="1" si="108"/>
        <v>18</v>
      </c>
      <c r="O1039" s="53">
        <f t="shared" ca="1" si="111"/>
        <v>7936.240023692957</v>
      </c>
      <c r="P1039" s="11">
        <f t="shared" ca="1" si="110"/>
        <v>404748.2412083408</v>
      </c>
      <c r="Q1039" s="30">
        <f t="shared" ca="1" si="107"/>
        <v>0</v>
      </c>
    </row>
    <row r="1040" spans="12:17">
      <c r="L1040" s="10"/>
      <c r="M1040" s="30" t="str">
        <f t="shared" si="109"/>
        <v/>
      </c>
      <c r="N1040" s="20">
        <f t="shared" ca="1" si="108"/>
        <v>22</v>
      </c>
      <c r="O1040" s="53">
        <f t="shared" ca="1" si="111"/>
        <v>8094.9648241668165</v>
      </c>
      <c r="P1040" s="11">
        <f t="shared" ca="1" si="110"/>
        <v>412843.20603250759</v>
      </c>
      <c r="Q1040" s="30">
        <f t="shared" ca="1" si="107"/>
        <v>0</v>
      </c>
    </row>
    <row r="1041" spans="12:17">
      <c r="L1041" s="10"/>
      <c r="M1041" s="30" t="str">
        <f t="shared" si="109"/>
        <v/>
      </c>
      <c r="N1041" s="20">
        <f t="shared" ca="1" si="108"/>
        <v>30</v>
      </c>
      <c r="O1041" s="53">
        <f t="shared" ca="1" si="111"/>
        <v>8256.8641206501525</v>
      </c>
      <c r="P1041" s="11">
        <f t="shared" ca="1" si="110"/>
        <v>421100.07015315775</v>
      </c>
      <c r="Q1041" s="30">
        <f t="shared" ca="1" si="107"/>
        <v>0</v>
      </c>
    </row>
    <row r="1042" spans="12:17">
      <c r="L1042" s="10"/>
      <c r="M1042" s="30" t="str">
        <f t="shared" si="109"/>
        <v/>
      </c>
      <c r="N1042" s="20">
        <f t="shared" ca="1" si="108"/>
        <v>88</v>
      </c>
      <c r="O1042" s="53">
        <f t="shared" ca="1" si="111"/>
        <v>-8422.0014030631555</v>
      </c>
      <c r="P1042" s="11">
        <f t="shared" ca="1" si="110"/>
        <v>412678.06875009462</v>
      </c>
      <c r="Q1042" s="30">
        <f t="shared" ca="1" si="107"/>
        <v>1</v>
      </c>
    </row>
    <row r="1043" spans="12:17">
      <c r="L1043" s="10"/>
      <c r="M1043" s="30" t="str">
        <f t="shared" si="109"/>
        <v/>
      </c>
      <c r="N1043" s="20">
        <f t="shared" ca="1" si="108"/>
        <v>46</v>
      </c>
      <c r="O1043" s="53">
        <f t="shared" ca="1" si="111"/>
        <v>8253.5613750018929</v>
      </c>
      <c r="P1043" s="11">
        <f t="shared" ca="1" si="110"/>
        <v>420931.63012509653</v>
      </c>
      <c r="Q1043" s="30">
        <f t="shared" ca="1" si="107"/>
        <v>0</v>
      </c>
    </row>
    <row r="1044" spans="12:17">
      <c r="L1044" s="10"/>
      <c r="M1044" s="30" t="str">
        <f t="shared" si="109"/>
        <v/>
      </c>
      <c r="N1044" s="20">
        <f t="shared" ca="1" si="108"/>
        <v>44</v>
      </c>
      <c r="O1044" s="53">
        <f t="shared" ca="1" si="111"/>
        <v>8418.6326025019316</v>
      </c>
      <c r="P1044" s="11">
        <f t="shared" ca="1" si="110"/>
        <v>429350.26272759849</v>
      </c>
      <c r="Q1044" s="30">
        <f t="shared" ca="1" si="107"/>
        <v>0</v>
      </c>
    </row>
    <row r="1045" spans="12:17">
      <c r="L1045" s="10"/>
      <c r="M1045" s="30" t="str">
        <f t="shared" si="109"/>
        <v/>
      </c>
      <c r="N1045" s="20">
        <f t="shared" ca="1" si="108"/>
        <v>80</v>
      </c>
      <c r="O1045" s="53">
        <f t="shared" ca="1" si="111"/>
        <v>-8587.0052545519702</v>
      </c>
      <c r="P1045" s="11">
        <f t="shared" ca="1" si="110"/>
        <v>420763.25747304654</v>
      </c>
      <c r="Q1045" s="30">
        <f t="shared" ca="1" si="107"/>
        <v>1</v>
      </c>
    </row>
    <row r="1046" spans="12:17">
      <c r="L1046" s="10"/>
      <c r="M1046" s="30" t="str">
        <f t="shared" si="109"/>
        <v/>
      </c>
      <c r="N1046" s="20">
        <f t="shared" ca="1" si="108"/>
        <v>82</v>
      </c>
      <c r="O1046" s="53">
        <f t="shared" ca="1" si="111"/>
        <v>-8415.2651494609308</v>
      </c>
      <c r="P1046" s="11">
        <f t="shared" ca="1" si="110"/>
        <v>412347.99232358561</v>
      </c>
      <c r="Q1046" s="30">
        <f t="shared" ca="1" si="107"/>
        <v>2</v>
      </c>
    </row>
    <row r="1047" spans="12:17">
      <c r="L1047" s="10"/>
      <c r="M1047" s="30" t="str">
        <f t="shared" si="109"/>
        <v/>
      </c>
      <c r="N1047" s="20">
        <f t="shared" ca="1" si="108"/>
        <v>21</v>
      </c>
      <c r="O1047" s="53">
        <f t="shared" ca="1" si="111"/>
        <v>8246.9598464717128</v>
      </c>
      <c r="P1047" s="11">
        <f t="shared" ca="1" si="110"/>
        <v>420594.95217005734</v>
      </c>
      <c r="Q1047" s="30">
        <f t="shared" ca="1" si="107"/>
        <v>0</v>
      </c>
    </row>
    <row r="1048" spans="12:17">
      <c r="L1048" s="10"/>
      <c r="M1048" s="30" t="str">
        <f t="shared" si="109"/>
        <v/>
      </c>
      <c r="N1048" s="20">
        <f t="shared" ca="1" si="108"/>
        <v>94</v>
      </c>
      <c r="O1048" s="53">
        <f t="shared" ca="1" si="111"/>
        <v>-8411.8990434011466</v>
      </c>
      <c r="P1048" s="11">
        <f t="shared" ca="1" si="110"/>
        <v>412183.05312665622</v>
      </c>
      <c r="Q1048" s="30">
        <f t="shared" ca="1" si="107"/>
        <v>1</v>
      </c>
    </row>
    <row r="1049" spans="12:17">
      <c r="L1049" s="10"/>
      <c r="M1049" s="30" t="str">
        <f t="shared" si="109"/>
        <v/>
      </c>
      <c r="N1049" s="20">
        <f t="shared" ca="1" si="108"/>
        <v>95</v>
      </c>
      <c r="O1049" s="53">
        <f t="shared" ca="1" si="111"/>
        <v>-8243.661062533125</v>
      </c>
      <c r="P1049" s="11">
        <f t="shared" ca="1" si="110"/>
        <v>403939.39206412307</v>
      </c>
      <c r="Q1049" s="30">
        <f t="shared" ca="1" si="107"/>
        <v>2</v>
      </c>
    </row>
    <row r="1050" spans="12:17">
      <c r="L1050" s="10"/>
      <c r="M1050" s="30" t="str">
        <f t="shared" si="109"/>
        <v/>
      </c>
      <c r="N1050" s="20">
        <f t="shared" ca="1" si="108"/>
        <v>94</v>
      </c>
      <c r="O1050" s="53">
        <f t="shared" ca="1" si="111"/>
        <v>-8078.7878412824612</v>
      </c>
      <c r="P1050" s="11">
        <f t="shared" ca="1" si="110"/>
        <v>395860.60422284063</v>
      </c>
      <c r="Q1050" s="30">
        <f t="shared" ca="1" si="107"/>
        <v>3</v>
      </c>
    </row>
    <row r="1051" spans="12:17">
      <c r="L1051" s="10"/>
      <c r="M1051" s="30" t="str">
        <f t="shared" si="109"/>
        <v/>
      </c>
      <c r="N1051" s="20">
        <f t="shared" ca="1" si="108"/>
        <v>11</v>
      </c>
      <c r="O1051" s="53">
        <f t="shared" ca="1" si="111"/>
        <v>7917.2120844568126</v>
      </c>
      <c r="P1051" s="11">
        <f t="shared" ca="1" si="110"/>
        <v>403777.81630729744</v>
      </c>
      <c r="Q1051" s="30">
        <f t="shared" ca="1" si="107"/>
        <v>0</v>
      </c>
    </row>
    <row r="1052" spans="12:17">
      <c r="L1052" s="10"/>
      <c r="M1052" s="30" t="str">
        <f t="shared" si="109"/>
        <v/>
      </c>
      <c r="N1052" s="20">
        <f t="shared" ca="1" si="108"/>
        <v>38</v>
      </c>
      <c r="O1052" s="53">
        <f t="shared" ca="1" si="111"/>
        <v>8075.5563261459492</v>
      </c>
      <c r="P1052" s="11">
        <f t="shared" ca="1" si="110"/>
        <v>411853.37263344339</v>
      </c>
      <c r="Q1052" s="30">
        <f t="shared" ca="1" si="107"/>
        <v>0</v>
      </c>
    </row>
    <row r="1053" spans="12:17">
      <c r="L1053" s="10"/>
      <c r="M1053" s="30" t="str">
        <f t="shared" si="109"/>
        <v/>
      </c>
      <c r="N1053" s="20">
        <f t="shared" ca="1" si="108"/>
        <v>48</v>
      </c>
      <c r="O1053" s="53">
        <f t="shared" ca="1" si="111"/>
        <v>8237.0674526688672</v>
      </c>
      <c r="P1053" s="11">
        <f t="shared" ca="1" si="110"/>
        <v>420090.44008611224</v>
      </c>
      <c r="Q1053" s="30">
        <f t="shared" ref="Q1053:Q1116" ca="1" si="112">IF(O1053="","",IF(O1053&gt;0,0,1+Q1052))</f>
        <v>0</v>
      </c>
    </row>
    <row r="1054" spans="12:17">
      <c r="L1054" s="10"/>
      <c r="M1054" s="30" t="str">
        <f t="shared" si="109"/>
        <v/>
      </c>
      <c r="N1054" s="20">
        <f t="shared" ca="1" si="108"/>
        <v>71</v>
      </c>
      <c r="O1054" s="53">
        <f t="shared" ca="1" si="111"/>
        <v>-8401.8088017222453</v>
      </c>
      <c r="P1054" s="11">
        <f t="shared" ca="1" si="110"/>
        <v>411688.63128438999</v>
      </c>
      <c r="Q1054" s="30">
        <f t="shared" ca="1" si="112"/>
        <v>1</v>
      </c>
    </row>
    <row r="1055" spans="12:17">
      <c r="L1055" s="10"/>
      <c r="M1055" s="30" t="str">
        <f t="shared" si="109"/>
        <v/>
      </c>
      <c r="N1055" s="20">
        <f t="shared" ca="1" si="108"/>
        <v>97</v>
      </c>
      <c r="O1055" s="53">
        <f t="shared" ca="1" si="111"/>
        <v>-8233.7726256877995</v>
      </c>
      <c r="P1055" s="11">
        <f t="shared" ca="1" si="110"/>
        <v>403454.85865870217</v>
      </c>
      <c r="Q1055" s="30">
        <f t="shared" ca="1" si="112"/>
        <v>2</v>
      </c>
    </row>
    <row r="1056" spans="12:17">
      <c r="L1056" s="10"/>
      <c r="M1056" s="30" t="str">
        <f t="shared" si="109"/>
        <v/>
      </c>
      <c r="N1056" s="20">
        <f t="shared" ca="1" si="108"/>
        <v>76</v>
      </c>
      <c r="O1056" s="53">
        <f t="shared" ca="1" si="111"/>
        <v>-8069.0971731740437</v>
      </c>
      <c r="P1056" s="11">
        <f t="shared" ca="1" si="110"/>
        <v>395385.76148552814</v>
      </c>
      <c r="Q1056" s="30">
        <f t="shared" ca="1" si="112"/>
        <v>3</v>
      </c>
    </row>
    <row r="1057" spans="12:17">
      <c r="L1057" s="10"/>
      <c r="M1057" s="30" t="str">
        <f t="shared" si="109"/>
        <v/>
      </c>
      <c r="N1057" s="20">
        <f t="shared" ca="1" si="108"/>
        <v>19</v>
      </c>
      <c r="O1057" s="53">
        <f t="shared" ca="1" si="111"/>
        <v>7907.7152297105631</v>
      </c>
      <c r="P1057" s="11">
        <f t="shared" ca="1" si="110"/>
        <v>403293.47671523871</v>
      </c>
      <c r="Q1057" s="30">
        <f t="shared" ca="1" si="112"/>
        <v>0</v>
      </c>
    </row>
    <row r="1058" spans="12:17">
      <c r="L1058" s="10"/>
      <c r="M1058" s="30" t="str">
        <f t="shared" si="109"/>
        <v/>
      </c>
      <c r="N1058" s="20">
        <f t="shared" ca="1" si="108"/>
        <v>93</v>
      </c>
      <c r="O1058" s="53">
        <f t="shared" ca="1" si="111"/>
        <v>-8065.8695343047739</v>
      </c>
      <c r="P1058" s="11">
        <f t="shared" ca="1" si="110"/>
        <v>395227.60718093393</v>
      </c>
      <c r="Q1058" s="30">
        <f t="shared" ca="1" si="112"/>
        <v>1</v>
      </c>
    </row>
    <row r="1059" spans="12:17">
      <c r="L1059" s="10"/>
      <c r="M1059" s="30" t="str">
        <f t="shared" si="109"/>
        <v/>
      </c>
      <c r="N1059" s="20">
        <f t="shared" ca="1" si="108"/>
        <v>37</v>
      </c>
      <c r="O1059" s="53">
        <f t="shared" ca="1" si="111"/>
        <v>7904.5521436186791</v>
      </c>
      <c r="P1059" s="11">
        <f t="shared" ca="1" si="110"/>
        <v>403132.15932455263</v>
      </c>
      <c r="Q1059" s="30">
        <f t="shared" ca="1" si="112"/>
        <v>0</v>
      </c>
    </row>
    <row r="1060" spans="12:17">
      <c r="L1060" s="10"/>
      <c r="M1060" s="30" t="str">
        <f t="shared" si="109"/>
        <v/>
      </c>
      <c r="N1060" s="20">
        <f t="shared" ca="1" si="108"/>
        <v>55</v>
      </c>
      <c r="O1060" s="53">
        <f t="shared" ca="1" si="111"/>
        <v>8062.6431864910528</v>
      </c>
      <c r="P1060" s="11">
        <f t="shared" ca="1" si="110"/>
        <v>411194.80251104367</v>
      </c>
      <c r="Q1060" s="30">
        <f t="shared" ca="1" si="112"/>
        <v>0</v>
      </c>
    </row>
    <row r="1061" spans="12:17">
      <c r="L1061" s="10"/>
      <c r="M1061" s="30" t="str">
        <f t="shared" si="109"/>
        <v/>
      </c>
      <c r="N1061" s="20">
        <f t="shared" ca="1" si="108"/>
        <v>33</v>
      </c>
      <c r="O1061" s="53">
        <f t="shared" ca="1" si="111"/>
        <v>8223.8960502208738</v>
      </c>
      <c r="P1061" s="11">
        <f t="shared" ca="1" si="110"/>
        <v>419418.69856126455</v>
      </c>
      <c r="Q1061" s="30">
        <f t="shared" ca="1" si="112"/>
        <v>0</v>
      </c>
    </row>
    <row r="1062" spans="12:17">
      <c r="L1062" s="10"/>
      <c r="M1062" s="30" t="str">
        <f t="shared" si="109"/>
        <v/>
      </c>
      <c r="N1062" s="20">
        <f t="shared" ca="1" si="108"/>
        <v>18</v>
      </c>
      <c r="O1062" s="53">
        <f t="shared" ca="1" si="111"/>
        <v>8388.3739712252918</v>
      </c>
      <c r="P1062" s="11">
        <f t="shared" ca="1" si="110"/>
        <v>427807.07253248984</v>
      </c>
      <c r="Q1062" s="30">
        <f t="shared" ca="1" si="112"/>
        <v>0</v>
      </c>
    </row>
    <row r="1063" spans="12:17">
      <c r="L1063" s="10"/>
      <c r="M1063" s="30" t="str">
        <f t="shared" si="109"/>
        <v/>
      </c>
      <c r="N1063" s="20">
        <f t="shared" ca="1" si="108"/>
        <v>61</v>
      </c>
      <c r="O1063" s="53">
        <f t="shared" ca="1" si="111"/>
        <v>-8556.1414506497968</v>
      </c>
      <c r="P1063" s="11">
        <f t="shared" ca="1" si="110"/>
        <v>419250.93108184007</v>
      </c>
      <c r="Q1063" s="30">
        <f t="shared" ca="1" si="112"/>
        <v>1</v>
      </c>
    </row>
    <row r="1064" spans="12:17">
      <c r="L1064" s="10"/>
      <c r="M1064" s="30" t="str">
        <f t="shared" si="109"/>
        <v/>
      </c>
      <c r="N1064" s="20">
        <f t="shared" ca="1" si="108"/>
        <v>69</v>
      </c>
      <c r="O1064" s="53">
        <f t="shared" ca="1" si="111"/>
        <v>-8385.018621636802</v>
      </c>
      <c r="P1064" s="11">
        <f t="shared" ca="1" si="110"/>
        <v>410865.91246020328</v>
      </c>
      <c r="Q1064" s="30">
        <f t="shared" ca="1" si="112"/>
        <v>2</v>
      </c>
    </row>
    <row r="1065" spans="12:17">
      <c r="L1065" s="10"/>
      <c r="M1065" s="30" t="str">
        <f t="shared" si="109"/>
        <v/>
      </c>
      <c r="N1065" s="20">
        <f t="shared" ca="1" si="108"/>
        <v>68</v>
      </c>
      <c r="O1065" s="53">
        <f t="shared" ca="1" si="111"/>
        <v>-8217.3182492040651</v>
      </c>
      <c r="P1065" s="11">
        <f t="shared" ca="1" si="110"/>
        <v>402648.5942109992</v>
      </c>
      <c r="Q1065" s="30">
        <f t="shared" ca="1" si="112"/>
        <v>3</v>
      </c>
    </row>
    <row r="1066" spans="12:17">
      <c r="L1066" s="10"/>
      <c r="M1066" s="30" t="str">
        <f t="shared" si="109"/>
        <v/>
      </c>
      <c r="N1066" s="20">
        <f t="shared" ref="N1066:N1129" ca="1" si="113">RANDBETWEEN(0,100)</f>
        <v>73</v>
      </c>
      <c r="O1066" s="53">
        <f t="shared" ca="1" si="111"/>
        <v>-8052.9718842199845</v>
      </c>
      <c r="P1066" s="11">
        <f t="shared" ca="1" si="110"/>
        <v>394595.62232677924</v>
      </c>
      <c r="Q1066" s="30">
        <f t="shared" ca="1" si="112"/>
        <v>4</v>
      </c>
    </row>
    <row r="1067" spans="12:17">
      <c r="L1067" s="10"/>
      <c r="M1067" s="30" t="str">
        <f t="shared" ref="M1067:M1130" si="114">IF(K1067="","",IF(K1067&gt;0,0,1+M1066))</f>
        <v/>
      </c>
      <c r="N1067" s="20">
        <f t="shared" ca="1" si="113"/>
        <v>22</v>
      </c>
      <c r="O1067" s="53">
        <f t="shared" ca="1" si="111"/>
        <v>7891.9124465355853</v>
      </c>
      <c r="P1067" s="11">
        <f t="shared" ref="P1067:P1130" ca="1" si="115">O1067+P1066</f>
        <v>402487.53477331484</v>
      </c>
      <c r="Q1067" s="30">
        <f t="shared" ca="1" si="112"/>
        <v>0</v>
      </c>
    </row>
    <row r="1068" spans="12:17">
      <c r="L1068" s="10"/>
      <c r="M1068" s="30" t="str">
        <f t="shared" si="114"/>
        <v/>
      </c>
      <c r="N1068" s="20">
        <f t="shared" ca="1" si="113"/>
        <v>20</v>
      </c>
      <c r="O1068" s="53">
        <f t="shared" ref="O1068:O1131" ca="1" si="116">IF(N1068&gt;=$F$11*100,-(P1067*$F$9),(P1067*$F$9*$F$13))</f>
        <v>8049.7506954662967</v>
      </c>
      <c r="P1068" s="11">
        <f t="shared" ca="1" si="115"/>
        <v>410537.28546878113</v>
      </c>
      <c r="Q1068" s="30">
        <f t="shared" ca="1" si="112"/>
        <v>0</v>
      </c>
    </row>
    <row r="1069" spans="12:17">
      <c r="L1069" s="10"/>
      <c r="M1069" s="30" t="str">
        <f t="shared" si="114"/>
        <v/>
      </c>
      <c r="N1069" s="20">
        <f t="shared" ca="1" si="113"/>
        <v>81</v>
      </c>
      <c r="O1069" s="53">
        <f t="shared" ca="1" si="116"/>
        <v>-8210.745709375622</v>
      </c>
      <c r="P1069" s="11">
        <f t="shared" ca="1" si="115"/>
        <v>402326.53975940554</v>
      </c>
      <c r="Q1069" s="30">
        <f t="shared" ca="1" si="112"/>
        <v>1</v>
      </c>
    </row>
    <row r="1070" spans="12:17">
      <c r="L1070" s="10"/>
      <c r="M1070" s="30" t="str">
        <f t="shared" si="114"/>
        <v/>
      </c>
      <c r="N1070" s="20">
        <f t="shared" ca="1" si="113"/>
        <v>35</v>
      </c>
      <c r="O1070" s="53">
        <f t="shared" ca="1" si="116"/>
        <v>8046.5307951881114</v>
      </c>
      <c r="P1070" s="11">
        <f t="shared" ca="1" si="115"/>
        <v>410373.07055459364</v>
      </c>
      <c r="Q1070" s="30">
        <f t="shared" ca="1" si="112"/>
        <v>0</v>
      </c>
    </row>
    <row r="1071" spans="12:17">
      <c r="L1071" s="10"/>
      <c r="M1071" s="30" t="str">
        <f t="shared" si="114"/>
        <v/>
      </c>
      <c r="N1071" s="20">
        <f t="shared" ca="1" si="113"/>
        <v>51</v>
      </c>
      <c r="O1071" s="53">
        <f t="shared" ca="1" si="116"/>
        <v>8207.4614110918737</v>
      </c>
      <c r="P1071" s="11">
        <f t="shared" ca="1" si="115"/>
        <v>418580.53196568548</v>
      </c>
      <c r="Q1071" s="30">
        <f t="shared" ca="1" si="112"/>
        <v>0</v>
      </c>
    </row>
    <row r="1072" spans="12:17">
      <c r="L1072" s="10"/>
      <c r="M1072" s="30" t="str">
        <f t="shared" si="114"/>
        <v/>
      </c>
      <c r="N1072" s="20">
        <f t="shared" ca="1" si="113"/>
        <v>51</v>
      </c>
      <c r="O1072" s="53">
        <f t="shared" ca="1" si="116"/>
        <v>8371.6106393137106</v>
      </c>
      <c r="P1072" s="11">
        <f t="shared" ca="1" si="115"/>
        <v>426952.14260499919</v>
      </c>
      <c r="Q1072" s="30">
        <f t="shared" ca="1" si="112"/>
        <v>0</v>
      </c>
    </row>
    <row r="1073" spans="12:17">
      <c r="L1073" s="10"/>
      <c r="M1073" s="30" t="str">
        <f t="shared" si="114"/>
        <v/>
      </c>
      <c r="N1073" s="20">
        <f t="shared" ca="1" si="113"/>
        <v>39</v>
      </c>
      <c r="O1073" s="53">
        <f t="shared" ca="1" si="116"/>
        <v>8539.0428520999831</v>
      </c>
      <c r="P1073" s="11">
        <f t="shared" ca="1" si="115"/>
        <v>435491.18545709917</v>
      </c>
      <c r="Q1073" s="30">
        <f t="shared" ca="1" si="112"/>
        <v>0</v>
      </c>
    </row>
    <row r="1074" spans="12:17">
      <c r="L1074" s="10"/>
      <c r="M1074" s="30" t="str">
        <f t="shared" si="114"/>
        <v/>
      </c>
      <c r="N1074" s="20">
        <f t="shared" ca="1" si="113"/>
        <v>19</v>
      </c>
      <c r="O1074" s="53">
        <f t="shared" ca="1" si="116"/>
        <v>8709.8237091419833</v>
      </c>
      <c r="P1074" s="11">
        <f t="shared" ca="1" si="115"/>
        <v>444201.00916624116</v>
      </c>
      <c r="Q1074" s="30">
        <f t="shared" ca="1" si="112"/>
        <v>0</v>
      </c>
    </row>
    <row r="1075" spans="12:17">
      <c r="L1075" s="10"/>
      <c r="M1075" s="30" t="str">
        <f t="shared" si="114"/>
        <v/>
      </c>
      <c r="N1075" s="20">
        <f t="shared" ca="1" si="113"/>
        <v>47</v>
      </c>
      <c r="O1075" s="53">
        <f t="shared" ca="1" si="116"/>
        <v>8884.0201833248229</v>
      </c>
      <c r="P1075" s="11">
        <f t="shared" ca="1" si="115"/>
        <v>453085.02934956597</v>
      </c>
      <c r="Q1075" s="30">
        <f t="shared" ca="1" si="112"/>
        <v>0</v>
      </c>
    </row>
    <row r="1076" spans="12:17">
      <c r="L1076" s="10"/>
      <c r="M1076" s="30" t="str">
        <f t="shared" si="114"/>
        <v/>
      </c>
      <c r="N1076" s="20">
        <f t="shared" ca="1" si="113"/>
        <v>84</v>
      </c>
      <c r="O1076" s="53">
        <f t="shared" ca="1" si="116"/>
        <v>-9061.7005869913191</v>
      </c>
      <c r="P1076" s="11">
        <f t="shared" ca="1" si="115"/>
        <v>444023.32876257465</v>
      </c>
      <c r="Q1076" s="30">
        <f t="shared" ca="1" si="112"/>
        <v>1</v>
      </c>
    </row>
    <row r="1077" spans="12:17">
      <c r="L1077" s="10"/>
      <c r="M1077" s="30" t="str">
        <f t="shared" si="114"/>
        <v/>
      </c>
      <c r="N1077" s="20">
        <f t="shared" ca="1" si="113"/>
        <v>45</v>
      </c>
      <c r="O1077" s="53">
        <f t="shared" ca="1" si="116"/>
        <v>8880.4665752514939</v>
      </c>
      <c r="P1077" s="11">
        <f t="shared" ca="1" si="115"/>
        <v>452903.79533782613</v>
      </c>
      <c r="Q1077" s="30">
        <f t="shared" ca="1" si="112"/>
        <v>0</v>
      </c>
    </row>
    <row r="1078" spans="12:17">
      <c r="L1078" s="10"/>
      <c r="M1078" s="30" t="str">
        <f t="shared" si="114"/>
        <v/>
      </c>
      <c r="N1078" s="20">
        <f t="shared" ca="1" si="113"/>
        <v>91</v>
      </c>
      <c r="O1078" s="53">
        <f t="shared" ca="1" si="116"/>
        <v>-9058.0759067565232</v>
      </c>
      <c r="P1078" s="11">
        <f t="shared" ca="1" si="115"/>
        <v>443845.71943106962</v>
      </c>
      <c r="Q1078" s="30">
        <f t="shared" ca="1" si="112"/>
        <v>1</v>
      </c>
    </row>
    <row r="1079" spans="12:17">
      <c r="L1079" s="10"/>
      <c r="M1079" s="30" t="str">
        <f t="shared" si="114"/>
        <v/>
      </c>
      <c r="N1079" s="20">
        <f t="shared" ca="1" si="113"/>
        <v>86</v>
      </c>
      <c r="O1079" s="53">
        <f t="shared" ca="1" si="116"/>
        <v>-8876.9143886213933</v>
      </c>
      <c r="P1079" s="11">
        <f t="shared" ca="1" si="115"/>
        <v>434968.80504244822</v>
      </c>
      <c r="Q1079" s="30">
        <f t="shared" ca="1" si="112"/>
        <v>2</v>
      </c>
    </row>
    <row r="1080" spans="12:17">
      <c r="L1080" s="10"/>
      <c r="M1080" s="30" t="str">
        <f t="shared" si="114"/>
        <v/>
      </c>
      <c r="N1080" s="20">
        <f t="shared" ca="1" si="113"/>
        <v>69</v>
      </c>
      <c r="O1080" s="53">
        <f t="shared" ca="1" si="116"/>
        <v>-8699.3761008489637</v>
      </c>
      <c r="P1080" s="11">
        <f t="shared" ca="1" si="115"/>
        <v>426269.42894159927</v>
      </c>
      <c r="Q1080" s="30">
        <f t="shared" ca="1" si="112"/>
        <v>3</v>
      </c>
    </row>
    <row r="1081" spans="12:17">
      <c r="L1081" s="10"/>
      <c r="M1081" s="30" t="str">
        <f t="shared" si="114"/>
        <v/>
      </c>
      <c r="N1081" s="20">
        <f t="shared" ca="1" si="113"/>
        <v>49</v>
      </c>
      <c r="O1081" s="53">
        <f t="shared" ca="1" si="116"/>
        <v>8525.3885788319858</v>
      </c>
      <c r="P1081" s="11">
        <f t="shared" ca="1" si="115"/>
        <v>434794.81752043124</v>
      </c>
      <c r="Q1081" s="30">
        <f t="shared" ca="1" si="112"/>
        <v>0</v>
      </c>
    </row>
    <row r="1082" spans="12:17">
      <c r="L1082" s="10"/>
      <c r="M1082" s="30" t="str">
        <f t="shared" si="114"/>
        <v/>
      </c>
      <c r="N1082" s="20">
        <f t="shared" ca="1" si="113"/>
        <v>58</v>
      </c>
      <c r="O1082" s="53">
        <f t="shared" ca="1" si="116"/>
        <v>8695.8963504086241</v>
      </c>
      <c r="P1082" s="11">
        <f t="shared" ca="1" si="115"/>
        <v>443490.71387083986</v>
      </c>
      <c r="Q1082" s="30">
        <f t="shared" ca="1" si="112"/>
        <v>0</v>
      </c>
    </row>
    <row r="1083" spans="12:17">
      <c r="L1083" s="10"/>
      <c r="M1083" s="30" t="str">
        <f t="shared" si="114"/>
        <v/>
      </c>
      <c r="N1083" s="20">
        <f t="shared" ca="1" si="113"/>
        <v>47</v>
      </c>
      <c r="O1083" s="53">
        <f t="shared" ca="1" si="116"/>
        <v>8869.8142774167973</v>
      </c>
      <c r="P1083" s="11">
        <f t="shared" ca="1" si="115"/>
        <v>452360.52814825665</v>
      </c>
      <c r="Q1083" s="30">
        <f t="shared" ca="1" si="112"/>
        <v>0</v>
      </c>
    </row>
    <row r="1084" spans="12:17">
      <c r="L1084" s="10"/>
      <c r="M1084" s="30" t="str">
        <f t="shared" si="114"/>
        <v/>
      </c>
      <c r="N1084" s="20">
        <f t="shared" ca="1" si="113"/>
        <v>37</v>
      </c>
      <c r="O1084" s="53">
        <f t="shared" ca="1" si="116"/>
        <v>9047.2105629651323</v>
      </c>
      <c r="P1084" s="11">
        <f t="shared" ca="1" si="115"/>
        <v>461407.73871122178</v>
      </c>
      <c r="Q1084" s="30">
        <f t="shared" ca="1" si="112"/>
        <v>0</v>
      </c>
    </row>
    <row r="1085" spans="12:17">
      <c r="L1085" s="10"/>
      <c r="M1085" s="30" t="str">
        <f t="shared" si="114"/>
        <v/>
      </c>
      <c r="N1085" s="20">
        <f t="shared" ca="1" si="113"/>
        <v>33</v>
      </c>
      <c r="O1085" s="53">
        <f t="shared" ca="1" si="116"/>
        <v>9228.1547742244366</v>
      </c>
      <c r="P1085" s="11">
        <f t="shared" ca="1" si="115"/>
        <v>470635.89348544623</v>
      </c>
      <c r="Q1085" s="30">
        <f t="shared" ca="1" si="112"/>
        <v>0</v>
      </c>
    </row>
    <row r="1086" spans="12:17">
      <c r="L1086" s="10"/>
      <c r="M1086" s="30" t="str">
        <f t="shared" si="114"/>
        <v/>
      </c>
      <c r="N1086" s="20">
        <f t="shared" ca="1" si="113"/>
        <v>7</v>
      </c>
      <c r="O1086" s="53">
        <f t="shared" ca="1" si="116"/>
        <v>9412.7178697089239</v>
      </c>
      <c r="P1086" s="11">
        <f t="shared" ca="1" si="115"/>
        <v>480048.61135515512</v>
      </c>
      <c r="Q1086" s="30">
        <f t="shared" ca="1" si="112"/>
        <v>0</v>
      </c>
    </row>
    <row r="1087" spans="12:17">
      <c r="L1087" s="10"/>
      <c r="M1087" s="30" t="str">
        <f t="shared" si="114"/>
        <v/>
      </c>
      <c r="N1087" s="20">
        <f t="shared" ca="1" si="113"/>
        <v>6</v>
      </c>
      <c r="O1087" s="53">
        <f t="shared" ca="1" si="116"/>
        <v>9600.9722271031023</v>
      </c>
      <c r="P1087" s="11">
        <f t="shared" ca="1" si="115"/>
        <v>489649.5835822582</v>
      </c>
      <c r="Q1087" s="30">
        <f t="shared" ca="1" si="112"/>
        <v>0</v>
      </c>
    </row>
    <row r="1088" spans="12:17">
      <c r="L1088" s="10"/>
      <c r="M1088" s="30" t="str">
        <f t="shared" si="114"/>
        <v/>
      </c>
      <c r="N1088" s="20">
        <f t="shared" ca="1" si="113"/>
        <v>18</v>
      </c>
      <c r="O1088" s="53">
        <f t="shared" ca="1" si="116"/>
        <v>9792.9916716451644</v>
      </c>
      <c r="P1088" s="11">
        <f t="shared" ca="1" si="115"/>
        <v>499442.57525390334</v>
      </c>
      <c r="Q1088" s="30">
        <f t="shared" ca="1" si="112"/>
        <v>0</v>
      </c>
    </row>
    <row r="1089" spans="12:17">
      <c r="L1089" s="10"/>
      <c r="M1089" s="30" t="str">
        <f t="shared" si="114"/>
        <v/>
      </c>
      <c r="N1089" s="20">
        <f t="shared" ca="1" si="113"/>
        <v>15</v>
      </c>
      <c r="O1089" s="53">
        <f t="shared" ca="1" si="116"/>
        <v>9988.8515050780679</v>
      </c>
      <c r="P1089" s="11">
        <f t="shared" ca="1" si="115"/>
        <v>509431.42675898143</v>
      </c>
      <c r="Q1089" s="30">
        <f t="shared" ca="1" si="112"/>
        <v>0</v>
      </c>
    </row>
    <row r="1090" spans="12:17">
      <c r="L1090" s="10"/>
      <c r="M1090" s="30" t="str">
        <f t="shared" si="114"/>
        <v/>
      </c>
      <c r="N1090" s="20">
        <f t="shared" ca="1" si="113"/>
        <v>73</v>
      </c>
      <c r="O1090" s="53">
        <f t="shared" ca="1" si="116"/>
        <v>-10188.628535179629</v>
      </c>
      <c r="P1090" s="11">
        <f t="shared" ca="1" si="115"/>
        <v>499242.79822380177</v>
      </c>
      <c r="Q1090" s="30">
        <f t="shared" ca="1" si="112"/>
        <v>1</v>
      </c>
    </row>
    <row r="1091" spans="12:17">
      <c r="L1091" s="10"/>
      <c r="M1091" s="30" t="str">
        <f t="shared" si="114"/>
        <v/>
      </c>
      <c r="N1091" s="20">
        <f t="shared" ca="1" si="113"/>
        <v>93</v>
      </c>
      <c r="O1091" s="53">
        <f t="shared" ca="1" si="116"/>
        <v>-9984.8559644760353</v>
      </c>
      <c r="P1091" s="11">
        <f t="shared" ca="1" si="115"/>
        <v>489257.94225932576</v>
      </c>
      <c r="Q1091" s="30">
        <f t="shared" ca="1" si="112"/>
        <v>2</v>
      </c>
    </row>
    <row r="1092" spans="12:17">
      <c r="L1092" s="10"/>
      <c r="M1092" s="30" t="str">
        <f t="shared" si="114"/>
        <v/>
      </c>
      <c r="N1092" s="20">
        <f t="shared" ca="1" si="113"/>
        <v>41</v>
      </c>
      <c r="O1092" s="53">
        <f t="shared" ca="1" si="116"/>
        <v>9785.1588451865155</v>
      </c>
      <c r="P1092" s="11">
        <f t="shared" ca="1" si="115"/>
        <v>499043.10110451229</v>
      </c>
      <c r="Q1092" s="30">
        <f t="shared" ca="1" si="112"/>
        <v>0</v>
      </c>
    </row>
    <row r="1093" spans="12:17">
      <c r="L1093" s="10"/>
      <c r="M1093" s="30" t="str">
        <f t="shared" si="114"/>
        <v/>
      </c>
      <c r="N1093" s="20">
        <f t="shared" ca="1" si="113"/>
        <v>99</v>
      </c>
      <c r="O1093" s="53">
        <f t="shared" ca="1" si="116"/>
        <v>-9980.8620220902467</v>
      </c>
      <c r="P1093" s="11">
        <f t="shared" ca="1" si="115"/>
        <v>489062.23908242205</v>
      </c>
      <c r="Q1093" s="30">
        <f t="shared" ca="1" si="112"/>
        <v>1</v>
      </c>
    </row>
    <row r="1094" spans="12:17">
      <c r="L1094" s="10"/>
      <c r="M1094" s="30" t="str">
        <f t="shared" si="114"/>
        <v/>
      </c>
      <c r="N1094" s="20">
        <f t="shared" ca="1" si="113"/>
        <v>62</v>
      </c>
      <c r="O1094" s="53">
        <f t="shared" ca="1" si="116"/>
        <v>-9781.2447816484419</v>
      </c>
      <c r="P1094" s="11">
        <f t="shared" ca="1" si="115"/>
        <v>479280.9943007736</v>
      </c>
      <c r="Q1094" s="30">
        <f t="shared" ca="1" si="112"/>
        <v>2</v>
      </c>
    </row>
    <row r="1095" spans="12:17">
      <c r="L1095" s="10"/>
      <c r="M1095" s="30" t="str">
        <f t="shared" si="114"/>
        <v/>
      </c>
      <c r="N1095" s="20">
        <f t="shared" ca="1" si="113"/>
        <v>73</v>
      </c>
      <c r="O1095" s="53">
        <f t="shared" ca="1" si="116"/>
        <v>-9585.6198860154727</v>
      </c>
      <c r="P1095" s="11">
        <f t="shared" ca="1" si="115"/>
        <v>469695.37441475812</v>
      </c>
      <c r="Q1095" s="30">
        <f t="shared" ca="1" si="112"/>
        <v>3</v>
      </c>
    </row>
    <row r="1096" spans="12:17">
      <c r="L1096" s="10"/>
      <c r="M1096" s="30" t="str">
        <f t="shared" si="114"/>
        <v/>
      </c>
      <c r="N1096" s="20">
        <f t="shared" ca="1" si="113"/>
        <v>54</v>
      </c>
      <c r="O1096" s="53">
        <f t="shared" ca="1" si="116"/>
        <v>9393.9074882951627</v>
      </c>
      <c r="P1096" s="11">
        <f t="shared" ca="1" si="115"/>
        <v>479089.28190305328</v>
      </c>
      <c r="Q1096" s="30">
        <f t="shared" ca="1" si="112"/>
        <v>0</v>
      </c>
    </row>
    <row r="1097" spans="12:17">
      <c r="L1097" s="10"/>
      <c r="M1097" s="30" t="str">
        <f t="shared" si="114"/>
        <v/>
      </c>
      <c r="N1097" s="20">
        <f t="shared" ca="1" si="113"/>
        <v>49</v>
      </c>
      <c r="O1097" s="53">
        <f t="shared" ca="1" si="116"/>
        <v>9581.7856380610665</v>
      </c>
      <c r="P1097" s="11">
        <f t="shared" ca="1" si="115"/>
        <v>488671.06754111435</v>
      </c>
      <c r="Q1097" s="30">
        <f t="shared" ca="1" si="112"/>
        <v>0</v>
      </c>
    </row>
    <row r="1098" spans="12:17">
      <c r="L1098" s="10"/>
      <c r="M1098" s="30" t="str">
        <f t="shared" si="114"/>
        <v/>
      </c>
      <c r="N1098" s="20">
        <f t="shared" ca="1" si="113"/>
        <v>54</v>
      </c>
      <c r="O1098" s="53">
        <f t="shared" ca="1" si="116"/>
        <v>9773.4213508222874</v>
      </c>
      <c r="P1098" s="11">
        <f t="shared" ca="1" si="115"/>
        <v>498444.48889193661</v>
      </c>
      <c r="Q1098" s="30">
        <f t="shared" ca="1" si="112"/>
        <v>0</v>
      </c>
    </row>
    <row r="1099" spans="12:17">
      <c r="L1099" s="10"/>
      <c r="M1099" s="30" t="str">
        <f t="shared" si="114"/>
        <v/>
      </c>
      <c r="N1099" s="20">
        <f t="shared" ca="1" si="113"/>
        <v>54</v>
      </c>
      <c r="O1099" s="53">
        <f t="shared" ca="1" si="116"/>
        <v>9968.8897778387327</v>
      </c>
      <c r="P1099" s="11">
        <f t="shared" ca="1" si="115"/>
        <v>508413.37866977532</v>
      </c>
      <c r="Q1099" s="30">
        <f t="shared" ca="1" si="112"/>
        <v>0</v>
      </c>
    </row>
    <row r="1100" spans="12:17">
      <c r="L1100" s="10"/>
      <c r="M1100" s="30" t="str">
        <f t="shared" si="114"/>
        <v/>
      </c>
      <c r="N1100" s="20">
        <f t="shared" ca="1" si="113"/>
        <v>17</v>
      </c>
      <c r="O1100" s="53">
        <f t="shared" ca="1" si="116"/>
        <v>10168.267573395507</v>
      </c>
      <c r="P1100" s="11">
        <f t="shared" ca="1" si="115"/>
        <v>518581.64624317084</v>
      </c>
      <c r="Q1100" s="30">
        <f t="shared" ca="1" si="112"/>
        <v>0</v>
      </c>
    </row>
    <row r="1101" spans="12:17">
      <c r="L1101" s="10"/>
      <c r="M1101" s="30" t="str">
        <f t="shared" si="114"/>
        <v/>
      </c>
      <c r="N1101" s="20">
        <f t="shared" ca="1" si="113"/>
        <v>11</v>
      </c>
      <c r="O1101" s="53">
        <f t="shared" ca="1" si="116"/>
        <v>10371.632924863417</v>
      </c>
      <c r="P1101" s="11">
        <f t="shared" ca="1" si="115"/>
        <v>528953.27916803421</v>
      </c>
      <c r="Q1101" s="30">
        <f t="shared" ca="1" si="112"/>
        <v>0</v>
      </c>
    </row>
    <row r="1102" spans="12:17">
      <c r="L1102" s="10"/>
      <c r="M1102" s="30" t="str">
        <f t="shared" si="114"/>
        <v/>
      </c>
      <c r="N1102" s="20">
        <f t="shared" ca="1" si="113"/>
        <v>91</v>
      </c>
      <c r="O1102" s="53">
        <f t="shared" ca="1" si="116"/>
        <v>-10579.065583360685</v>
      </c>
      <c r="P1102" s="11">
        <f t="shared" ca="1" si="115"/>
        <v>518374.21358467353</v>
      </c>
      <c r="Q1102" s="30">
        <f t="shared" ca="1" si="112"/>
        <v>1</v>
      </c>
    </row>
    <row r="1103" spans="12:17">
      <c r="L1103" s="10"/>
      <c r="M1103" s="30" t="str">
        <f t="shared" si="114"/>
        <v/>
      </c>
      <c r="N1103" s="20">
        <f t="shared" ca="1" si="113"/>
        <v>0</v>
      </c>
      <c r="O1103" s="53">
        <f t="shared" ca="1" si="116"/>
        <v>10367.484271693471</v>
      </c>
      <c r="P1103" s="11">
        <f t="shared" ca="1" si="115"/>
        <v>528741.69785636698</v>
      </c>
      <c r="Q1103" s="30">
        <f t="shared" ca="1" si="112"/>
        <v>0</v>
      </c>
    </row>
    <row r="1104" spans="12:17">
      <c r="L1104" s="10"/>
      <c r="M1104" s="30" t="str">
        <f t="shared" si="114"/>
        <v/>
      </c>
      <c r="N1104" s="20">
        <f t="shared" ca="1" si="113"/>
        <v>74</v>
      </c>
      <c r="O1104" s="53">
        <f t="shared" ca="1" si="116"/>
        <v>-10574.833957127339</v>
      </c>
      <c r="P1104" s="11">
        <f t="shared" ca="1" si="115"/>
        <v>518166.86389923963</v>
      </c>
      <c r="Q1104" s="30">
        <f t="shared" ca="1" si="112"/>
        <v>1</v>
      </c>
    </row>
    <row r="1105" spans="12:17">
      <c r="L1105" s="10"/>
      <c r="M1105" s="30" t="str">
        <f t="shared" si="114"/>
        <v/>
      </c>
      <c r="N1105" s="20">
        <f t="shared" ca="1" si="113"/>
        <v>50</v>
      </c>
      <c r="O1105" s="53">
        <f t="shared" ca="1" si="116"/>
        <v>10363.337277984792</v>
      </c>
      <c r="P1105" s="11">
        <f t="shared" ca="1" si="115"/>
        <v>528530.2011772244</v>
      </c>
      <c r="Q1105" s="30">
        <f t="shared" ca="1" si="112"/>
        <v>0</v>
      </c>
    </row>
    <row r="1106" spans="12:17">
      <c r="L1106" s="10"/>
      <c r="M1106" s="30" t="str">
        <f t="shared" si="114"/>
        <v/>
      </c>
      <c r="N1106" s="20">
        <f t="shared" ca="1" si="113"/>
        <v>34</v>
      </c>
      <c r="O1106" s="53">
        <f t="shared" ca="1" si="116"/>
        <v>10570.604023544489</v>
      </c>
      <c r="P1106" s="11">
        <f t="shared" ca="1" si="115"/>
        <v>539100.80520076887</v>
      </c>
      <c r="Q1106" s="30">
        <f t="shared" ca="1" si="112"/>
        <v>0</v>
      </c>
    </row>
    <row r="1107" spans="12:17">
      <c r="L1107" s="10"/>
      <c r="M1107" s="30" t="str">
        <f t="shared" si="114"/>
        <v/>
      </c>
      <c r="N1107" s="20">
        <f t="shared" ca="1" si="113"/>
        <v>99</v>
      </c>
      <c r="O1107" s="53">
        <f t="shared" ca="1" si="116"/>
        <v>-10782.016104015378</v>
      </c>
      <c r="P1107" s="11">
        <f t="shared" ca="1" si="115"/>
        <v>528318.78909675346</v>
      </c>
      <c r="Q1107" s="30">
        <f t="shared" ca="1" si="112"/>
        <v>1</v>
      </c>
    </row>
    <row r="1108" spans="12:17">
      <c r="L1108" s="10"/>
      <c r="M1108" s="30" t="str">
        <f t="shared" si="114"/>
        <v/>
      </c>
      <c r="N1108" s="20">
        <f t="shared" ca="1" si="113"/>
        <v>34</v>
      </c>
      <c r="O1108" s="53">
        <f t="shared" ca="1" si="116"/>
        <v>10566.37578193507</v>
      </c>
      <c r="P1108" s="11">
        <f t="shared" ca="1" si="115"/>
        <v>538885.16487868852</v>
      </c>
      <c r="Q1108" s="30">
        <f t="shared" ca="1" si="112"/>
        <v>0</v>
      </c>
    </row>
    <row r="1109" spans="12:17">
      <c r="L1109" s="10"/>
      <c r="M1109" s="30" t="str">
        <f t="shared" si="114"/>
        <v/>
      </c>
      <c r="N1109" s="20">
        <f t="shared" ca="1" si="113"/>
        <v>41</v>
      </c>
      <c r="O1109" s="53">
        <f t="shared" ca="1" si="116"/>
        <v>10777.703297573771</v>
      </c>
      <c r="P1109" s="11">
        <f t="shared" ca="1" si="115"/>
        <v>549662.86817626224</v>
      </c>
      <c r="Q1109" s="30">
        <f t="shared" ca="1" si="112"/>
        <v>0</v>
      </c>
    </row>
    <row r="1110" spans="12:17">
      <c r="L1110" s="10"/>
      <c r="M1110" s="30" t="str">
        <f t="shared" si="114"/>
        <v/>
      </c>
      <c r="N1110" s="20">
        <f t="shared" ca="1" si="113"/>
        <v>93</v>
      </c>
      <c r="O1110" s="53">
        <f t="shared" ca="1" si="116"/>
        <v>-10993.257363525245</v>
      </c>
      <c r="P1110" s="11">
        <f t="shared" ca="1" si="115"/>
        <v>538669.61081273702</v>
      </c>
      <c r="Q1110" s="30">
        <f t="shared" ca="1" si="112"/>
        <v>1</v>
      </c>
    </row>
    <row r="1111" spans="12:17">
      <c r="L1111" s="10"/>
      <c r="M1111" s="30" t="str">
        <f t="shared" si="114"/>
        <v/>
      </c>
      <c r="N1111" s="20">
        <f t="shared" ca="1" si="113"/>
        <v>84</v>
      </c>
      <c r="O1111" s="53">
        <f t="shared" ca="1" si="116"/>
        <v>-10773.392216254741</v>
      </c>
      <c r="P1111" s="11">
        <f t="shared" ca="1" si="115"/>
        <v>527896.2185964823</v>
      </c>
      <c r="Q1111" s="30">
        <f t="shared" ca="1" si="112"/>
        <v>2</v>
      </c>
    </row>
    <row r="1112" spans="12:17">
      <c r="L1112" s="10"/>
      <c r="M1112" s="30" t="str">
        <f t="shared" si="114"/>
        <v/>
      </c>
      <c r="N1112" s="20">
        <f t="shared" ca="1" si="113"/>
        <v>16</v>
      </c>
      <c r="O1112" s="53">
        <f t="shared" ca="1" si="116"/>
        <v>10557.924371929646</v>
      </c>
      <c r="P1112" s="11">
        <f t="shared" ca="1" si="115"/>
        <v>538454.14296841191</v>
      </c>
      <c r="Q1112" s="30">
        <f t="shared" ca="1" si="112"/>
        <v>0</v>
      </c>
    </row>
    <row r="1113" spans="12:17">
      <c r="L1113" s="10"/>
      <c r="M1113" s="30" t="str">
        <f t="shared" si="114"/>
        <v/>
      </c>
      <c r="N1113" s="20">
        <f t="shared" ca="1" si="113"/>
        <v>7</v>
      </c>
      <c r="O1113" s="53">
        <f t="shared" ca="1" si="116"/>
        <v>10769.082859368238</v>
      </c>
      <c r="P1113" s="11">
        <f t="shared" ca="1" si="115"/>
        <v>549223.22582778009</v>
      </c>
      <c r="Q1113" s="30">
        <f t="shared" ca="1" si="112"/>
        <v>0</v>
      </c>
    </row>
    <row r="1114" spans="12:17">
      <c r="L1114" s="10"/>
      <c r="M1114" s="30" t="str">
        <f t="shared" si="114"/>
        <v/>
      </c>
      <c r="N1114" s="20">
        <f t="shared" ca="1" si="113"/>
        <v>34</v>
      </c>
      <c r="O1114" s="53">
        <f t="shared" ca="1" si="116"/>
        <v>10984.464516555601</v>
      </c>
      <c r="P1114" s="11">
        <f t="shared" ca="1" si="115"/>
        <v>560207.69034433574</v>
      </c>
      <c r="Q1114" s="30">
        <f t="shared" ca="1" si="112"/>
        <v>0</v>
      </c>
    </row>
    <row r="1115" spans="12:17">
      <c r="L1115" s="10"/>
      <c r="M1115" s="30" t="str">
        <f t="shared" si="114"/>
        <v/>
      </c>
      <c r="N1115" s="20">
        <f t="shared" ca="1" si="113"/>
        <v>0</v>
      </c>
      <c r="O1115" s="53">
        <f t="shared" ca="1" si="116"/>
        <v>11204.153806886716</v>
      </c>
      <c r="P1115" s="11">
        <f t="shared" ca="1" si="115"/>
        <v>571411.8441512225</v>
      </c>
      <c r="Q1115" s="30">
        <f t="shared" ca="1" si="112"/>
        <v>0</v>
      </c>
    </row>
    <row r="1116" spans="12:17">
      <c r="L1116" s="10"/>
      <c r="M1116" s="30" t="str">
        <f t="shared" si="114"/>
        <v/>
      </c>
      <c r="N1116" s="20">
        <f t="shared" ca="1" si="113"/>
        <v>45</v>
      </c>
      <c r="O1116" s="53">
        <f t="shared" ca="1" si="116"/>
        <v>11428.23688302445</v>
      </c>
      <c r="P1116" s="11">
        <f t="shared" ca="1" si="115"/>
        <v>582840.08103424695</v>
      </c>
      <c r="Q1116" s="30">
        <f t="shared" ca="1" si="112"/>
        <v>0</v>
      </c>
    </row>
    <row r="1117" spans="12:17">
      <c r="L1117" s="10"/>
      <c r="M1117" s="30" t="str">
        <f t="shared" si="114"/>
        <v/>
      </c>
      <c r="N1117" s="20">
        <f t="shared" ca="1" si="113"/>
        <v>5</v>
      </c>
      <c r="O1117" s="53">
        <f t="shared" ca="1" si="116"/>
        <v>11656.801620684939</v>
      </c>
      <c r="P1117" s="11">
        <f t="shared" ca="1" si="115"/>
        <v>594496.88265493186</v>
      </c>
      <c r="Q1117" s="30">
        <f t="shared" ref="Q1117:Q1180" ca="1" si="117">IF(O1117="","",IF(O1117&gt;0,0,1+Q1116))</f>
        <v>0</v>
      </c>
    </row>
    <row r="1118" spans="12:17">
      <c r="L1118" s="10"/>
      <c r="M1118" s="30" t="str">
        <f t="shared" si="114"/>
        <v/>
      </c>
      <c r="N1118" s="20">
        <f t="shared" ca="1" si="113"/>
        <v>75</v>
      </c>
      <c r="O1118" s="53">
        <f t="shared" ca="1" si="116"/>
        <v>-11889.937653098637</v>
      </c>
      <c r="P1118" s="11">
        <f t="shared" ca="1" si="115"/>
        <v>582606.94500183326</v>
      </c>
      <c r="Q1118" s="30">
        <f t="shared" ca="1" si="117"/>
        <v>1</v>
      </c>
    </row>
    <row r="1119" spans="12:17">
      <c r="L1119" s="10"/>
      <c r="M1119" s="30" t="str">
        <f t="shared" si="114"/>
        <v/>
      </c>
      <c r="N1119" s="20">
        <f t="shared" ca="1" si="113"/>
        <v>82</v>
      </c>
      <c r="O1119" s="53">
        <f t="shared" ca="1" si="116"/>
        <v>-11652.138900036665</v>
      </c>
      <c r="P1119" s="11">
        <f t="shared" ca="1" si="115"/>
        <v>570954.80610179657</v>
      </c>
      <c r="Q1119" s="30">
        <f t="shared" ca="1" si="117"/>
        <v>2</v>
      </c>
    </row>
    <row r="1120" spans="12:17">
      <c r="L1120" s="10"/>
      <c r="M1120" s="30" t="str">
        <f t="shared" si="114"/>
        <v/>
      </c>
      <c r="N1120" s="20">
        <f t="shared" ca="1" si="113"/>
        <v>21</v>
      </c>
      <c r="O1120" s="53">
        <f t="shared" ca="1" si="116"/>
        <v>11419.096122035931</v>
      </c>
      <c r="P1120" s="11">
        <f t="shared" ca="1" si="115"/>
        <v>582373.90222383244</v>
      </c>
      <c r="Q1120" s="30">
        <f t="shared" ca="1" si="117"/>
        <v>0</v>
      </c>
    </row>
    <row r="1121" spans="12:17">
      <c r="L1121" s="10"/>
      <c r="M1121" s="30" t="str">
        <f t="shared" si="114"/>
        <v/>
      </c>
      <c r="N1121" s="20">
        <f t="shared" ca="1" si="113"/>
        <v>56</v>
      </c>
      <c r="O1121" s="53">
        <f t="shared" ca="1" si="116"/>
        <v>11647.478044476649</v>
      </c>
      <c r="P1121" s="11">
        <f t="shared" ca="1" si="115"/>
        <v>594021.38026830903</v>
      </c>
      <c r="Q1121" s="30">
        <f t="shared" ca="1" si="117"/>
        <v>0</v>
      </c>
    </row>
    <row r="1122" spans="12:17">
      <c r="L1122" s="10"/>
      <c r="M1122" s="30" t="str">
        <f t="shared" si="114"/>
        <v/>
      </c>
      <c r="N1122" s="20">
        <f t="shared" ca="1" si="113"/>
        <v>45</v>
      </c>
      <c r="O1122" s="53">
        <f t="shared" ca="1" si="116"/>
        <v>11880.427605366182</v>
      </c>
      <c r="P1122" s="11">
        <f t="shared" ca="1" si="115"/>
        <v>605901.80787367525</v>
      </c>
      <c r="Q1122" s="30">
        <f t="shared" ca="1" si="117"/>
        <v>0</v>
      </c>
    </row>
    <row r="1123" spans="12:17">
      <c r="L1123" s="10"/>
      <c r="M1123" s="30" t="str">
        <f t="shared" si="114"/>
        <v/>
      </c>
      <c r="N1123" s="20">
        <f t="shared" ca="1" si="113"/>
        <v>56</v>
      </c>
      <c r="O1123" s="53">
        <f t="shared" ca="1" si="116"/>
        <v>12118.036157473505</v>
      </c>
      <c r="P1123" s="11">
        <f t="shared" ca="1" si="115"/>
        <v>618019.84403114871</v>
      </c>
      <c r="Q1123" s="30">
        <f t="shared" ca="1" si="117"/>
        <v>0</v>
      </c>
    </row>
    <row r="1124" spans="12:17">
      <c r="L1124" s="10"/>
      <c r="M1124" s="30" t="str">
        <f t="shared" si="114"/>
        <v/>
      </c>
      <c r="N1124" s="20">
        <f t="shared" ca="1" si="113"/>
        <v>70</v>
      </c>
      <c r="O1124" s="53">
        <f t="shared" ca="1" si="116"/>
        <v>-12360.396880622975</v>
      </c>
      <c r="P1124" s="11">
        <f t="shared" ca="1" si="115"/>
        <v>605659.44715052575</v>
      </c>
      <c r="Q1124" s="30">
        <f t="shared" ca="1" si="117"/>
        <v>1</v>
      </c>
    </row>
    <row r="1125" spans="12:17">
      <c r="L1125" s="10"/>
      <c r="M1125" s="30" t="str">
        <f t="shared" si="114"/>
        <v/>
      </c>
      <c r="N1125" s="20">
        <f t="shared" ca="1" si="113"/>
        <v>35</v>
      </c>
      <c r="O1125" s="53">
        <f t="shared" ca="1" si="116"/>
        <v>12113.188943010515</v>
      </c>
      <c r="P1125" s="11">
        <f t="shared" ca="1" si="115"/>
        <v>617772.63609353628</v>
      </c>
      <c r="Q1125" s="30">
        <f t="shared" ca="1" si="117"/>
        <v>0</v>
      </c>
    </row>
    <row r="1126" spans="12:17">
      <c r="L1126" s="10"/>
      <c r="M1126" s="30" t="str">
        <f t="shared" si="114"/>
        <v/>
      </c>
      <c r="N1126" s="20">
        <f t="shared" ca="1" si="113"/>
        <v>6</v>
      </c>
      <c r="O1126" s="53">
        <f t="shared" ca="1" si="116"/>
        <v>12355.452721870726</v>
      </c>
      <c r="P1126" s="11">
        <f t="shared" ca="1" si="115"/>
        <v>630128.08881540701</v>
      </c>
      <c r="Q1126" s="30">
        <f t="shared" ca="1" si="117"/>
        <v>0</v>
      </c>
    </row>
    <row r="1127" spans="12:17">
      <c r="L1127" s="10"/>
      <c r="M1127" s="30" t="str">
        <f t="shared" si="114"/>
        <v/>
      </c>
      <c r="N1127" s="20">
        <f t="shared" ca="1" si="113"/>
        <v>55</v>
      </c>
      <c r="O1127" s="53">
        <f t="shared" ca="1" si="116"/>
        <v>12602.561776308141</v>
      </c>
      <c r="P1127" s="11">
        <f t="shared" ca="1" si="115"/>
        <v>642730.65059171512</v>
      </c>
      <c r="Q1127" s="30">
        <f t="shared" ca="1" si="117"/>
        <v>0</v>
      </c>
    </row>
    <row r="1128" spans="12:17">
      <c r="L1128" s="10"/>
      <c r="M1128" s="30" t="str">
        <f t="shared" si="114"/>
        <v/>
      </c>
      <c r="N1128" s="20">
        <f t="shared" ca="1" si="113"/>
        <v>34</v>
      </c>
      <c r="O1128" s="53">
        <f t="shared" ca="1" si="116"/>
        <v>12854.613011834303</v>
      </c>
      <c r="P1128" s="11">
        <f t="shared" ca="1" si="115"/>
        <v>655585.26360354945</v>
      </c>
      <c r="Q1128" s="30">
        <f t="shared" ca="1" si="117"/>
        <v>0</v>
      </c>
    </row>
    <row r="1129" spans="12:17">
      <c r="L1129" s="10"/>
      <c r="M1129" s="30" t="str">
        <f t="shared" si="114"/>
        <v/>
      </c>
      <c r="N1129" s="20">
        <f t="shared" ca="1" si="113"/>
        <v>34</v>
      </c>
      <c r="O1129" s="53">
        <f t="shared" ca="1" si="116"/>
        <v>13111.705272070989</v>
      </c>
      <c r="P1129" s="11">
        <f t="shared" ca="1" si="115"/>
        <v>668696.9688756204</v>
      </c>
      <c r="Q1129" s="30">
        <f t="shared" ca="1" si="117"/>
        <v>0</v>
      </c>
    </row>
    <row r="1130" spans="12:17">
      <c r="L1130" s="10"/>
      <c r="M1130" s="30" t="str">
        <f t="shared" si="114"/>
        <v/>
      </c>
      <c r="N1130" s="20">
        <f t="shared" ref="N1130:N1193" ca="1" si="118">RANDBETWEEN(0,100)</f>
        <v>2</v>
      </c>
      <c r="O1130" s="53">
        <f t="shared" ca="1" si="116"/>
        <v>13373.939377512408</v>
      </c>
      <c r="P1130" s="11">
        <f t="shared" ca="1" si="115"/>
        <v>682070.90825313283</v>
      </c>
      <c r="Q1130" s="30">
        <f t="shared" ca="1" si="117"/>
        <v>0</v>
      </c>
    </row>
    <row r="1131" spans="12:17">
      <c r="L1131" s="10"/>
      <c r="M1131" s="30" t="str">
        <f t="shared" ref="M1131:M1194" si="119">IF(K1131="","",IF(K1131&gt;0,0,1+M1130))</f>
        <v/>
      </c>
      <c r="N1131" s="20">
        <f t="shared" ca="1" si="118"/>
        <v>62</v>
      </c>
      <c r="O1131" s="53">
        <f t="shared" ca="1" si="116"/>
        <v>-13641.418165062656</v>
      </c>
      <c r="P1131" s="11">
        <f t="shared" ref="P1131:P1194" ca="1" si="120">O1131+P1130</f>
        <v>668429.49008807016</v>
      </c>
      <c r="Q1131" s="30">
        <f t="shared" ca="1" si="117"/>
        <v>1</v>
      </c>
    </row>
    <row r="1132" spans="12:17">
      <c r="L1132" s="10"/>
      <c r="M1132" s="30" t="str">
        <f t="shared" si="119"/>
        <v/>
      </c>
      <c r="N1132" s="20">
        <f t="shared" ca="1" si="118"/>
        <v>30</v>
      </c>
      <c r="O1132" s="53">
        <f t="shared" ref="O1132:O1195" ca="1" si="121">IF(N1132&gt;=$F$11*100,-(P1131*$F$9),(P1131*$F$9*$F$13))</f>
        <v>13368.589801761404</v>
      </c>
      <c r="P1132" s="11">
        <f t="shared" ca="1" si="120"/>
        <v>681798.0798898316</v>
      </c>
      <c r="Q1132" s="30">
        <f t="shared" ca="1" si="117"/>
        <v>0</v>
      </c>
    </row>
    <row r="1133" spans="12:17">
      <c r="L1133" s="10"/>
      <c r="M1133" s="30" t="str">
        <f t="shared" si="119"/>
        <v/>
      </c>
      <c r="N1133" s="20">
        <f t="shared" ca="1" si="118"/>
        <v>17</v>
      </c>
      <c r="O1133" s="53">
        <f t="shared" ca="1" si="121"/>
        <v>13635.961597796631</v>
      </c>
      <c r="P1133" s="11">
        <f t="shared" ca="1" si="120"/>
        <v>695434.04148762824</v>
      </c>
      <c r="Q1133" s="30">
        <f t="shared" ca="1" si="117"/>
        <v>0</v>
      </c>
    </row>
    <row r="1134" spans="12:17">
      <c r="L1134" s="10"/>
      <c r="M1134" s="30" t="str">
        <f t="shared" si="119"/>
        <v/>
      </c>
      <c r="N1134" s="20">
        <f t="shared" ca="1" si="118"/>
        <v>80</v>
      </c>
      <c r="O1134" s="53">
        <f t="shared" ca="1" si="121"/>
        <v>-13908.680829752566</v>
      </c>
      <c r="P1134" s="11">
        <f t="shared" ca="1" si="120"/>
        <v>681525.36065787566</v>
      </c>
      <c r="Q1134" s="30">
        <f t="shared" ca="1" si="117"/>
        <v>1</v>
      </c>
    </row>
    <row r="1135" spans="12:17">
      <c r="L1135" s="10"/>
      <c r="M1135" s="30" t="str">
        <f t="shared" si="119"/>
        <v/>
      </c>
      <c r="N1135" s="20">
        <f t="shared" ca="1" si="118"/>
        <v>58</v>
      </c>
      <c r="O1135" s="53">
        <f t="shared" ca="1" si="121"/>
        <v>13630.507213157514</v>
      </c>
      <c r="P1135" s="11">
        <f t="shared" ca="1" si="120"/>
        <v>695155.86787103314</v>
      </c>
      <c r="Q1135" s="30">
        <f t="shared" ca="1" si="117"/>
        <v>0</v>
      </c>
    </row>
    <row r="1136" spans="12:17">
      <c r="L1136" s="10"/>
      <c r="M1136" s="30" t="str">
        <f t="shared" si="119"/>
        <v/>
      </c>
      <c r="N1136" s="20">
        <f t="shared" ca="1" si="118"/>
        <v>1</v>
      </c>
      <c r="O1136" s="53">
        <f t="shared" ca="1" si="121"/>
        <v>13903.117357420662</v>
      </c>
      <c r="P1136" s="11">
        <f t="shared" ca="1" si="120"/>
        <v>709058.98522845376</v>
      </c>
      <c r="Q1136" s="30">
        <f t="shared" ca="1" si="117"/>
        <v>0</v>
      </c>
    </row>
    <row r="1137" spans="12:17">
      <c r="L1137" s="10"/>
      <c r="M1137" s="30" t="str">
        <f t="shared" si="119"/>
        <v/>
      </c>
      <c r="N1137" s="20">
        <f t="shared" ca="1" si="118"/>
        <v>87</v>
      </c>
      <c r="O1137" s="53">
        <f t="shared" ca="1" si="121"/>
        <v>-14181.179704569076</v>
      </c>
      <c r="P1137" s="11">
        <f t="shared" ca="1" si="120"/>
        <v>694877.80552388472</v>
      </c>
      <c r="Q1137" s="30">
        <f t="shared" ca="1" si="117"/>
        <v>1</v>
      </c>
    </row>
    <row r="1138" spans="12:17">
      <c r="L1138" s="10"/>
      <c r="M1138" s="30" t="str">
        <f t="shared" si="119"/>
        <v/>
      </c>
      <c r="N1138" s="20">
        <f t="shared" ca="1" si="118"/>
        <v>57</v>
      </c>
      <c r="O1138" s="53">
        <f t="shared" ca="1" si="121"/>
        <v>13897.556110477695</v>
      </c>
      <c r="P1138" s="11">
        <f t="shared" ca="1" si="120"/>
        <v>708775.36163436237</v>
      </c>
      <c r="Q1138" s="30">
        <f t="shared" ca="1" si="117"/>
        <v>0</v>
      </c>
    </row>
    <row r="1139" spans="12:17">
      <c r="L1139" s="10"/>
      <c r="M1139" s="30" t="str">
        <f t="shared" si="119"/>
        <v/>
      </c>
      <c r="N1139" s="20">
        <f t="shared" ca="1" si="118"/>
        <v>20</v>
      </c>
      <c r="O1139" s="53">
        <f t="shared" ca="1" si="121"/>
        <v>14175.507232687247</v>
      </c>
      <c r="P1139" s="11">
        <f t="shared" ca="1" si="120"/>
        <v>722950.86886704958</v>
      </c>
      <c r="Q1139" s="30">
        <f t="shared" ca="1" si="117"/>
        <v>0</v>
      </c>
    </row>
    <row r="1140" spans="12:17">
      <c r="L1140" s="10"/>
      <c r="M1140" s="30" t="str">
        <f t="shared" si="119"/>
        <v/>
      </c>
      <c r="N1140" s="20">
        <f t="shared" ca="1" si="118"/>
        <v>61</v>
      </c>
      <c r="O1140" s="53">
        <f t="shared" ca="1" si="121"/>
        <v>-14459.017377340992</v>
      </c>
      <c r="P1140" s="11">
        <f t="shared" ca="1" si="120"/>
        <v>708491.85148970853</v>
      </c>
      <c r="Q1140" s="30">
        <f t="shared" ca="1" si="117"/>
        <v>1</v>
      </c>
    </row>
    <row r="1141" spans="12:17">
      <c r="L1141" s="10"/>
      <c r="M1141" s="30" t="str">
        <f t="shared" si="119"/>
        <v/>
      </c>
      <c r="N1141" s="20">
        <f t="shared" ca="1" si="118"/>
        <v>100</v>
      </c>
      <c r="O1141" s="53">
        <f t="shared" ca="1" si="121"/>
        <v>-14169.837029794171</v>
      </c>
      <c r="P1141" s="11">
        <f t="shared" ca="1" si="120"/>
        <v>694322.01445991441</v>
      </c>
      <c r="Q1141" s="30">
        <f t="shared" ca="1" si="117"/>
        <v>2</v>
      </c>
    </row>
    <row r="1142" spans="12:17">
      <c r="L1142" s="10"/>
      <c r="M1142" s="30" t="str">
        <f t="shared" si="119"/>
        <v/>
      </c>
      <c r="N1142" s="20">
        <f t="shared" ca="1" si="118"/>
        <v>54</v>
      </c>
      <c r="O1142" s="53">
        <f t="shared" ca="1" si="121"/>
        <v>13886.440289198288</v>
      </c>
      <c r="P1142" s="11">
        <f t="shared" ca="1" si="120"/>
        <v>708208.45474911272</v>
      </c>
      <c r="Q1142" s="30">
        <f t="shared" ca="1" si="117"/>
        <v>0</v>
      </c>
    </row>
    <row r="1143" spans="12:17">
      <c r="L1143" s="10"/>
      <c r="M1143" s="30" t="str">
        <f t="shared" si="119"/>
        <v/>
      </c>
      <c r="N1143" s="20">
        <f t="shared" ca="1" si="118"/>
        <v>89</v>
      </c>
      <c r="O1143" s="53">
        <f t="shared" ca="1" si="121"/>
        <v>-14164.169094982255</v>
      </c>
      <c r="P1143" s="11">
        <f t="shared" ca="1" si="120"/>
        <v>694044.28565413051</v>
      </c>
      <c r="Q1143" s="30">
        <f t="shared" ca="1" si="117"/>
        <v>1</v>
      </c>
    </row>
    <row r="1144" spans="12:17">
      <c r="L1144" s="10"/>
      <c r="M1144" s="30" t="str">
        <f t="shared" si="119"/>
        <v/>
      </c>
      <c r="N1144" s="20">
        <f t="shared" ca="1" si="118"/>
        <v>58</v>
      </c>
      <c r="O1144" s="53">
        <f t="shared" ca="1" si="121"/>
        <v>13880.885713082611</v>
      </c>
      <c r="P1144" s="11">
        <f t="shared" ca="1" si="120"/>
        <v>707925.17136721313</v>
      </c>
      <c r="Q1144" s="30">
        <f t="shared" ca="1" si="117"/>
        <v>0</v>
      </c>
    </row>
    <row r="1145" spans="12:17">
      <c r="L1145" s="10"/>
      <c r="M1145" s="30" t="str">
        <f t="shared" si="119"/>
        <v/>
      </c>
      <c r="N1145" s="20">
        <f t="shared" ca="1" si="118"/>
        <v>74</v>
      </c>
      <c r="O1145" s="53">
        <f t="shared" ca="1" si="121"/>
        <v>-14158.503427344263</v>
      </c>
      <c r="P1145" s="11">
        <f t="shared" ca="1" si="120"/>
        <v>693766.66793986887</v>
      </c>
      <c r="Q1145" s="30">
        <f t="shared" ca="1" si="117"/>
        <v>1</v>
      </c>
    </row>
    <row r="1146" spans="12:17">
      <c r="L1146" s="10"/>
      <c r="M1146" s="30" t="str">
        <f t="shared" si="119"/>
        <v/>
      </c>
      <c r="N1146" s="20">
        <f t="shared" ca="1" si="118"/>
        <v>40</v>
      </c>
      <c r="O1146" s="53">
        <f t="shared" ca="1" si="121"/>
        <v>13875.333358797378</v>
      </c>
      <c r="P1146" s="11">
        <f t="shared" ca="1" si="120"/>
        <v>707642.00129866623</v>
      </c>
      <c r="Q1146" s="30">
        <f t="shared" ca="1" si="117"/>
        <v>0</v>
      </c>
    </row>
    <row r="1147" spans="12:17">
      <c r="L1147" s="10"/>
      <c r="M1147" s="30" t="str">
        <f t="shared" si="119"/>
        <v/>
      </c>
      <c r="N1147" s="20">
        <f t="shared" ca="1" si="118"/>
        <v>7</v>
      </c>
      <c r="O1147" s="53">
        <f t="shared" ca="1" si="121"/>
        <v>14152.840025973324</v>
      </c>
      <c r="P1147" s="11">
        <f t="shared" ca="1" si="120"/>
        <v>721794.84132463951</v>
      </c>
      <c r="Q1147" s="30">
        <f t="shared" ca="1" si="117"/>
        <v>0</v>
      </c>
    </row>
    <row r="1148" spans="12:17">
      <c r="L1148" s="10"/>
      <c r="M1148" s="30" t="str">
        <f t="shared" si="119"/>
        <v/>
      </c>
      <c r="N1148" s="20">
        <f t="shared" ca="1" si="118"/>
        <v>11</v>
      </c>
      <c r="O1148" s="53">
        <f t="shared" ca="1" si="121"/>
        <v>14435.89682649279</v>
      </c>
      <c r="P1148" s="11">
        <f t="shared" ca="1" si="120"/>
        <v>736230.73815113225</v>
      </c>
      <c r="Q1148" s="30">
        <f t="shared" ca="1" si="117"/>
        <v>0</v>
      </c>
    </row>
    <row r="1149" spans="12:17">
      <c r="L1149" s="10"/>
      <c r="M1149" s="30" t="str">
        <f t="shared" si="119"/>
        <v/>
      </c>
      <c r="N1149" s="20">
        <f t="shared" ca="1" si="118"/>
        <v>89</v>
      </c>
      <c r="O1149" s="53">
        <f t="shared" ca="1" si="121"/>
        <v>-14724.614763022646</v>
      </c>
      <c r="P1149" s="11">
        <f t="shared" ca="1" si="120"/>
        <v>721506.12338810961</v>
      </c>
      <c r="Q1149" s="30">
        <f t="shared" ca="1" si="117"/>
        <v>1</v>
      </c>
    </row>
    <row r="1150" spans="12:17">
      <c r="L1150" s="10"/>
      <c r="M1150" s="30" t="str">
        <f t="shared" si="119"/>
        <v/>
      </c>
      <c r="N1150" s="20">
        <f t="shared" ca="1" si="118"/>
        <v>19</v>
      </c>
      <c r="O1150" s="53">
        <f t="shared" ca="1" si="121"/>
        <v>14430.122467762192</v>
      </c>
      <c r="P1150" s="11">
        <f t="shared" ca="1" si="120"/>
        <v>735936.24585587182</v>
      </c>
      <c r="Q1150" s="30">
        <f t="shared" ca="1" si="117"/>
        <v>0</v>
      </c>
    </row>
    <row r="1151" spans="12:17">
      <c r="L1151" s="10"/>
      <c r="M1151" s="30" t="str">
        <f t="shared" si="119"/>
        <v/>
      </c>
      <c r="N1151" s="20">
        <f t="shared" ca="1" si="118"/>
        <v>6</v>
      </c>
      <c r="O1151" s="53">
        <f t="shared" ca="1" si="121"/>
        <v>14718.724917117437</v>
      </c>
      <c r="P1151" s="11">
        <f t="shared" ca="1" si="120"/>
        <v>750654.97077298921</v>
      </c>
      <c r="Q1151" s="30">
        <f t="shared" ca="1" si="117"/>
        <v>0</v>
      </c>
    </row>
    <row r="1152" spans="12:17">
      <c r="L1152" s="10"/>
      <c r="M1152" s="30" t="str">
        <f t="shared" si="119"/>
        <v/>
      </c>
      <c r="N1152" s="20">
        <f t="shared" ca="1" si="118"/>
        <v>20</v>
      </c>
      <c r="O1152" s="53">
        <f t="shared" ca="1" si="121"/>
        <v>15013.099415459785</v>
      </c>
      <c r="P1152" s="11">
        <f t="shared" ca="1" si="120"/>
        <v>765668.070188449</v>
      </c>
      <c r="Q1152" s="30">
        <f t="shared" ca="1" si="117"/>
        <v>0</v>
      </c>
    </row>
    <row r="1153" spans="12:17">
      <c r="L1153" s="10"/>
      <c r="M1153" s="30" t="str">
        <f t="shared" si="119"/>
        <v/>
      </c>
      <c r="N1153" s="20">
        <f t="shared" ca="1" si="118"/>
        <v>20</v>
      </c>
      <c r="O1153" s="53">
        <f t="shared" ca="1" si="121"/>
        <v>15313.36140376898</v>
      </c>
      <c r="P1153" s="11">
        <f t="shared" ca="1" si="120"/>
        <v>780981.431592218</v>
      </c>
      <c r="Q1153" s="30">
        <f t="shared" ca="1" si="117"/>
        <v>0</v>
      </c>
    </row>
    <row r="1154" spans="12:17">
      <c r="L1154" s="10"/>
      <c r="M1154" s="30" t="str">
        <f t="shared" si="119"/>
        <v/>
      </c>
      <c r="N1154" s="20">
        <f t="shared" ca="1" si="118"/>
        <v>48</v>
      </c>
      <c r="O1154" s="53">
        <f t="shared" ca="1" si="121"/>
        <v>15619.62863184436</v>
      </c>
      <c r="P1154" s="11">
        <f t="shared" ca="1" si="120"/>
        <v>796601.0602240623</v>
      </c>
      <c r="Q1154" s="30">
        <f t="shared" ca="1" si="117"/>
        <v>0</v>
      </c>
    </row>
    <row r="1155" spans="12:17">
      <c r="L1155" s="10"/>
      <c r="M1155" s="30" t="str">
        <f t="shared" si="119"/>
        <v/>
      </c>
      <c r="N1155" s="20">
        <f t="shared" ca="1" si="118"/>
        <v>32</v>
      </c>
      <c r="O1155" s="53">
        <f t="shared" ca="1" si="121"/>
        <v>15932.021204481247</v>
      </c>
      <c r="P1155" s="11">
        <f t="shared" ca="1" si="120"/>
        <v>812533.08142854355</v>
      </c>
      <c r="Q1155" s="30">
        <f t="shared" ca="1" si="117"/>
        <v>0</v>
      </c>
    </row>
    <row r="1156" spans="12:17">
      <c r="L1156" s="10"/>
      <c r="M1156" s="30" t="str">
        <f t="shared" si="119"/>
        <v/>
      </c>
      <c r="N1156" s="20">
        <f t="shared" ca="1" si="118"/>
        <v>60</v>
      </c>
      <c r="O1156" s="53">
        <f t="shared" ca="1" si="121"/>
        <v>-16250.661628570871</v>
      </c>
      <c r="P1156" s="11">
        <f t="shared" ca="1" si="120"/>
        <v>796282.41979997267</v>
      </c>
      <c r="Q1156" s="30">
        <f t="shared" ca="1" si="117"/>
        <v>1</v>
      </c>
    </row>
    <row r="1157" spans="12:17">
      <c r="L1157" s="10"/>
      <c r="M1157" s="30" t="str">
        <f t="shared" si="119"/>
        <v/>
      </c>
      <c r="N1157" s="20">
        <f t="shared" ca="1" si="118"/>
        <v>67</v>
      </c>
      <c r="O1157" s="53">
        <f t="shared" ca="1" si="121"/>
        <v>-15925.648395999453</v>
      </c>
      <c r="P1157" s="11">
        <f t="shared" ca="1" si="120"/>
        <v>780356.77140397322</v>
      </c>
      <c r="Q1157" s="30">
        <f t="shared" ca="1" si="117"/>
        <v>2</v>
      </c>
    </row>
    <row r="1158" spans="12:17">
      <c r="L1158" s="10"/>
      <c r="M1158" s="30" t="str">
        <f t="shared" si="119"/>
        <v/>
      </c>
      <c r="N1158" s="20">
        <f t="shared" ca="1" si="118"/>
        <v>100</v>
      </c>
      <c r="O1158" s="53">
        <f t="shared" ca="1" si="121"/>
        <v>-15607.135428079464</v>
      </c>
      <c r="P1158" s="11">
        <f t="shared" ca="1" si="120"/>
        <v>764749.6359758937</v>
      </c>
      <c r="Q1158" s="30">
        <f t="shared" ca="1" si="117"/>
        <v>3</v>
      </c>
    </row>
    <row r="1159" spans="12:17">
      <c r="L1159" s="10"/>
      <c r="M1159" s="30" t="str">
        <f t="shared" si="119"/>
        <v/>
      </c>
      <c r="N1159" s="20">
        <f t="shared" ca="1" si="118"/>
        <v>71</v>
      </c>
      <c r="O1159" s="53">
        <f t="shared" ca="1" si="121"/>
        <v>-15294.992719517875</v>
      </c>
      <c r="P1159" s="11">
        <f t="shared" ca="1" si="120"/>
        <v>749454.6432563758</v>
      </c>
      <c r="Q1159" s="30">
        <f t="shared" ca="1" si="117"/>
        <v>4</v>
      </c>
    </row>
    <row r="1160" spans="12:17">
      <c r="L1160" s="10"/>
      <c r="M1160" s="30" t="str">
        <f t="shared" si="119"/>
        <v/>
      </c>
      <c r="N1160" s="20">
        <f t="shared" ca="1" si="118"/>
        <v>87</v>
      </c>
      <c r="O1160" s="53">
        <f t="shared" ca="1" si="121"/>
        <v>-14989.092865127517</v>
      </c>
      <c r="P1160" s="11">
        <f t="shared" ca="1" si="120"/>
        <v>734465.55039124831</v>
      </c>
      <c r="Q1160" s="30">
        <f t="shared" ca="1" si="117"/>
        <v>5</v>
      </c>
    </row>
    <row r="1161" spans="12:17">
      <c r="L1161" s="10"/>
      <c r="M1161" s="30" t="str">
        <f t="shared" si="119"/>
        <v/>
      </c>
      <c r="N1161" s="20">
        <f t="shared" ca="1" si="118"/>
        <v>61</v>
      </c>
      <c r="O1161" s="53">
        <f t="shared" ca="1" si="121"/>
        <v>-14689.311007824967</v>
      </c>
      <c r="P1161" s="11">
        <f t="shared" ca="1" si="120"/>
        <v>719776.23938342335</v>
      </c>
      <c r="Q1161" s="30">
        <f t="shared" ca="1" si="117"/>
        <v>6</v>
      </c>
    </row>
    <row r="1162" spans="12:17">
      <c r="L1162" s="10"/>
      <c r="M1162" s="30" t="str">
        <f t="shared" si="119"/>
        <v/>
      </c>
      <c r="N1162" s="20">
        <f t="shared" ca="1" si="118"/>
        <v>92</v>
      </c>
      <c r="O1162" s="53">
        <f t="shared" ca="1" si="121"/>
        <v>-14395.524787668468</v>
      </c>
      <c r="P1162" s="11">
        <f t="shared" ca="1" si="120"/>
        <v>705380.71459575486</v>
      </c>
      <c r="Q1162" s="30">
        <f t="shared" ca="1" si="117"/>
        <v>7</v>
      </c>
    </row>
    <row r="1163" spans="12:17">
      <c r="L1163" s="10"/>
      <c r="M1163" s="30" t="str">
        <f t="shared" si="119"/>
        <v/>
      </c>
      <c r="N1163" s="20">
        <f t="shared" ca="1" si="118"/>
        <v>19</v>
      </c>
      <c r="O1163" s="53">
        <f t="shared" ca="1" si="121"/>
        <v>14107.614291915097</v>
      </c>
      <c r="P1163" s="11">
        <f t="shared" ca="1" si="120"/>
        <v>719488.32888766995</v>
      </c>
      <c r="Q1163" s="30">
        <f t="shared" ca="1" si="117"/>
        <v>0</v>
      </c>
    </row>
    <row r="1164" spans="12:17">
      <c r="L1164" s="10"/>
      <c r="M1164" s="30" t="str">
        <f t="shared" si="119"/>
        <v/>
      </c>
      <c r="N1164" s="20">
        <f t="shared" ca="1" si="118"/>
        <v>83</v>
      </c>
      <c r="O1164" s="53">
        <f t="shared" ca="1" si="121"/>
        <v>-14389.766577753398</v>
      </c>
      <c r="P1164" s="11">
        <f t="shared" ca="1" si="120"/>
        <v>705098.5623099166</v>
      </c>
      <c r="Q1164" s="30">
        <f t="shared" ca="1" si="117"/>
        <v>1</v>
      </c>
    </row>
    <row r="1165" spans="12:17">
      <c r="L1165" s="10"/>
      <c r="M1165" s="30" t="str">
        <f t="shared" si="119"/>
        <v/>
      </c>
      <c r="N1165" s="20">
        <f t="shared" ca="1" si="118"/>
        <v>93</v>
      </c>
      <c r="O1165" s="53">
        <f t="shared" ca="1" si="121"/>
        <v>-14101.971246198333</v>
      </c>
      <c r="P1165" s="11">
        <f t="shared" ca="1" si="120"/>
        <v>690996.59106371831</v>
      </c>
      <c r="Q1165" s="30">
        <f t="shared" ca="1" si="117"/>
        <v>2</v>
      </c>
    </row>
    <row r="1166" spans="12:17">
      <c r="L1166" s="10"/>
      <c r="M1166" s="30" t="str">
        <f t="shared" si="119"/>
        <v/>
      </c>
      <c r="N1166" s="20">
        <f t="shared" ca="1" si="118"/>
        <v>3</v>
      </c>
      <c r="O1166" s="53">
        <f t="shared" ca="1" si="121"/>
        <v>13819.931821274367</v>
      </c>
      <c r="P1166" s="11">
        <f t="shared" ca="1" si="120"/>
        <v>704816.52288499265</v>
      </c>
      <c r="Q1166" s="30">
        <f t="shared" ca="1" si="117"/>
        <v>0</v>
      </c>
    </row>
    <row r="1167" spans="12:17">
      <c r="L1167" s="10"/>
      <c r="M1167" s="30" t="str">
        <f t="shared" si="119"/>
        <v/>
      </c>
      <c r="N1167" s="20">
        <f t="shared" ca="1" si="118"/>
        <v>22</v>
      </c>
      <c r="O1167" s="53">
        <f t="shared" ca="1" si="121"/>
        <v>14096.330457699853</v>
      </c>
      <c r="P1167" s="11">
        <f t="shared" ca="1" si="120"/>
        <v>718912.85334269248</v>
      </c>
      <c r="Q1167" s="30">
        <f t="shared" ca="1" si="117"/>
        <v>0</v>
      </c>
    </row>
    <row r="1168" spans="12:17">
      <c r="L1168" s="10"/>
      <c r="M1168" s="30" t="str">
        <f t="shared" si="119"/>
        <v/>
      </c>
      <c r="N1168" s="20">
        <f t="shared" ca="1" si="118"/>
        <v>35</v>
      </c>
      <c r="O1168" s="53">
        <f t="shared" ca="1" si="121"/>
        <v>14378.25706685385</v>
      </c>
      <c r="P1168" s="11">
        <f t="shared" ca="1" si="120"/>
        <v>733291.11040954629</v>
      </c>
      <c r="Q1168" s="30">
        <f t="shared" ca="1" si="117"/>
        <v>0</v>
      </c>
    </row>
    <row r="1169" spans="12:17">
      <c r="L1169" s="10"/>
      <c r="M1169" s="30" t="str">
        <f t="shared" si="119"/>
        <v/>
      </c>
      <c r="N1169" s="20">
        <f t="shared" ca="1" si="118"/>
        <v>51</v>
      </c>
      <c r="O1169" s="53">
        <f t="shared" ca="1" si="121"/>
        <v>14665.822208190926</v>
      </c>
      <c r="P1169" s="11">
        <f t="shared" ca="1" si="120"/>
        <v>747956.93261773721</v>
      </c>
      <c r="Q1169" s="30">
        <f t="shared" ca="1" si="117"/>
        <v>0</v>
      </c>
    </row>
    <row r="1170" spans="12:17">
      <c r="L1170" s="10"/>
      <c r="M1170" s="30" t="str">
        <f t="shared" si="119"/>
        <v/>
      </c>
      <c r="N1170" s="20">
        <f t="shared" ca="1" si="118"/>
        <v>40</v>
      </c>
      <c r="O1170" s="53">
        <f t="shared" ca="1" si="121"/>
        <v>14959.138652354744</v>
      </c>
      <c r="P1170" s="11">
        <f t="shared" ca="1" si="120"/>
        <v>762916.07127009192</v>
      </c>
      <c r="Q1170" s="30">
        <f t="shared" ca="1" si="117"/>
        <v>0</v>
      </c>
    </row>
    <row r="1171" spans="12:17">
      <c r="L1171" s="10"/>
      <c r="M1171" s="30" t="str">
        <f t="shared" si="119"/>
        <v/>
      </c>
      <c r="N1171" s="20">
        <f t="shared" ca="1" si="118"/>
        <v>72</v>
      </c>
      <c r="O1171" s="53">
        <f t="shared" ca="1" si="121"/>
        <v>-15258.321425401838</v>
      </c>
      <c r="P1171" s="11">
        <f t="shared" ca="1" si="120"/>
        <v>747657.74984469009</v>
      </c>
      <c r="Q1171" s="30">
        <f t="shared" ca="1" si="117"/>
        <v>1</v>
      </c>
    </row>
    <row r="1172" spans="12:17">
      <c r="L1172" s="10"/>
      <c r="M1172" s="30" t="str">
        <f t="shared" si="119"/>
        <v/>
      </c>
      <c r="N1172" s="20">
        <f t="shared" ca="1" si="118"/>
        <v>1</v>
      </c>
      <c r="O1172" s="53">
        <f t="shared" ca="1" si="121"/>
        <v>14953.154996893802</v>
      </c>
      <c r="P1172" s="11">
        <f t="shared" ca="1" si="120"/>
        <v>762610.90484158392</v>
      </c>
      <c r="Q1172" s="30">
        <f t="shared" ca="1" si="117"/>
        <v>0</v>
      </c>
    </row>
    <row r="1173" spans="12:17">
      <c r="L1173" s="10"/>
      <c r="M1173" s="30" t="str">
        <f t="shared" si="119"/>
        <v/>
      </c>
      <c r="N1173" s="20">
        <f t="shared" ca="1" si="118"/>
        <v>72</v>
      </c>
      <c r="O1173" s="53">
        <f t="shared" ca="1" si="121"/>
        <v>-15252.218096831679</v>
      </c>
      <c r="P1173" s="11">
        <f t="shared" ca="1" si="120"/>
        <v>747358.68674475222</v>
      </c>
      <c r="Q1173" s="30">
        <f t="shared" ca="1" si="117"/>
        <v>1</v>
      </c>
    </row>
    <row r="1174" spans="12:17">
      <c r="L1174" s="10"/>
      <c r="M1174" s="30" t="str">
        <f t="shared" si="119"/>
        <v/>
      </c>
      <c r="N1174" s="20">
        <f t="shared" ca="1" si="118"/>
        <v>73</v>
      </c>
      <c r="O1174" s="53">
        <f t="shared" ca="1" si="121"/>
        <v>-14947.173734895045</v>
      </c>
      <c r="P1174" s="11">
        <f t="shared" ca="1" si="120"/>
        <v>732411.51300985715</v>
      </c>
      <c r="Q1174" s="30">
        <f t="shared" ca="1" si="117"/>
        <v>2</v>
      </c>
    </row>
    <row r="1175" spans="12:17">
      <c r="L1175" s="10"/>
      <c r="M1175" s="30" t="str">
        <f t="shared" si="119"/>
        <v/>
      </c>
      <c r="N1175" s="20">
        <f t="shared" ca="1" si="118"/>
        <v>81</v>
      </c>
      <c r="O1175" s="53">
        <f t="shared" ca="1" si="121"/>
        <v>-14648.230260197144</v>
      </c>
      <c r="P1175" s="11">
        <f t="shared" ca="1" si="120"/>
        <v>717763.28274965996</v>
      </c>
      <c r="Q1175" s="30">
        <f t="shared" ca="1" si="117"/>
        <v>3</v>
      </c>
    </row>
    <row r="1176" spans="12:17">
      <c r="L1176" s="10"/>
      <c r="M1176" s="30" t="str">
        <f t="shared" si="119"/>
        <v/>
      </c>
      <c r="N1176" s="20">
        <f t="shared" ca="1" si="118"/>
        <v>49</v>
      </c>
      <c r="O1176" s="53">
        <f t="shared" ca="1" si="121"/>
        <v>14355.2656549932</v>
      </c>
      <c r="P1176" s="11">
        <f t="shared" ca="1" si="120"/>
        <v>732118.54840465321</v>
      </c>
      <c r="Q1176" s="30">
        <f t="shared" ca="1" si="117"/>
        <v>0</v>
      </c>
    </row>
    <row r="1177" spans="12:17">
      <c r="L1177" s="10"/>
      <c r="M1177" s="30" t="str">
        <f t="shared" si="119"/>
        <v/>
      </c>
      <c r="N1177" s="20">
        <f t="shared" ca="1" si="118"/>
        <v>4</v>
      </c>
      <c r="O1177" s="53">
        <f t="shared" ca="1" si="121"/>
        <v>14642.370968093064</v>
      </c>
      <c r="P1177" s="11">
        <f t="shared" ca="1" si="120"/>
        <v>746760.91937274626</v>
      </c>
      <c r="Q1177" s="30">
        <f t="shared" ca="1" si="117"/>
        <v>0</v>
      </c>
    </row>
    <row r="1178" spans="12:17">
      <c r="L1178" s="10"/>
      <c r="M1178" s="30" t="str">
        <f t="shared" si="119"/>
        <v/>
      </c>
      <c r="N1178" s="20">
        <f t="shared" ca="1" si="118"/>
        <v>32</v>
      </c>
      <c r="O1178" s="53">
        <f t="shared" ca="1" si="121"/>
        <v>14935.218387454925</v>
      </c>
      <c r="P1178" s="11">
        <f t="shared" ca="1" si="120"/>
        <v>761696.13776020124</v>
      </c>
      <c r="Q1178" s="30">
        <f t="shared" ca="1" si="117"/>
        <v>0</v>
      </c>
    </row>
    <row r="1179" spans="12:17">
      <c r="L1179" s="10"/>
      <c r="M1179" s="30" t="str">
        <f t="shared" si="119"/>
        <v/>
      </c>
      <c r="N1179" s="20">
        <f t="shared" ca="1" si="118"/>
        <v>7</v>
      </c>
      <c r="O1179" s="53">
        <f t="shared" ca="1" si="121"/>
        <v>15233.922755204025</v>
      </c>
      <c r="P1179" s="11">
        <f t="shared" ca="1" si="120"/>
        <v>776930.06051540526</v>
      </c>
      <c r="Q1179" s="30">
        <f t="shared" ca="1" si="117"/>
        <v>0</v>
      </c>
    </row>
    <row r="1180" spans="12:17">
      <c r="L1180" s="10"/>
      <c r="M1180" s="30" t="str">
        <f t="shared" si="119"/>
        <v/>
      </c>
      <c r="N1180" s="20">
        <f t="shared" ca="1" si="118"/>
        <v>1</v>
      </c>
      <c r="O1180" s="53">
        <f t="shared" ca="1" si="121"/>
        <v>15538.601210308105</v>
      </c>
      <c r="P1180" s="11">
        <f t="shared" ca="1" si="120"/>
        <v>792468.66172571341</v>
      </c>
      <c r="Q1180" s="30">
        <f t="shared" ca="1" si="117"/>
        <v>0</v>
      </c>
    </row>
    <row r="1181" spans="12:17">
      <c r="L1181" s="10"/>
      <c r="M1181" s="30" t="str">
        <f t="shared" si="119"/>
        <v/>
      </c>
      <c r="N1181" s="20">
        <f t="shared" ca="1" si="118"/>
        <v>25</v>
      </c>
      <c r="O1181" s="53">
        <f t="shared" ca="1" si="121"/>
        <v>15849.373234514269</v>
      </c>
      <c r="P1181" s="11">
        <f t="shared" ca="1" si="120"/>
        <v>808318.03496022767</v>
      </c>
      <c r="Q1181" s="30">
        <f t="shared" ref="Q1181:Q1244" ca="1" si="122">IF(O1181="","",IF(O1181&gt;0,0,1+Q1180))</f>
        <v>0</v>
      </c>
    </row>
    <row r="1182" spans="12:17">
      <c r="L1182" s="10"/>
      <c r="M1182" s="30" t="str">
        <f t="shared" si="119"/>
        <v/>
      </c>
      <c r="N1182" s="20">
        <f t="shared" ca="1" si="118"/>
        <v>33</v>
      </c>
      <c r="O1182" s="53">
        <f t="shared" ca="1" si="121"/>
        <v>16166.360699204553</v>
      </c>
      <c r="P1182" s="11">
        <f t="shared" ca="1" si="120"/>
        <v>824484.39565943228</v>
      </c>
      <c r="Q1182" s="30">
        <f t="shared" ca="1" si="122"/>
        <v>0</v>
      </c>
    </row>
    <row r="1183" spans="12:17">
      <c r="L1183" s="10"/>
      <c r="M1183" s="30" t="str">
        <f t="shared" si="119"/>
        <v/>
      </c>
      <c r="N1183" s="20">
        <f t="shared" ca="1" si="118"/>
        <v>60</v>
      </c>
      <c r="O1183" s="53">
        <f t="shared" ca="1" si="121"/>
        <v>-16489.687913188645</v>
      </c>
      <c r="P1183" s="11">
        <f t="shared" ca="1" si="120"/>
        <v>807994.70774624369</v>
      </c>
      <c r="Q1183" s="30">
        <f t="shared" ca="1" si="122"/>
        <v>1</v>
      </c>
    </row>
    <row r="1184" spans="12:17">
      <c r="L1184" s="10"/>
      <c r="M1184" s="30" t="str">
        <f t="shared" si="119"/>
        <v/>
      </c>
      <c r="N1184" s="20">
        <f t="shared" ca="1" si="118"/>
        <v>6</v>
      </c>
      <c r="O1184" s="53">
        <f t="shared" ca="1" si="121"/>
        <v>16159.894154924874</v>
      </c>
      <c r="P1184" s="11">
        <f t="shared" ca="1" si="120"/>
        <v>824154.60190116859</v>
      </c>
      <c r="Q1184" s="30">
        <f t="shared" ca="1" si="122"/>
        <v>0</v>
      </c>
    </row>
    <row r="1185" spans="12:17">
      <c r="L1185" s="10"/>
      <c r="M1185" s="30" t="str">
        <f t="shared" si="119"/>
        <v/>
      </c>
      <c r="N1185" s="20">
        <f t="shared" ca="1" si="118"/>
        <v>80</v>
      </c>
      <c r="O1185" s="53">
        <f t="shared" ca="1" si="121"/>
        <v>-16483.092038023373</v>
      </c>
      <c r="P1185" s="11">
        <f t="shared" ca="1" si="120"/>
        <v>807671.50986314518</v>
      </c>
      <c r="Q1185" s="30">
        <f t="shared" ca="1" si="122"/>
        <v>1</v>
      </c>
    </row>
    <row r="1186" spans="12:17">
      <c r="L1186" s="10"/>
      <c r="M1186" s="30" t="str">
        <f t="shared" si="119"/>
        <v/>
      </c>
      <c r="N1186" s="20">
        <f t="shared" ca="1" si="118"/>
        <v>58</v>
      </c>
      <c r="O1186" s="53">
        <f t="shared" ca="1" si="121"/>
        <v>16153.430197262904</v>
      </c>
      <c r="P1186" s="11">
        <f t="shared" ca="1" si="120"/>
        <v>823824.94006040809</v>
      </c>
      <c r="Q1186" s="30">
        <f t="shared" ca="1" si="122"/>
        <v>0</v>
      </c>
    </row>
    <row r="1187" spans="12:17">
      <c r="L1187" s="10"/>
      <c r="M1187" s="30" t="str">
        <f t="shared" si="119"/>
        <v/>
      </c>
      <c r="N1187" s="20">
        <f t="shared" ca="1" si="118"/>
        <v>51</v>
      </c>
      <c r="O1187" s="53">
        <f t="shared" ca="1" si="121"/>
        <v>16476.498801208163</v>
      </c>
      <c r="P1187" s="11">
        <f t="shared" ca="1" si="120"/>
        <v>840301.43886161631</v>
      </c>
      <c r="Q1187" s="30">
        <f t="shared" ca="1" si="122"/>
        <v>0</v>
      </c>
    </row>
    <row r="1188" spans="12:17">
      <c r="L1188" s="10"/>
      <c r="M1188" s="30" t="str">
        <f t="shared" si="119"/>
        <v/>
      </c>
      <c r="N1188" s="20">
        <f t="shared" ca="1" si="118"/>
        <v>55</v>
      </c>
      <c r="O1188" s="53">
        <f t="shared" ca="1" si="121"/>
        <v>16806.028777232328</v>
      </c>
      <c r="P1188" s="11">
        <f t="shared" ca="1" si="120"/>
        <v>857107.46763884858</v>
      </c>
      <c r="Q1188" s="30">
        <f t="shared" ca="1" si="122"/>
        <v>0</v>
      </c>
    </row>
    <row r="1189" spans="12:17">
      <c r="L1189" s="10"/>
      <c r="M1189" s="30" t="str">
        <f t="shared" si="119"/>
        <v/>
      </c>
      <c r="N1189" s="20">
        <f t="shared" ca="1" si="118"/>
        <v>23</v>
      </c>
      <c r="O1189" s="53">
        <f t="shared" ca="1" si="121"/>
        <v>17142.149352776971</v>
      </c>
      <c r="P1189" s="11">
        <f t="shared" ca="1" si="120"/>
        <v>874249.61699162552</v>
      </c>
      <c r="Q1189" s="30">
        <f t="shared" ca="1" si="122"/>
        <v>0</v>
      </c>
    </row>
    <row r="1190" spans="12:17">
      <c r="L1190" s="10"/>
      <c r="M1190" s="30" t="str">
        <f t="shared" si="119"/>
        <v/>
      </c>
      <c r="N1190" s="20">
        <f t="shared" ca="1" si="118"/>
        <v>64</v>
      </c>
      <c r="O1190" s="53">
        <f t="shared" ca="1" si="121"/>
        <v>-17484.992339832512</v>
      </c>
      <c r="P1190" s="11">
        <f t="shared" ca="1" si="120"/>
        <v>856764.62465179304</v>
      </c>
      <c r="Q1190" s="30">
        <f t="shared" ca="1" si="122"/>
        <v>1</v>
      </c>
    </row>
    <row r="1191" spans="12:17">
      <c r="L1191" s="10"/>
      <c r="M1191" s="30" t="str">
        <f t="shared" si="119"/>
        <v/>
      </c>
      <c r="N1191" s="20">
        <f t="shared" ca="1" si="118"/>
        <v>95</v>
      </c>
      <c r="O1191" s="53">
        <f t="shared" ca="1" si="121"/>
        <v>-17135.29249303586</v>
      </c>
      <c r="P1191" s="11">
        <f t="shared" ca="1" si="120"/>
        <v>839629.33215875714</v>
      </c>
      <c r="Q1191" s="30">
        <f t="shared" ca="1" si="122"/>
        <v>2</v>
      </c>
    </row>
    <row r="1192" spans="12:17">
      <c r="L1192" s="10"/>
      <c r="M1192" s="30" t="str">
        <f t="shared" si="119"/>
        <v/>
      </c>
      <c r="N1192" s="20">
        <f t="shared" ca="1" si="118"/>
        <v>25</v>
      </c>
      <c r="O1192" s="53">
        <f t="shared" ca="1" si="121"/>
        <v>16792.586643175142</v>
      </c>
      <c r="P1192" s="11">
        <f t="shared" ca="1" si="120"/>
        <v>856421.91880193225</v>
      </c>
      <c r="Q1192" s="30">
        <f t="shared" ca="1" si="122"/>
        <v>0</v>
      </c>
    </row>
    <row r="1193" spans="12:17">
      <c r="L1193" s="10"/>
      <c r="M1193" s="30" t="str">
        <f t="shared" si="119"/>
        <v/>
      </c>
      <c r="N1193" s="20">
        <f t="shared" ca="1" si="118"/>
        <v>16</v>
      </c>
      <c r="O1193" s="53">
        <f t="shared" ca="1" si="121"/>
        <v>17128.438376038644</v>
      </c>
      <c r="P1193" s="11">
        <f t="shared" ca="1" si="120"/>
        <v>873550.35717797093</v>
      </c>
      <c r="Q1193" s="30">
        <f t="shared" ca="1" si="122"/>
        <v>0</v>
      </c>
    </row>
    <row r="1194" spans="12:17">
      <c r="L1194" s="10"/>
      <c r="M1194" s="30" t="str">
        <f t="shared" si="119"/>
        <v/>
      </c>
      <c r="N1194" s="20">
        <f t="shared" ref="N1194:N1257" ca="1" si="123">RANDBETWEEN(0,100)</f>
        <v>78</v>
      </c>
      <c r="O1194" s="53">
        <f t="shared" ca="1" si="121"/>
        <v>-17471.007143559418</v>
      </c>
      <c r="P1194" s="11">
        <f t="shared" ca="1" si="120"/>
        <v>856079.35003441153</v>
      </c>
      <c r="Q1194" s="30">
        <f t="shared" ca="1" si="122"/>
        <v>1</v>
      </c>
    </row>
    <row r="1195" spans="12:17">
      <c r="L1195" s="10"/>
      <c r="M1195" s="30" t="str">
        <f t="shared" ref="M1195:M1258" si="124">IF(K1195="","",IF(K1195&gt;0,0,1+M1194))</f>
        <v/>
      </c>
      <c r="N1195" s="20">
        <f t="shared" ca="1" si="123"/>
        <v>100</v>
      </c>
      <c r="O1195" s="53">
        <f t="shared" ca="1" si="121"/>
        <v>-17121.587000688232</v>
      </c>
      <c r="P1195" s="11">
        <f t="shared" ref="P1195:P1258" ca="1" si="125">O1195+P1194</f>
        <v>838957.76303372334</v>
      </c>
      <c r="Q1195" s="30">
        <f t="shared" ca="1" si="122"/>
        <v>2</v>
      </c>
    </row>
    <row r="1196" spans="12:17">
      <c r="L1196" s="10"/>
      <c r="M1196" s="30" t="str">
        <f t="shared" si="124"/>
        <v/>
      </c>
      <c r="N1196" s="20">
        <f t="shared" ca="1" si="123"/>
        <v>50</v>
      </c>
      <c r="O1196" s="53">
        <f t="shared" ref="O1196:O1259" ca="1" si="126">IF(N1196&gt;=$F$11*100,-(P1195*$F$9),(P1195*$F$9*$F$13))</f>
        <v>16779.155260674466</v>
      </c>
      <c r="P1196" s="11">
        <f t="shared" ca="1" si="125"/>
        <v>855736.91829439776</v>
      </c>
      <c r="Q1196" s="30">
        <f t="shared" ca="1" si="122"/>
        <v>0</v>
      </c>
    </row>
    <row r="1197" spans="12:17">
      <c r="L1197" s="10"/>
      <c r="M1197" s="30" t="str">
        <f t="shared" si="124"/>
        <v/>
      </c>
      <c r="N1197" s="20">
        <f t="shared" ca="1" si="123"/>
        <v>65</v>
      </c>
      <c r="O1197" s="53">
        <f t="shared" ca="1" si="126"/>
        <v>-17114.738365887955</v>
      </c>
      <c r="P1197" s="11">
        <f t="shared" ca="1" si="125"/>
        <v>838622.17992850975</v>
      </c>
      <c r="Q1197" s="30">
        <f t="shared" ca="1" si="122"/>
        <v>1</v>
      </c>
    </row>
    <row r="1198" spans="12:17">
      <c r="L1198" s="10"/>
      <c r="M1198" s="30" t="str">
        <f t="shared" si="124"/>
        <v/>
      </c>
      <c r="N1198" s="20">
        <f t="shared" ca="1" si="123"/>
        <v>78</v>
      </c>
      <c r="O1198" s="53">
        <f t="shared" ca="1" si="126"/>
        <v>-16772.443598570197</v>
      </c>
      <c r="P1198" s="11">
        <f t="shared" ca="1" si="125"/>
        <v>821849.73632993957</v>
      </c>
      <c r="Q1198" s="30">
        <f t="shared" ca="1" si="122"/>
        <v>2</v>
      </c>
    </row>
    <row r="1199" spans="12:17">
      <c r="L1199" s="10"/>
      <c r="M1199" s="30" t="str">
        <f t="shared" si="124"/>
        <v/>
      </c>
      <c r="N1199" s="20">
        <f t="shared" ca="1" si="123"/>
        <v>27</v>
      </c>
      <c r="O1199" s="53">
        <f t="shared" ca="1" si="126"/>
        <v>16436.99472659879</v>
      </c>
      <c r="P1199" s="11">
        <f t="shared" ca="1" si="125"/>
        <v>838286.73105653841</v>
      </c>
      <c r="Q1199" s="30">
        <f t="shared" ca="1" si="122"/>
        <v>0</v>
      </c>
    </row>
    <row r="1200" spans="12:17">
      <c r="L1200" s="10"/>
      <c r="M1200" s="30" t="str">
        <f t="shared" si="124"/>
        <v/>
      </c>
      <c r="N1200" s="20">
        <f t="shared" ca="1" si="123"/>
        <v>6</v>
      </c>
      <c r="O1200" s="53">
        <f t="shared" ca="1" si="126"/>
        <v>16765.734621130767</v>
      </c>
      <c r="P1200" s="11">
        <f t="shared" ca="1" si="125"/>
        <v>855052.46567766916</v>
      </c>
      <c r="Q1200" s="30">
        <f t="shared" ca="1" si="122"/>
        <v>0</v>
      </c>
    </row>
    <row r="1201" spans="12:17">
      <c r="L1201" s="10"/>
      <c r="M1201" s="30" t="str">
        <f t="shared" si="124"/>
        <v/>
      </c>
      <c r="N1201" s="20">
        <f t="shared" ca="1" si="123"/>
        <v>43</v>
      </c>
      <c r="O1201" s="53">
        <f t="shared" ca="1" si="126"/>
        <v>17101.049313553383</v>
      </c>
      <c r="P1201" s="11">
        <f t="shared" ca="1" si="125"/>
        <v>872153.51499122253</v>
      </c>
      <c r="Q1201" s="30">
        <f t="shared" ca="1" si="122"/>
        <v>0</v>
      </c>
    </row>
    <row r="1202" spans="12:17">
      <c r="L1202" s="10"/>
      <c r="M1202" s="30" t="str">
        <f t="shared" si="124"/>
        <v/>
      </c>
      <c r="N1202" s="20">
        <f t="shared" ca="1" si="123"/>
        <v>58</v>
      </c>
      <c r="O1202" s="53">
        <f t="shared" ca="1" si="126"/>
        <v>17443.070299824452</v>
      </c>
      <c r="P1202" s="11">
        <f t="shared" ca="1" si="125"/>
        <v>889596.585291047</v>
      </c>
      <c r="Q1202" s="30">
        <f t="shared" ca="1" si="122"/>
        <v>0</v>
      </c>
    </row>
    <row r="1203" spans="12:17">
      <c r="L1203" s="10"/>
      <c r="M1203" s="30" t="str">
        <f t="shared" si="124"/>
        <v/>
      </c>
      <c r="N1203" s="20">
        <f t="shared" ca="1" si="123"/>
        <v>14</v>
      </c>
      <c r="O1203" s="53">
        <f t="shared" ca="1" si="126"/>
        <v>17791.931705820942</v>
      </c>
      <c r="P1203" s="11">
        <f t="shared" ca="1" si="125"/>
        <v>907388.51699686795</v>
      </c>
      <c r="Q1203" s="30">
        <f t="shared" ca="1" si="122"/>
        <v>0</v>
      </c>
    </row>
    <row r="1204" spans="12:17">
      <c r="L1204" s="10"/>
      <c r="M1204" s="30" t="str">
        <f t="shared" si="124"/>
        <v/>
      </c>
      <c r="N1204" s="20">
        <f t="shared" ca="1" si="123"/>
        <v>46</v>
      </c>
      <c r="O1204" s="53">
        <f t="shared" ca="1" si="126"/>
        <v>18147.77033993736</v>
      </c>
      <c r="P1204" s="11">
        <f t="shared" ca="1" si="125"/>
        <v>925536.28733680537</v>
      </c>
      <c r="Q1204" s="30">
        <f t="shared" ca="1" si="122"/>
        <v>0</v>
      </c>
    </row>
    <row r="1205" spans="12:17">
      <c r="L1205" s="10"/>
      <c r="M1205" s="30" t="str">
        <f t="shared" si="124"/>
        <v/>
      </c>
      <c r="N1205" s="20">
        <f t="shared" ca="1" si="123"/>
        <v>79</v>
      </c>
      <c r="O1205" s="53">
        <f t="shared" ca="1" si="126"/>
        <v>-18510.725746736109</v>
      </c>
      <c r="P1205" s="11">
        <f t="shared" ca="1" si="125"/>
        <v>907025.56159006921</v>
      </c>
      <c r="Q1205" s="30">
        <f t="shared" ca="1" si="122"/>
        <v>1</v>
      </c>
    </row>
    <row r="1206" spans="12:17">
      <c r="L1206" s="10"/>
      <c r="M1206" s="30" t="str">
        <f t="shared" si="124"/>
        <v/>
      </c>
      <c r="N1206" s="20">
        <f t="shared" ca="1" si="123"/>
        <v>30</v>
      </c>
      <c r="O1206" s="53">
        <f t="shared" ca="1" si="126"/>
        <v>18140.511231801385</v>
      </c>
      <c r="P1206" s="11">
        <f t="shared" ca="1" si="125"/>
        <v>925166.07282187056</v>
      </c>
      <c r="Q1206" s="30">
        <f t="shared" ca="1" si="122"/>
        <v>0</v>
      </c>
    </row>
    <row r="1207" spans="12:17">
      <c r="L1207" s="10"/>
      <c r="M1207" s="30" t="str">
        <f t="shared" si="124"/>
        <v/>
      </c>
      <c r="N1207" s="20">
        <f t="shared" ca="1" si="123"/>
        <v>96</v>
      </c>
      <c r="O1207" s="53">
        <f t="shared" ca="1" si="126"/>
        <v>-18503.32145643741</v>
      </c>
      <c r="P1207" s="11">
        <f t="shared" ca="1" si="125"/>
        <v>906662.7513654331</v>
      </c>
      <c r="Q1207" s="30">
        <f t="shared" ca="1" si="122"/>
        <v>1</v>
      </c>
    </row>
    <row r="1208" spans="12:17">
      <c r="L1208" s="10"/>
      <c r="M1208" s="30" t="str">
        <f t="shared" si="124"/>
        <v/>
      </c>
      <c r="N1208" s="20">
        <f t="shared" ca="1" si="123"/>
        <v>56</v>
      </c>
      <c r="O1208" s="53">
        <f t="shared" ca="1" si="126"/>
        <v>18133.255027308664</v>
      </c>
      <c r="P1208" s="11">
        <f t="shared" ca="1" si="125"/>
        <v>924796.00639274181</v>
      </c>
      <c r="Q1208" s="30">
        <f t="shared" ca="1" si="122"/>
        <v>0</v>
      </c>
    </row>
    <row r="1209" spans="12:17">
      <c r="L1209" s="10"/>
      <c r="M1209" s="30" t="str">
        <f t="shared" si="124"/>
        <v/>
      </c>
      <c r="N1209" s="20">
        <f t="shared" ca="1" si="123"/>
        <v>18</v>
      </c>
      <c r="O1209" s="53">
        <f t="shared" ca="1" si="126"/>
        <v>18495.920127854835</v>
      </c>
      <c r="P1209" s="11">
        <f t="shared" ca="1" si="125"/>
        <v>943291.92652059661</v>
      </c>
      <c r="Q1209" s="30">
        <f t="shared" ca="1" si="122"/>
        <v>0</v>
      </c>
    </row>
    <row r="1210" spans="12:17">
      <c r="L1210" s="10"/>
      <c r="M1210" s="30" t="str">
        <f t="shared" si="124"/>
        <v/>
      </c>
      <c r="N1210" s="20">
        <f t="shared" ca="1" si="123"/>
        <v>78</v>
      </c>
      <c r="O1210" s="53">
        <f t="shared" ca="1" si="126"/>
        <v>-18865.838530411933</v>
      </c>
      <c r="P1210" s="11">
        <f t="shared" ca="1" si="125"/>
        <v>924426.08799018466</v>
      </c>
      <c r="Q1210" s="30">
        <f t="shared" ca="1" si="122"/>
        <v>1</v>
      </c>
    </row>
    <row r="1211" spans="12:17">
      <c r="L1211" s="10"/>
      <c r="M1211" s="30" t="str">
        <f t="shared" si="124"/>
        <v/>
      </c>
      <c r="N1211" s="20">
        <f t="shared" ca="1" si="123"/>
        <v>18</v>
      </c>
      <c r="O1211" s="53">
        <f t="shared" ca="1" si="126"/>
        <v>18488.521759803694</v>
      </c>
      <c r="P1211" s="11">
        <f t="shared" ca="1" si="125"/>
        <v>942914.6097499883</v>
      </c>
      <c r="Q1211" s="30">
        <f t="shared" ca="1" si="122"/>
        <v>0</v>
      </c>
    </row>
    <row r="1212" spans="12:17">
      <c r="L1212" s="10"/>
      <c r="M1212" s="30" t="str">
        <f t="shared" si="124"/>
        <v/>
      </c>
      <c r="N1212" s="20">
        <f t="shared" ca="1" si="123"/>
        <v>39</v>
      </c>
      <c r="O1212" s="53">
        <f t="shared" ca="1" si="126"/>
        <v>18858.292194999765</v>
      </c>
      <c r="P1212" s="11">
        <f t="shared" ca="1" si="125"/>
        <v>961772.90194498806</v>
      </c>
      <c r="Q1212" s="30">
        <f t="shared" ca="1" si="122"/>
        <v>0</v>
      </c>
    </row>
    <row r="1213" spans="12:17">
      <c r="L1213" s="10"/>
      <c r="M1213" s="30" t="str">
        <f t="shared" si="124"/>
        <v/>
      </c>
      <c r="N1213" s="20">
        <f t="shared" ca="1" si="123"/>
        <v>67</v>
      </c>
      <c r="O1213" s="53">
        <f t="shared" ca="1" si="126"/>
        <v>-19235.45803889976</v>
      </c>
      <c r="P1213" s="11">
        <f t="shared" ca="1" si="125"/>
        <v>942537.44390608824</v>
      </c>
      <c r="Q1213" s="30">
        <f t="shared" ca="1" si="122"/>
        <v>1</v>
      </c>
    </row>
    <row r="1214" spans="12:17">
      <c r="L1214" s="10"/>
      <c r="M1214" s="30" t="str">
        <f t="shared" si="124"/>
        <v/>
      </c>
      <c r="N1214" s="20">
        <f t="shared" ca="1" si="123"/>
        <v>96</v>
      </c>
      <c r="O1214" s="53">
        <f t="shared" ca="1" si="126"/>
        <v>-18850.748878121765</v>
      </c>
      <c r="P1214" s="11">
        <f t="shared" ca="1" si="125"/>
        <v>923686.69502796652</v>
      </c>
      <c r="Q1214" s="30">
        <f t="shared" ca="1" si="122"/>
        <v>2</v>
      </c>
    </row>
    <row r="1215" spans="12:17">
      <c r="L1215" s="10"/>
      <c r="M1215" s="30" t="str">
        <f t="shared" si="124"/>
        <v/>
      </c>
      <c r="N1215" s="20">
        <f t="shared" ca="1" si="123"/>
        <v>91</v>
      </c>
      <c r="O1215" s="53">
        <f t="shared" ca="1" si="126"/>
        <v>-18473.733900559331</v>
      </c>
      <c r="P1215" s="11">
        <f t="shared" ca="1" si="125"/>
        <v>905212.96112740715</v>
      </c>
      <c r="Q1215" s="30">
        <f t="shared" ca="1" si="122"/>
        <v>3</v>
      </c>
    </row>
    <row r="1216" spans="12:17">
      <c r="L1216" s="10"/>
      <c r="M1216" s="30" t="str">
        <f t="shared" si="124"/>
        <v/>
      </c>
      <c r="N1216" s="20">
        <f t="shared" ca="1" si="123"/>
        <v>20</v>
      </c>
      <c r="O1216" s="53">
        <f t="shared" ca="1" si="126"/>
        <v>18104.259222548142</v>
      </c>
      <c r="P1216" s="11">
        <f t="shared" ca="1" si="125"/>
        <v>923317.22034995526</v>
      </c>
      <c r="Q1216" s="30">
        <f t="shared" ca="1" si="122"/>
        <v>0</v>
      </c>
    </row>
    <row r="1217" spans="12:17">
      <c r="L1217" s="10"/>
      <c r="M1217" s="30" t="str">
        <f t="shared" si="124"/>
        <v/>
      </c>
      <c r="N1217" s="20">
        <f t="shared" ca="1" si="123"/>
        <v>51</v>
      </c>
      <c r="O1217" s="53">
        <f t="shared" ca="1" si="126"/>
        <v>18466.344406999106</v>
      </c>
      <c r="P1217" s="11">
        <f t="shared" ca="1" si="125"/>
        <v>941783.56475695432</v>
      </c>
      <c r="Q1217" s="30">
        <f t="shared" ca="1" si="122"/>
        <v>0</v>
      </c>
    </row>
    <row r="1218" spans="12:17">
      <c r="L1218" s="10"/>
      <c r="M1218" s="30" t="str">
        <f t="shared" si="124"/>
        <v/>
      </c>
      <c r="N1218" s="20">
        <f t="shared" ca="1" si="123"/>
        <v>55</v>
      </c>
      <c r="O1218" s="53">
        <f t="shared" ca="1" si="126"/>
        <v>18835.671295139087</v>
      </c>
      <c r="P1218" s="11">
        <f t="shared" ca="1" si="125"/>
        <v>960619.23605209345</v>
      </c>
      <c r="Q1218" s="30">
        <f t="shared" ca="1" si="122"/>
        <v>0</v>
      </c>
    </row>
    <row r="1219" spans="12:17">
      <c r="L1219" s="10"/>
      <c r="M1219" s="30" t="str">
        <f t="shared" si="124"/>
        <v/>
      </c>
      <c r="N1219" s="20">
        <f t="shared" ca="1" si="123"/>
        <v>14</v>
      </c>
      <c r="O1219" s="53">
        <f t="shared" ca="1" si="126"/>
        <v>19212.384721041868</v>
      </c>
      <c r="P1219" s="11">
        <f t="shared" ca="1" si="125"/>
        <v>979831.62077313534</v>
      </c>
      <c r="Q1219" s="30">
        <f t="shared" ca="1" si="122"/>
        <v>0</v>
      </c>
    </row>
    <row r="1220" spans="12:17">
      <c r="L1220" s="10"/>
      <c r="M1220" s="30" t="str">
        <f t="shared" si="124"/>
        <v/>
      </c>
      <c r="N1220" s="20">
        <f t="shared" ca="1" si="123"/>
        <v>47</v>
      </c>
      <c r="O1220" s="53">
        <f t="shared" ca="1" si="126"/>
        <v>19596.632415462707</v>
      </c>
      <c r="P1220" s="11">
        <f t="shared" ca="1" si="125"/>
        <v>999428.25318859809</v>
      </c>
      <c r="Q1220" s="30">
        <f t="shared" ca="1" si="122"/>
        <v>0</v>
      </c>
    </row>
    <row r="1221" spans="12:17">
      <c r="L1221" s="10"/>
      <c r="M1221" s="30" t="str">
        <f t="shared" si="124"/>
        <v/>
      </c>
      <c r="N1221" s="20">
        <f t="shared" ca="1" si="123"/>
        <v>13</v>
      </c>
      <c r="O1221" s="53">
        <f t="shared" ca="1" si="126"/>
        <v>19988.565063771963</v>
      </c>
      <c r="P1221" s="11">
        <f t="shared" ca="1" si="125"/>
        <v>1019416.81825237</v>
      </c>
      <c r="Q1221" s="30">
        <f t="shared" ca="1" si="122"/>
        <v>0</v>
      </c>
    </row>
    <row r="1222" spans="12:17">
      <c r="L1222" s="10"/>
      <c r="M1222" s="30" t="str">
        <f t="shared" si="124"/>
        <v/>
      </c>
      <c r="N1222" s="20">
        <f t="shared" ca="1" si="123"/>
        <v>10</v>
      </c>
      <c r="O1222" s="53">
        <f t="shared" ca="1" si="126"/>
        <v>20388.336365047402</v>
      </c>
      <c r="P1222" s="11">
        <f t="shared" ca="1" si="125"/>
        <v>1039805.1546174174</v>
      </c>
      <c r="Q1222" s="30">
        <f t="shared" ca="1" si="122"/>
        <v>0</v>
      </c>
    </row>
    <row r="1223" spans="12:17">
      <c r="L1223" s="10"/>
      <c r="M1223" s="30" t="str">
        <f t="shared" si="124"/>
        <v/>
      </c>
      <c r="N1223" s="20">
        <f t="shared" ca="1" si="123"/>
        <v>32</v>
      </c>
      <c r="O1223" s="53">
        <f t="shared" ca="1" si="126"/>
        <v>20796.103092348349</v>
      </c>
      <c r="P1223" s="11">
        <f t="shared" ca="1" si="125"/>
        <v>1060601.2577097658</v>
      </c>
      <c r="Q1223" s="30">
        <f t="shared" ca="1" si="122"/>
        <v>0</v>
      </c>
    </row>
    <row r="1224" spans="12:17">
      <c r="L1224" s="10"/>
      <c r="M1224" s="30" t="str">
        <f t="shared" si="124"/>
        <v/>
      </c>
      <c r="N1224" s="20">
        <f t="shared" ca="1" si="123"/>
        <v>43</v>
      </c>
      <c r="O1224" s="53">
        <f t="shared" ca="1" si="126"/>
        <v>21212.025154195315</v>
      </c>
      <c r="P1224" s="11">
        <f t="shared" ca="1" si="125"/>
        <v>1081813.2828639611</v>
      </c>
      <c r="Q1224" s="30">
        <f t="shared" ca="1" si="122"/>
        <v>0</v>
      </c>
    </row>
    <row r="1225" spans="12:17">
      <c r="L1225" s="10"/>
      <c r="M1225" s="30" t="str">
        <f t="shared" si="124"/>
        <v/>
      </c>
      <c r="N1225" s="20">
        <f t="shared" ca="1" si="123"/>
        <v>10</v>
      </c>
      <c r="O1225" s="53">
        <f t="shared" ca="1" si="126"/>
        <v>21636.265657279222</v>
      </c>
      <c r="P1225" s="11">
        <f t="shared" ca="1" si="125"/>
        <v>1103449.5485212402</v>
      </c>
      <c r="Q1225" s="30">
        <f t="shared" ca="1" si="122"/>
        <v>0</v>
      </c>
    </row>
    <row r="1226" spans="12:17">
      <c r="L1226" s="10"/>
      <c r="M1226" s="30" t="str">
        <f t="shared" si="124"/>
        <v/>
      </c>
      <c r="N1226" s="20">
        <f t="shared" ca="1" si="123"/>
        <v>73</v>
      </c>
      <c r="O1226" s="53">
        <f t="shared" ca="1" si="126"/>
        <v>-22068.990970424806</v>
      </c>
      <c r="P1226" s="11">
        <f t="shared" ca="1" si="125"/>
        <v>1081380.5575508154</v>
      </c>
      <c r="Q1226" s="30">
        <f t="shared" ca="1" si="122"/>
        <v>1</v>
      </c>
    </row>
    <row r="1227" spans="12:17">
      <c r="L1227" s="10"/>
      <c r="M1227" s="30" t="str">
        <f t="shared" si="124"/>
        <v/>
      </c>
      <c r="N1227" s="20">
        <f t="shared" ca="1" si="123"/>
        <v>5</v>
      </c>
      <c r="O1227" s="53">
        <f t="shared" ca="1" si="126"/>
        <v>21627.61115101631</v>
      </c>
      <c r="P1227" s="11">
        <f t="shared" ca="1" si="125"/>
        <v>1103008.1687018317</v>
      </c>
      <c r="Q1227" s="30">
        <f t="shared" ca="1" si="122"/>
        <v>0</v>
      </c>
    </row>
    <row r="1228" spans="12:17">
      <c r="L1228" s="10"/>
      <c r="M1228" s="30" t="str">
        <f t="shared" si="124"/>
        <v/>
      </c>
      <c r="N1228" s="20">
        <f t="shared" ca="1" si="123"/>
        <v>32</v>
      </c>
      <c r="O1228" s="53">
        <f t="shared" ca="1" si="126"/>
        <v>22060.163374036634</v>
      </c>
      <c r="P1228" s="11">
        <f t="shared" ca="1" si="125"/>
        <v>1125068.3320758683</v>
      </c>
      <c r="Q1228" s="30">
        <f t="shared" ca="1" si="122"/>
        <v>0</v>
      </c>
    </row>
    <row r="1229" spans="12:17">
      <c r="L1229" s="10"/>
      <c r="M1229" s="30" t="str">
        <f t="shared" si="124"/>
        <v/>
      </c>
      <c r="N1229" s="20">
        <f t="shared" ca="1" si="123"/>
        <v>85</v>
      </c>
      <c r="O1229" s="53">
        <f t="shared" ca="1" si="126"/>
        <v>-22501.366641517365</v>
      </c>
      <c r="P1229" s="11">
        <f t="shared" ca="1" si="125"/>
        <v>1102566.965434351</v>
      </c>
      <c r="Q1229" s="30">
        <f t="shared" ca="1" si="122"/>
        <v>1</v>
      </c>
    </row>
    <row r="1230" spans="12:17">
      <c r="L1230" s="10"/>
      <c r="M1230" s="30" t="str">
        <f t="shared" si="124"/>
        <v/>
      </c>
      <c r="N1230" s="20">
        <f t="shared" ca="1" si="123"/>
        <v>52</v>
      </c>
      <c r="O1230" s="53">
        <f t="shared" ca="1" si="126"/>
        <v>22051.33930868702</v>
      </c>
      <c r="P1230" s="11">
        <f t="shared" ca="1" si="125"/>
        <v>1124618.304743038</v>
      </c>
      <c r="Q1230" s="30">
        <f t="shared" ca="1" si="122"/>
        <v>0</v>
      </c>
    </row>
    <row r="1231" spans="12:17">
      <c r="L1231" s="10"/>
      <c r="M1231" s="30" t="str">
        <f t="shared" si="124"/>
        <v/>
      </c>
      <c r="N1231" s="20">
        <f t="shared" ca="1" si="123"/>
        <v>22</v>
      </c>
      <c r="O1231" s="53">
        <f t="shared" ca="1" si="126"/>
        <v>22492.366094860761</v>
      </c>
      <c r="P1231" s="11">
        <f t="shared" ca="1" si="125"/>
        <v>1147110.6708378987</v>
      </c>
      <c r="Q1231" s="30">
        <f t="shared" ca="1" si="122"/>
        <v>0</v>
      </c>
    </row>
    <row r="1232" spans="12:17">
      <c r="L1232" s="10"/>
      <c r="M1232" s="30" t="str">
        <f t="shared" si="124"/>
        <v/>
      </c>
      <c r="N1232" s="20">
        <f t="shared" ca="1" si="123"/>
        <v>89</v>
      </c>
      <c r="O1232" s="53">
        <f t="shared" ca="1" si="126"/>
        <v>-22942.213416757975</v>
      </c>
      <c r="P1232" s="11">
        <f t="shared" ca="1" si="125"/>
        <v>1124168.4574211407</v>
      </c>
      <c r="Q1232" s="30">
        <f t="shared" ca="1" si="122"/>
        <v>1</v>
      </c>
    </row>
    <row r="1233" spans="12:17">
      <c r="L1233" s="10"/>
      <c r="M1233" s="30" t="str">
        <f t="shared" si="124"/>
        <v/>
      </c>
      <c r="N1233" s="20">
        <f t="shared" ca="1" si="123"/>
        <v>31</v>
      </c>
      <c r="O1233" s="53">
        <f t="shared" ca="1" si="126"/>
        <v>22483.369148422815</v>
      </c>
      <c r="P1233" s="11">
        <f t="shared" ca="1" si="125"/>
        <v>1146651.8265695635</v>
      </c>
      <c r="Q1233" s="30">
        <f t="shared" ca="1" si="122"/>
        <v>0</v>
      </c>
    </row>
    <row r="1234" spans="12:17">
      <c r="L1234" s="10"/>
      <c r="M1234" s="30" t="str">
        <f t="shared" si="124"/>
        <v/>
      </c>
      <c r="N1234" s="20">
        <f t="shared" ca="1" si="123"/>
        <v>97</v>
      </c>
      <c r="O1234" s="53">
        <f t="shared" ca="1" si="126"/>
        <v>-22933.03653139127</v>
      </c>
      <c r="P1234" s="11">
        <f t="shared" ca="1" si="125"/>
        <v>1123718.7900381722</v>
      </c>
      <c r="Q1234" s="30">
        <f t="shared" ca="1" si="122"/>
        <v>1</v>
      </c>
    </row>
    <row r="1235" spans="12:17">
      <c r="L1235" s="10"/>
      <c r="M1235" s="30" t="str">
        <f t="shared" si="124"/>
        <v/>
      </c>
      <c r="N1235" s="20">
        <f t="shared" ca="1" si="123"/>
        <v>99</v>
      </c>
      <c r="O1235" s="53">
        <f t="shared" ca="1" si="126"/>
        <v>-22474.375800763442</v>
      </c>
      <c r="P1235" s="11">
        <f t="shared" ca="1" si="125"/>
        <v>1101244.4142374087</v>
      </c>
      <c r="Q1235" s="30">
        <f t="shared" ca="1" si="122"/>
        <v>2</v>
      </c>
    </row>
    <row r="1236" spans="12:17">
      <c r="L1236" s="10"/>
      <c r="M1236" s="30" t="str">
        <f t="shared" si="124"/>
        <v/>
      </c>
      <c r="N1236" s="20">
        <f t="shared" ca="1" si="123"/>
        <v>79</v>
      </c>
      <c r="O1236" s="53">
        <f t="shared" ca="1" si="126"/>
        <v>-22024.888284748173</v>
      </c>
      <c r="P1236" s="11">
        <f t="shared" ca="1" si="125"/>
        <v>1079219.5259526605</v>
      </c>
      <c r="Q1236" s="30">
        <f t="shared" ca="1" si="122"/>
        <v>3</v>
      </c>
    </row>
    <row r="1237" spans="12:17">
      <c r="L1237" s="10"/>
      <c r="M1237" s="30" t="str">
        <f t="shared" si="124"/>
        <v/>
      </c>
      <c r="N1237" s="20">
        <f t="shared" ca="1" si="123"/>
        <v>54</v>
      </c>
      <c r="O1237" s="53">
        <f t="shared" ca="1" si="126"/>
        <v>21584.39051905321</v>
      </c>
      <c r="P1237" s="11">
        <f t="shared" ca="1" si="125"/>
        <v>1100803.9164717137</v>
      </c>
      <c r="Q1237" s="30">
        <f t="shared" ca="1" si="122"/>
        <v>0</v>
      </c>
    </row>
    <row r="1238" spans="12:17">
      <c r="L1238" s="10"/>
      <c r="M1238" s="30" t="str">
        <f t="shared" si="124"/>
        <v/>
      </c>
      <c r="N1238" s="20">
        <f t="shared" ca="1" si="123"/>
        <v>22</v>
      </c>
      <c r="O1238" s="53">
        <f t="shared" ca="1" si="126"/>
        <v>22016.078329434273</v>
      </c>
      <c r="P1238" s="11">
        <f t="shared" ca="1" si="125"/>
        <v>1122819.9948011481</v>
      </c>
      <c r="Q1238" s="30">
        <f t="shared" ca="1" si="122"/>
        <v>0</v>
      </c>
    </row>
    <row r="1239" spans="12:17">
      <c r="L1239" s="10"/>
      <c r="M1239" s="30" t="str">
        <f t="shared" si="124"/>
        <v/>
      </c>
      <c r="N1239" s="20">
        <f t="shared" ca="1" si="123"/>
        <v>12</v>
      </c>
      <c r="O1239" s="53">
        <f t="shared" ca="1" si="126"/>
        <v>22456.399896022962</v>
      </c>
      <c r="P1239" s="11">
        <f t="shared" ca="1" si="125"/>
        <v>1145276.3946971709</v>
      </c>
      <c r="Q1239" s="30">
        <f t="shared" ca="1" si="122"/>
        <v>0</v>
      </c>
    </row>
    <row r="1240" spans="12:17">
      <c r="L1240" s="10"/>
      <c r="M1240" s="30" t="str">
        <f t="shared" si="124"/>
        <v/>
      </c>
      <c r="N1240" s="20">
        <f t="shared" ca="1" si="123"/>
        <v>54</v>
      </c>
      <c r="O1240" s="53">
        <f t="shared" ca="1" si="126"/>
        <v>22905.527893943417</v>
      </c>
      <c r="P1240" s="11">
        <f t="shared" ca="1" si="125"/>
        <v>1168181.9225911144</v>
      </c>
      <c r="Q1240" s="30">
        <f t="shared" ca="1" si="122"/>
        <v>0</v>
      </c>
    </row>
    <row r="1241" spans="12:17">
      <c r="L1241" s="10"/>
      <c r="M1241" s="30" t="str">
        <f t="shared" si="124"/>
        <v/>
      </c>
      <c r="N1241" s="20">
        <f t="shared" ca="1" si="123"/>
        <v>36</v>
      </c>
      <c r="O1241" s="53">
        <f t="shared" ca="1" si="126"/>
        <v>23363.638451822288</v>
      </c>
      <c r="P1241" s="11">
        <f t="shared" ca="1" si="125"/>
        <v>1191545.5610429368</v>
      </c>
      <c r="Q1241" s="30">
        <f t="shared" ca="1" si="122"/>
        <v>0</v>
      </c>
    </row>
    <row r="1242" spans="12:17">
      <c r="L1242" s="10"/>
      <c r="M1242" s="30" t="str">
        <f t="shared" si="124"/>
        <v/>
      </c>
      <c r="N1242" s="20">
        <f t="shared" ca="1" si="123"/>
        <v>76</v>
      </c>
      <c r="O1242" s="53">
        <f t="shared" ca="1" si="126"/>
        <v>-23830.911220858736</v>
      </c>
      <c r="P1242" s="11">
        <f t="shared" ca="1" si="125"/>
        <v>1167714.6498220779</v>
      </c>
      <c r="Q1242" s="30">
        <f t="shared" ca="1" si="122"/>
        <v>1</v>
      </c>
    </row>
    <row r="1243" spans="12:17">
      <c r="L1243" s="10"/>
      <c r="M1243" s="30" t="str">
        <f t="shared" si="124"/>
        <v/>
      </c>
      <c r="N1243" s="20">
        <f t="shared" ca="1" si="123"/>
        <v>23</v>
      </c>
      <c r="O1243" s="53">
        <f t="shared" ca="1" si="126"/>
        <v>23354.29299644156</v>
      </c>
      <c r="P1243" s="11">
        <f t="shared" ca="1" si="125"/>
        <v>1191068.9428185194</v>
      </c>
      <c r="Q1243" s="30">
        <f t="shared" ca="1" si="122"/>
        <v>0</v>
      </c>
    </row>
    <row r="1244" spans="12:17">
      <c r="L1244" s="10"/>
      <c r="M1244" s="30" t="str">
        <f t="shared" si="124"/>
        <v/>
      </c>
      <c r="N1244" s="20">
        <f t="shared" ca="1" si="123"/>
        <v>66</v>
      </c>
      <c r="O1244" s="53">
        <f t="shared" ca="1" si="126"/>
        <v>-23821.378856370389</v>
      </c>
      <c r="P1244" s="11">
        <f t="shared" ca="1" si="125"/>
        <v>1167247.563962149</v>
      </c>
      <c r="Q1244" s="30">
        <f t="shared" ca="1" si="122"/>
        <v>1</v>
      </c>
    </row>
    <row r="1245" spans="12:17">
      <c r="L1245" s="10"/>
      <c r="M1245" s="30" t="str">
        <f t="shared" si="124"/>
        <v/>
      </c>
      <c r="N1245" s="20">
        <f t="shared" ca="1" si="123"/>
        <v>99</v>
      </c>
      <c r="O1245" s="53">
        <f t="shared" ca="1" si="126"/>
        <v>-23344.951279242981</v>
      </c>
      <c r="P1245" s="11">
        <f t="shared" ca="1" si="125"/>
        <v>1143902.612682906</v>
      </c>
      <c r="Q1245" s="30">
        <f t="shared" ref="Q1245:Q1308" ca="1" si="127">IF(O1245="","",IF(O1245&gt;0,0,1+Q1244))</f>
        <v>2</v>
      </c>
    </row>
    <row r="1246" spans="12:17">
      <c r="L1246" s="10"/>
      <c r="M1246" s="30" t="str">
        <f t="shared" si="124"/>
        <v/>
      </c>
      <c r="N1246" s="20">
        <f t="shared" ca="1" si="123"/>
        <v>46</v>
      </c>
      <c r="O1246" s="53">
        <f t="shared" ca="1" si="126"/>
        <v>22878.052253658119</v>
      </c>
      <c r="P1246" s="11">
        <f t="shared" ca="1" si="125"/>
        <v>1166780.6649365642</v>
      </c>
      <c r="Q1246" s="30">
        <f t="shared" ca="1" si="127"/>
        <v>0</v>
      </c>
    </row>
    <row r="1247" spans="12:17">
      <c r="L1247" s="10"/>
      <c r="M1247" s="30" t="str">
        <f t="shared" si="124"/>
        <v/>
      </c>
      <c r="N1247" s="20">
        <f t="shared" ca="1" si="123"/>
        <v>15</v>
      </c>
      <c r="O1247" s="53">
        <f t="shared" ca="1" si="126"/>
        <v>23335.613298731285</v>
      </c>
      <c r="P1247" s="11">
        <f t="shared" ca="1" si="125"/>
        <v>1190116.2782352956</v>
      </c>
      <c r="Q1247" s="30">
        <f t="shared" ca="1" si="127"/>
        <v>0</v>
      </c>
    </row>
    <row r="1248" spans="12:17">
      <c r="L1248" s="10"/>
      <c r="M1248" s="30" t="str">
        <f t="shared" si="124"/>
        <v/>
      </c>
      <c r="N1248" s="20">
        <f t="shared" ca="1" si="123"/>
        <v>77</v>
      </c>
      <c r="O1248" s="53">
        <f t="shared" ca="1" si="126"/>
        <v>-23802.325564705912</v>
      </c>
      <c r="P1248" s="11">
        <f t="shared" ca="1" si="125"/>
        <v>1166313.9526705896</v>
      </c>
      <c r="Q1248" s="30">
        <f t="shared" ca="1" si="127"/>
        <v>1</v>
      </c>
    </row>
    <row r="1249" spans="12:17">
      <c r="L1249" s="10"/>
      <c r="M1249" s="30" t="str">
        <f t="shared" si="124"/>
        <v/>
      </c>
      <c r="N1249" s="20">
        <f t="shared" ca="1" si="123"/>
        <v>57</v>
      </c>
      <c r="O1249" s="53">
        <f t="shared" ca="1" si="126"/>
        <v>23326.279053411792</v>
      </c>
      <c r="P1249" s="11">
        <f t="shared" ca="1" si="125"/>
        <v>1189640.2317240012</v>
      </c>
      <c r="Q1249" s="30">
        <f t="shared" ca="1" si="127"/>
        <v>0</v>
      </c>
    </row>
    <row r="1250" spans="12:17">
      <c r="L1250" s="10"/>
      <c r="M1250" s="30" t="str">
        <f t="shared" si="124"/>
        <v/>
      </c>
      <c r="N1250" s="20">
        <f t="shared" ca="1" si="123"/>
        <v>8</v>
      </c>
      <c r="O1250" s="53">
        <f t="shared" ca="1" si="126"/>
        <v>23792.804634480024</v>
      </c>
      <c r="P1250" s="11">
        <f t="shared" ca="1" si="125"/>
        <v>1213433.0363584813</v>
      </c>
      <c r="Q1250" s="30">
        <f t="shared" ca="1" si="127"/>
        <v>0</v>
      </c>
    </row>
    <row r="1251" spans="12:17">
      <c r="L1251" s="10"/>
      <c r="M1251" s="30" t="str">
        <f t="shared" si="124"/>
        <v/>
      </c>
      <c r="N1251" s="20">
        <f t="shared" ca="1" si="123"/>
        <v>30</v>
      </c>
      <c r="O1251" s="53">
        <f t="shared" ca="1" si="126"/>
        <v>24268.660727169627</v>
      </c>
      <c r="P1251" s="11">
        <f t="shared" ca="1" si="125"/>
        <v>1237701.6970856509</v>
      </c>
      <c r="Q1251" s="30">
        <f t="shared" ca="1" si="127"/>
        <v>0</v>
      </c>
    </row>
    <row r="1252" spans="12:17">
      <c r="L1252" s="10"/>
      <c r="M1252" s="30" t="str">
        <f t="shared" si="124"/>
        <v/>
      </c>
      <c r="N1252" s="20">
        <f t="shared" ca="1" si="123"/>
        <v>20</v>
      </c>
      <c r="O1252" s="53">
        <f t="shared" ca="1" si="126"/>
        <v>24754.033941713016</v>
      </c>
      <c r="P1252" s="11">
        <f t="shared" ca="1" si="125"/>
        <v>1262455.7310273638</v>
      </c>
      <c r="Q1252" s="30">
        <f t="shared" ca="1" si="127"/>
        <v>0</v>
      </c>
    </row>
    <row r="1253" spans="12:17">
      <c r="L1253" s="10"/>
      <c r="M1253" s="30" t="str">
        <f t="shared" si="124"/>
        <v/>
      </c>
      <c r="N1253" s="20">
        <f t="shared" ca="1" si="123"/>
        <v>100</v>
      </c>
      <c r="O1253" s="53">
        <f t="shared" ca="1" si="126"/>
        <v>-25249.114620547276</v>
      </c>
      <c r="P1253" s="11">
        <f t="shared" ca="1" si="125"/>
        <v>1237206.6164068165</v>
      </c>
      <c r="Q1253" s="30">
        <f t="shared" ca="1" si="127"/>
        <v>1</v>
      </c>
    </row>
    <row r="1254" spans="12:17">
      <c r="L1254" s="10"/>
      <c r="M1254" s="30" t="str">
        <f t="shared" si="124"/>
        <v/>
      </c>
      <c r="N1254" s="20">
        <f t="shared" ca="1" si="123"/>
        <v>68</v>
      </c>
      <c r="O1254" s="53">
        <f t="shared" ca="1" si="126"/>
        <v>-24744.132328136329</v>
      </c>
      <c r="P1254" s="11">
        <f t="shared" ca="1" si="125"/>
        <v>1212462.4840786802</v>
      </c>
      <c r="Q1254" s="30">
        <f t="shared" ca="1" si="127"/>
        <v>2</v>
      </c>
    </row>
    <row r="1255" spans="12:17">
      <c r="L1255" s="10"/>
      <c r="M1255" s="30" t="str">
        <f t="shared" si="124"/>
        <v/>
      </c>
      <c r="N1255" s="20">
        <f t="shared" ca="1" si="123"/>
        <v>67</v>
      </c>
      <c r="O1255" s="53">
        <f t="shared" ca="1" si="126"/>
        <v>-24249.249681573605</v>
      </c>
      <c r="P1255" s="11">
        <f t="shared" ca="1" si="125"/>
        <v>1188213.2343971066</v>
      </c>
      <c r="Q1255" s="30">
        <f t="shared" ca="1" si="127"/>
        <v>3</v>
      </c>
    </row>
    <row r="1256" spans="12:17">
      <c r="L1256" s="10"/>
      <c r="M1256" s="30" t="str">
        <f t="shared" si="124"/>
        <v/>
      </c>
      <c r="N1256" s="20">
        <f t="shared" ca="1" si="123"/>
        <v>30</v>
      </c>
      <c r="O1256" s="53">
        <f t="shared" ca="1" si="126"/>
        <v>23764.264687942134</v>
      </c>
      <c r="P1256" s="11">
        <f t="shared" ca="1" si="125"/>
        <v>1211977.4990850487</v>
      </c>
      <c r="Q1256" s="30">
        <f t="shared" ca="1" si="127"/>
        <v>0</v>
      </c>
    </row>
    <row r="1257" spans="12:17">
      <c r="L1257" s="10"/>
      <c r="M1257" s="30" t="str">
        <f t="shared" si="124"/>
        <v/>
      </c>
      <c r="N1257" s="20">
        <f t="shared" ca="1" si="123"/>
        <v>25</v>
      </c>
      <c r="O1257" s="53">
        <f t="shared" ca="1" si="126"/>
        <v>24239.549981700973</v>
      </c>
      <c r="P1257" s="11">
        <f t="shared" ca="1" si="125"/>
        <v>1236217.0490667496</v>
      </c>
      <c r="Q1257" s="30">
        <f t="shared" ca="1" si="127"/>
        <v>0</v>
      </c>
    </row>
    <row r="1258" spans="12:17">
      <c r="L1258" s="10"/>
      <c r="M1258" s="30" t="str">
        <f t="shared" si="124"/>
        <v/>
      </c>
      <c r="N1258" s="20">
        <f t="shared" ref="N1258:N1321" ca="1" si="128">RANDBETWEEN(0,100)</f>
        <v>97</v>
      </c>
      <c r="O1258" s="53">
        <f t="shared" ca="1" si="126"/>
        <v>-24724.340981334994</v>
      </c>
      <c r="P1258" s="11">
        <f t="shared" ca="1" si="125"/>
        <v>1211492.7080854147</v>
      </c>
      <c r="Q1258" s="30">
        <f t="shared" ca="1" si="127"/>
        <v>1</v>
      </c>
    </row>
    <row r="1259" spans="12:17">
      <c r="L1259" s="10"/>
      <c r="M1259" s="30" t="str">
        <f t="shared" ref="M1259:M1322" si="129">IF(K1259="","",IF(K1259&gt;0,0,1+M1258))</f>
        <v/>
      </c>
      <c r="N1259" s="20">
        <f t="shared" ca="1" si="128"/>
        <v>60</v>
      </c>
      <c r="O1259" s="53">
        <f t="shared" ca="1" si="126"/>
        <v>-24229.854161708296</v>
      </c>
      <c r="P1259" s="11">
        <f t="shared" ref="P1259:P1322" ca="1" si="130">O1259+P1258</f>
        <v>1187262.8539237063</v>
      </c>
      <c r="Q1259" s="30">
        <f t="shared" ca="1" si="127"/>
        <v>2</v>
      </c>
    </row>
    <row r="1260" spans="12:17">
      <c r="L1260" s="10"/>
      <c r="M1260" s="30" t="str">
        <f t="shared" si="129"/>
        <v/>
      </c>
      <c r="N1260" s="20">
        <f t="shared" ca="1" si="128"/>
        <v>53</v>
      </c>
      <c r="O1260" s="53">
        <f t="shared" ref="O1260:O1323" ca="1" si="131">IF(N1260&gt;=$F$11*100,-(P1259*$F$9),(P1259*$F$9*$F$13))</f>
        <v>23745.257078474126</v>
      </c>
      <c r="P1260" s="11">
        <f t="shared" ca="1" si="130"/>
        <v>1211008.1110021805</v>
      </c>
      <c r="Q1260" s="30">
        <f t="shared" ca="1" si="127"/>
        <v>0</v>
      </c>
    </row>
    <row r="1261" spans="12:17">
      <c r="L1261" s="10"/>
      <c r="M1261" s="30" t="str">
        <f t="shared" si="129"/>
        <v/>
      </c>
      <c r="N1261" s="20">
        <f t="shared" ca="1" si="128"/>
        <v>46</v>
      </c>
      <c r="O1261" s="53">
        <f t="shared" ca="1" si="131"/>
        <v>24220.16222004361</v>
      </c>
      <c r="P1261" s="11">
        <f t="shared" ca="1" si="130"/>
        <v>1235228.2732222241</v>
      </c>
      <c r="Q1261" s="30">
        <f t="shared" ca="1" si="127"/>
        <v>0</v>
      </c>
    </row>
    <row r="1262" spans="12:17">
      <c r="L1262" s="10"/>
      <c r="M1262" s="30" t="str">
        <f t="shared" si="129"/>
        <v/>
      </c>
      <c r="N1262" s="20">
        <f t="shared" ca="1" si="128"/>
        <v>18</v>
      </c>
      <c r="O1262" s="53">
        <f t="shared" ca="1" si="131"/>
        <v>24704.565464444484</v>
      </c>
      <c r="P1262" s="11">
        <f t="shared" ca="1" si="130"/>
        <v>1259932.8386866685</v>
      </c>
      <c r="Q1262" s="30">
        <f t="shared" ca="1" si="127"/>
        <v>0</v>
      </c>
    </row>
    <row r="1263" spans="12:17">
      <c r="L1263" s="10"/>
      <c r="M1263" s="30" t="str">
        <f t="shared" si="129"/>
        <v/>
      </c>
      <c r="N1263" s="20">
        <f t="shared" ca="1" si="128"/>
        <v>42</v>
      </c>
      <c r="O1263" s="53">
        <f t="shared" ca="1" si="131"/>
        <v>25198.656773733372</v>
      </c>
      <c r="P1263" s="11">
        <f t="shared" ca="1" si="130"/>
        <v>1285131.495460402</v>
      </c>
      <c r="Q1263" s="30">
        <f t="shared" ca="1" si="127"/>
        <v>0</v>
      </c>
    </row>
    <row r="1264" spans="12:17">
      <c r="L1264" s="10"/>
      <c r="M1264" s="30" t="str">
        <f t="shared" si="129"/>
        <v/>
      </c>
      <c r="N1264" s="20">
        <f t="shared" ca="1" si="128"/>
        <v>100</v>
      </c>
      <c r="O1264" s="53">
        <f t="shared" ca="1" si="131"/>
        <v>-25702.629909208041</v>
      </c>
      <c r="P1264" s="11">
        <f t="shared" ca="1" si="130"/>
        <v>1259428.8655511939</v>
      </c>
      <c r="Q1264" s="30">
        <f t="shared" ca="1" si="127"/>
        <v>1</v>
      </c>
    </row>
    <row r="1265" spans="12:17">
      <c r="L1265" s="10"/>
      <c r="M1265" s="30" t="str">
        <f t="shared" si="129"/>
        <v/>
      </c>
      <c r="N1265" s="20">
        <f t="shared" ca="1" si="128"/>
        <v>53</v>
      </c>
      <c r="O1265" s="53">
        <f t="shared" ca="1" si="131"/>
        <v>25188.577311023881</v>
      </c>
      <c r="P1265" s="11">
        <f t="shared" ca="1" si="130"/>
        <v>1284617.4428622178</v>
      </c>
      <c r="Q1265" s="30">
        <f t="shared" ca="1" si="127"/>
        <v>0</v>
      </c>
    </row>
    <row r="1266" spans="12:17">
      <c r="L1266" s="10"/>
      <c r="M1266" s="30" t="str">
        <f t="shared" si="129"/>
        <v/>
      </c>
      <c r="N1266" s="20">
        <f t="shared" ca="1" si="128"/>
        <v>58</v>
      </c>
      <c r="O1266" s="53">
        <f t="shared" ca="1" si="131"/>
        <v>25692.348857244357</v>
      </c>
      <c r="P1266" s="11">
        <f t="shared" ca="1" si="130"/>
        <v>1310309.791719462</v>
      </c>
      <c r="Q1266" s="30">
        <f t="shared" ca="1" si="127"/>
        <v>0</v>
      </c>
    </row>
    <row r="1267" spans="12:17">
      <c r="L1267" s="10"/>
      <c r="M1267" s="30" t="str">
        <f t="shared" si="129"/>
        <v/>
      </c>
      <c r="N1267" s="20">
        <f t="shared" ca="1" si="128"/>
        <v>77</v>
      </c>
      <c r="O1267" s="53">
        <f t="shared" ca="1" si="131"/>
        <v>-26206.19583438924</v>
      </c>
      <c r="P1267" s="11">
        <f t="shared" ca="1" si="130"/>
        <v>1284103.5958850728</v>
      </c>
      <c r="Q1267" s="30">
        <f t="shared" ca="1" si="127"/>
        <v>1</v>
      </c>
    </row>
    <row r="1268" spans="12:17">
      <c r="L1268" s="10"/>
      <c r="M1268" s="30" t="str">
        <f t="shared" si="129"/>
        <v/>
      </c>
      <c r="N1268" s="20">
        <f t="shared" ca="1" si="128"/>
        <v>31</v>
      </c>
      <c r="O1268" s="53">
        <f t="shared" ca="1" si="131"/>
        <v>25682.071917701458</v>
      </c>
      <c r="P1268" s="11">
        <f t="shared" ca="1" si="130"/>
        <v>1309785.6678027743</v>
      </c>
      <c r="Q1268" s="30">
        <f t="shared" ca="1" si="127"/>
        <v>0</v>
      </c>
    </row>
    <row r="1269" spans="12:17">
      <c r="L1269" s="10"/>
      <c r="M1269" s="30" t="str">
        <f t="shared" si="129"/>
        <v/>
      </c>
      <c r="N1269" s="20">
        <f t="shared" ca="1" si="128"/>
        <v>63</v>
      </c>
      <c r="O1269" s="53">
        <f t="shared" ca="1" si="131"/>
        <v>-26195.713356055487</v>
      </c>
      <c r="P1269" s="11">
        <f t="shared" ca="1" si="130"/>
        <v>1283589.9544467188</v>
      </c>
      <c r="Q1269" s="30">
        <f t="shared" ca="1" si="127"/>
        <v>1</v>
      </c>
    </row>
    <row r="1270" spans="12:17">
      <c r="L1270" s="10"/>
      <c r="M1270" s="30" t="str">
        <f t="shared" si="129"/>
        <v/>
      </c>
      <c r="N1270" s="20">
        <f t="shared" ca="1" si="128"/>
        <v>7</v>
      </c>
      <c r="O1270" s="53">
        <f t="shared" ca="1" si="131"/>
        <v>25671.799088934378</v>
      </c>
      <c r="P1270" s="11">
        <f t="shared" ca="1" si="130"/>
        <v>1309261.7535356532</v>
      </c>
      <c r="Q1270" s="30">
        <f t="shared" ca="1" si="127"/>
        <v>0</v>
      </c>
    </row>
    <row r="1271" spans="12:17">
      <c r="L1271" s="10"/>
      <c r="M1271" s="30" t="str">
        <f t="shared" si="129"/>
        <v/>
      </c>
      <c r="N1271" s="20">
        <f t="shared" ca="1" si="128"/>
        <v>3</v>
      </c>
      <c r="O1271" s="53">
        <f t="shared" ca="1" si="131"/>
        <v>26185.235070713064</v>
      </c>
      <c r="P1271" s="11">
        <f t="shared" ca="1" si="130"/>
        <v>1335446.9886063663</v>
      </c>
      <c r="Q1271" s="30">
        <f t="shared" ca="1" si="127"/>
        <v>0</v>
      </c>
    </row>
    <row r="1272" spans="12:17">
      <c r="L1272" s="10"/>
      <c r="M1272" s="30" t="str">
        <f t="shared" si="129"/>
        <v/>
      </c>
      <c r="N1272" s="20">
        <f t="shared" ca="1" si="128"/>
        <v>2</v>
      </c>
      <c r="O1272" s="53">
        <f t="shared" ca="1" si="131"/>
        <v>26708.939772127327</v>
      </c>
      <c r="P1272" s="11">
        <f t="shared" ca="1" si="130"/>
        <v>1362155.9283784938</v>
      </c>
      <c r="Q1272" s="30">
        <f t="shared" ca="1" si="127"/>
        <v>0</v>
      </c>
    </row>
    <row r="1273" spans="12:17">
      <c r="L1273" s="10"/>
      <c r="M1273" s="30" t="str">
        <f t="shared" si="129"/>
        <v/>
      </c>
      <c r="N1273" s="20">
        <f t="shared" ca="1" si="128"/>
        <v>60</v>
      </c>
      <c r="O1273" s="53">
        <f t="shared" ca="1" si="131"/>
        <v>-27243.118567569876</v>
      </c>
      <c r="P1273" s="11">
        <f t="shared" ca="1" si="130"/>
        <v>1334912.8098109239</v>
      </c>
      <c r="Q1273" s="30">
        <f t="shared" ca="1" si="127"/>
        <v>1</v>
      </c>
    </row>
    <row r="1274" spans="12:17">
      <c r="L1274" s="10"/>
      <c r="M1274" s="30" t="str">
        <f t="shared" si="129"/>
        <v/>
      </c>
      <c r="N1274" s="20">
        <f t="shared" ca="1" si="128"/>
        <v>34</v>
      </c>
      <c r="O1274" s="53">
        <f t="shared" ca="1" si="131"/>
        <v>26698.256196218477</v>
      </c>
      <c r="P1274" s="11">
        <f t="shared" ca="1" si="130"/>
        <v>1361611.0660071424</v>
      </c>
      <c r="Q1274" s="30">
        <f t="shared" ca="1" si="127"/>
        <v>0</v>
      </c>
    </row>
    <row r="1275" spans="12:17">
      <c r="L1275" s="10"/>
      <c r="M1275" s="30" t="str">
        <f t="shared" si="129"/>
        <v/>
      </c>
      <c r="N1275" s="20">
        <f t="shared" ca="1" si="128"/>
        <v>28</v>
      </c>
      <c r="O1275" s="53">
        <f t="shared" ca="1" si="131"/>
        <v>27232.221320142849</v>
      </c>
      <c r="P1275" s="11">
        <f t="shared" ca="1" si="130"/>
        <v>1388843.2873272852</v>
      </c>
      <c r="Q1275" s="30">
        <f t="shared" ca="1" si="127"/>
        <v>0</v>
      </c>
    </row>
    <row r="1276" spans="12:17">
      <c r="L1276" s="10"/>
      <c r="M1276" s="30" t="str">
        <f t="shared" si="129"/>
        <v/>
      </c>
      <c r="N1276" s="20">
        <f t="shared" ca="1" si="128"/>
        <v>2</v>
      </c>
      <c r="O1276" s="53">
        <f t="shared" ca="1" si="131"/>
        <v>27776.865746545704</v>
      </c>
      <c r="P1276" s="11">
        <f t="shared" ca="1" si="130"/>
        <v>1416620.1530738308</v>
      </c>
      <c r="Q1276" s="30">
        <f t="shared" ca="1" si="127"/>
        <v>0</v>
      </c>
    </row>
    <row r="1277" spans="12:17">
      <c r="L1277" s="10"/>
      <c r="M1277" s="30" t="str">
        <f t="shared" si="129"/>
        <v/>
      </c>
      <c r="N1277" s="20">
        <f t="shared" ca="1" si="128"/>
        <v>1</v>
      </c>
      <c r="O1277" s="53">
        <f t="shared" ca="1" si="131"/>
        <v>28332.403061476616</v>
      </c>
      <c r="P1277" s="11">
        <f t="shared" ca="1" si="130"/>
        <v>1444952.5561353073</v>
      </c>
      <c r="Q1277" s="30">
        <f t="shared" ca="1" si="127"/>
        <v>0</v>
      </c>
    </row>
    <row r="1278" spans="12:17">
      <c r="L1278" s="10"/>
      <c r="M1278" s="30" t="str">
        <f t="shared" si="129"/>
        <v/>
      </c>
      <c r="N1278" s="20">
        <f t="shared" ca="1" si="128"/>
        <v>90</v>
      </c>
      <c r="O1278" s="53">
        <f t="shared" ca="1" si="131"/>
        <v>-28899.051122706147</v>
      </c>
      <c r="P1278" s="11">
        <f t="shared" ca="1" si="130"/>
        <v>1416053.5050126011</v>
      </c>
      <c r="Q1278" s="30">
        <f t="shared" ca="1" si="127"/>
        <v>1</v>
      </c>
    </row>
    <row r="1279" spans="12:17">
      <c r="L1279" s="10"/>
      <c r="M1279" s="30" t="str">
        <f t="shared" si="129"/>
        <v/>
      </c>
      <c r="N1279" s="20">
        <f t="shared" ca="1" si="128"/>
        <v>1</v>
      </c>
      <c r="O1279" s="53">
        <f t="shared" ca="1" si="131"/>
        <v>28321.070100252022</v>
      </c>
      <c r="P1279" s="11">
        <f t="shared" ca="1" si="130"/>
        <v>1444374.5751128532</v>
      </c>
      <c r="Q1279" s="30">
        <f t="shared" ca="1" si="127"/>
        <v>0</v>
      </c>
    </row>
    <row r="1280" spans="12:17">
      <c r="L1280" s="10"/>
      <c r="M1280" s="30" t="str">
        <f t="shared" si="129"/>
        <v/>
      </c>
      <c r="N1280" s="20">
        <f t="shared" ca="1" si="128"/>
        <v>44</v>
      </c>
      <c r="O1280" s="53">
        <f t="shared" ca="1" si="131"/>
        <v>28887.491502257064</v>
      </c>
      <c r="P1280" s="11">
        <f t="shared" ca="1" si="130"/>
        <v>1473262.0666151103</v>
      </c>
      <c r="Q1280" s="30">
        <f t="shared" ca="1" si="127"/>
        <v>0</v>
      </c>
    </row>
    <row r="1281" spans="12:17">
      <c r="L1281" s="10"/>
      <c r="M1281" s="30" t="str">
        <f t="shared" si="129"/>
        <v/>
      </c>
      <c r="N1281" s="20">
        <f t="shared" ca="1" si="128"/>
        <v>23</v>
      </c>
      <c r="O1281" s="53">
        <f t="shared" ca="1" si="131"/>
        <v>29465.241332302205</v>
      </c>
      <c r="P1281" s="11">
        <f t="shared" ca="1" si="130"/>
        <v>1502727.3079474124</v>
      </c>
      <c r="Q1281" s="30">
        <f t="shared" ca="1" si="127"/>
        <v>0</v>
      </c>
    </row>
    <row r="1282" spans="12:17">
      <c r="L1282" s="10"/>
      <c r="M1282" s="30" t="str">
        <f t="shared" si="129"/>
        <v/>
      </c>
      <c r="N1282" s="20">
        <f t="shared" ca="1" si="128"/>
        <v>91</v>
      </c>
      <c r="O1282" s="53">
        <f t="shared" ca="1" si="131"/>
        <v>-30054.546158948247</v>
      </c>
      <c r="P1282" s="11">
        <f t="shared" ca="1" si="130"/>
        <v>1472672.7617884642</v>
      </c>
      <c r="Q1282" s="30">
        <f t="shared" ca="1" si="127"/>
        <v>1</v>
      </c>
    </row>
    <row r="1283" spans="12:17">
      <c r="L1283" s="10"/>
      <c r="M1283" s="30" t="str">
        <f t="shared" si="129"/>
        <v/>
      </c>
      <c r="N1283" s="20">
        <f t="shared" ca="1" si="128"/>
        <v>49</v>
      </c>
      <c r="O1283" s="53">
        <f t="shared" ca="1" si="131"/>
        <v>29453.455235769285</v>
      </c>
      <c r="P1283" s="11">
        <f t="shared" ca="1" si="130"/>
        <v>1502126.2170242334</v>
      </c>
      <c r="Q1283" s="30">
        <f t="shared" ca="1" si="127"/>
        <v>0</v>
      </c>
    </row>
    <row r="1284" spans="12:17">
      <c r="L1284" s="10"/>
      <c r="M1284" s="30" t="str">
        <f t="shared" si="129"/>
        <v/>
      </c>
      <c r="N1284" s="20">
        <f t="shared" ca="1" si="128"/>
        <v>85</v>
      </c>
      <c r="O1284" s="53">
        <f t="shared" ca="1" si="131"/>
        <v>-30042.52434048467</v>
      </c>
      <c r="P1284" s="11">
        <f t="shared" ca="1" si="130"/>
        <v>1472083.6926837487</v>
      </c>
      <c r="Q1284" s="30">
        <f t="shared" ca="1" si="127"/>
        <v>1</v>
      </c>
    </row>
    <row r="1285" spans="12:17">
      <c r="L1285" s="10"/>
      <c r="M1285" s="30" t="str">
        <f t="shared" si="129"/>
        <v/>
      </c>
      <c r="N1285" s="20">
        <f t="shared" ca="1" si="128"/>
        <v>10</v>
      </c>
      <c r="O1285" s="53">
        <f t="shared" ca="1" si="131"/>
        <v>29441.673853674973</v>
      </c>
      <c r="P1285" s="11">
        <f t="shared" ca="1" si="130"/>
        <v>1501525.3665374236</v>
      </c>
      <c r="Q1285" s="30">
        <f t="shared" ca="1" si="127"/>
        <v>0</v>
      </c>
    </row>
    <row r="1286" spans="12:17">
      <c r="L1286" s="10"/>
      <c r="M1286" s="30" t="str">
        <f t="shared" si="129"/>
        <v/>
      </c>
      <c r="N1286" s="20">
        <f t="shared" ca="1" si="128"/>
        <v>77</v>
      </c>
      <c r="O1286" s="53">
        <f t="shared" ca="1" si="131"/>
        <v>-30030.507330748471</v>
      </c>
      <c r="P1286" s="11">
        <f t="shared" ca="1" si="130"/>
        <v>1471494.8592066751</v>
      </c>
      <c r="Q1286" s="30">
        <f t="shared" ca="1" si="127"/>
        <v>1</v>
      </c>
    </row>
    <row r="1287" spans="12:17">
      <c r="L1287" s="10"/>
      <c r="M1287" s="30" t="str">
        <f t="shared" si="129"/>
        <v/>
      </c>
      <c r="N1287" s="20">
        <f t="shared" ca="1" si="128"/>
        <v>82</v>
      </c>
      <c r="O1287" s="53">
        <f t="shared" ca="1" si="131"/>
        <v>-29429.897184133501</v>
      </c>
      <c r="P1287" s="11">
        <f t="shared" ca="1" si="130"/>
        <v>1442064.9620225416</v>
      </c>
      <c r="Q1287" s="30">
        <f t="shared" ca="1" si="127"/>
        <v>2</v>
      </c>
    </row>
    <row r="1288" spans="12:17">
      <c r="L1288" s="10"/>
      <c r="M1288" s="30" t="str">
        <f t="shared" si="129"/>
        <v/>
      </c>
      <c r="N1288" s="20">
        <f t="shared" ca="1" si="128"/>
        <v>80</v>
      </c>
      <c r="O1288" s="53">
        <f t="shared" ca="1" si="131"/>
        <v>-28841.299240450833</v>
      </c>
      <c r="P1288" s="11">
        <f t="shared" ca="1" si="130"/>
        <v>1413223.6627820907</v>
      </c>
      <c r="Q1288" s="30">
        <f t="shared" ca="1" si="127"/>
        <v>3</v>
      </c>
    </row>
    <row r="1289" spans="12:17">
      <c r="L1289" s="10"/>
      <c r="M1289" s="30" t="str">
        <f t="shared" si="129"/>
        <v/>
      </c>
      <c r="N1289" s="20">
        <f t="shared" ca="1" si="128"/>
        <v>14</v>
      </c>
      <c r="O1289" s="53">
        <f t="shared" ca="1" si="131"/>
        <v>28264.473255641817</v>
      </c>
      <c r="P1289" s="11">
        <f t="shared" ca="1" si="130"/>
        <v>1441488.1360377325</v>
      </c>
      <c r="Q1289" s="30">
        <f t="shared" ca="1" si="127"/>
        <v>0</v>
      </c>
    </row>
    <row r="1290" spans="12:17">
      <c r="L1290" s="10"/>
      <c r="M1290" s="30" t="str">
        <f t="shared" si="129"/>
        <v/>
      </c>
      <c r="N1290" s="20">
        <f t="shared" ca="1" si="128"/>
        <v>70</v>
      </c>
      <c r="O1290" s="53">
        <f t="shared" ca="1" si="131"/>
        <v>-28829.76272075465</v>
      </c>
      <c r="P1290" s="11">
        <f t="shared" ca="1" si="130"/>
        <v>1412658.3733169779</v>
      </c>
      <c r="Q1290" s="30">
        <f t="shared" ca="1" si="127"/>
        <v>1</v>
      </c>
    </row>
    <row r="1291" spans="12:17">
      <c r="L1291" s="10"/>
      <c r="M1291" s="30" t="str">
        <f t="shared" si="129"/>
        <v/>
      </c>
      <c r="N1291" s="20">
        <f t="shared" ca="1" si="128"/>
        <v>65</v>
      </c>
      <c r="O1291" s="53">
        <f t="shared" ca="1" si="131"/>
        <v>-28253.167466339557</v>
      </c>
      <c r="P1291" s="11">
        <f t="shared" ca="1" si="130"/>
        <v>1384405.2058506382</v>
      </c>
      <c r="Q1291" s="30">
        <f t="shared" ca="1" si="127"/>
        <v>2</v>
      </c>
    </row>
    <row r="1292" spans="12:17">
      <c r="L1292" s="10"/>
      <c r="M1292" s="30" t="str">
        <f t="shared" si="129"/>
        <v/>
      </c>
      <c r="N1292" s="20">
        <f t="shared" ca="1" si="128"/>
        <v>49</v>
      </c>
      <c r="O1292" s="53">
        <f t="shared" ca="1" si="131"/>
        <v>27688.104117012765</v>
      </c>
      <c r="P1292" s="11">
        <f t="shared" ca="1" si="130"/>
        <v>1412093.309967651</v>
      </c>
      <c r="Q1292" s="30">
        <f t="shared" ca="1" si="127"/>
        <v>0</v>
      </c>
    </row>
    <row r="1293" spans="12:17">
      <c r="L1293" s="10"/>
      <c r="M1293" s="30" t="str">
        <f t="shared" si="129"/>
        <v/>
      </c>
      <c r="N1293" s="20">
        <f t="shared" ca="1" si="128"/>
        <v>12</v>
      </c>
      <c r="O1293" s="53">
        <f t="shared" ca="1" si="131"/>
        <v>28241.866199353022</v>
      </c>
      <c r="P1293" s="11">
        <f t="shared" ca="1" si="130"/>
        <v>1440335.176167004</v>
      </c>
      <c r="Q1293" s="30">
        <f t="shared" ca="1" si="127"/>
        <v>0</v>
      </c>
    </row>
    <row r="1294" spans="12:17">
      <c r="L1294" s="10"/>
      <c r="M1294" s="30" t="str">
        <f t="shared" si="129"/>
        <v/>
      </c>
      <c r="N1294" s="20">
        <f t="shared" ca="1" si="128"/>
        <v>92</v>
      </c>
      <c r="O1294" s="53">
        <f t="shared" ca="1" si="131"/>
        <v>-28806.703523340082</v>
      </c>
      <c r="P1294" s="11">
        <f t="shared" ca="1" si="130"/>
        <v>1411528.4726436639</v>
      </c>
      <c r="Q1294" s="30">
        <f t="shared" ca="1" si="127"/>
        <v>1</v>
      </c>
    </row>
    <row r="1295" spans="12:17">
      <c r="L1295" s="10"/>
      <c r="M1295" s="30" t="str">
        <f t="shared" si="129"/>
        <v/>
      </c>
      <c r="N1295" s="20">
        <f t="shared" ca="1" si="128"/>
        <v>75</v>
      </c>
      <c r="O1295" s="53">
        <f t="shared" ca="1" si="131"/>
        <v>-28230.569452873278</v>
      </c>
      <c r="P1295" s="11">
        <f t="shared" ca="1" si="130"/>
        <v>1383297.9031907907</v>
      </c>
      <c r="Q1295" s="30">
        <f t="shared" ca="1" si="127"/>
        <v>2</v>
      </c>
    </row>
    <row r="1296" spans="12:17">
      <c r="L1296" s="10"/>
      <c r="M1296" s="30" t="str">
        <f t="shared" si="129"/>
        <v/>
      </c>
      <c r="N1296" s="20">
        <f t="shared" ca="1" si="128"/>
        <v>98</v>
      </c>
      <c r="O1296" s="53">
        <f t="shared" ca="1" si="131"/>
        <v>-27665.958063815815</v>
      </c>
      <c r="P1296" s="11">
        <f t="shared" ca="1" si="130"/>
        <v>1355631.945126975</v>
      </c>
      <c r="Q1296" s="30">
        <f t="shared" ca="1" si="127"/>
        <v>3</v>
      </c>
    </row>
    <row r="1297" spans="12:17">
      <c r="L1297" s="10"/>
      <c r="M1297" s="30" t="str">
        <f t="shared" si="129"/>
        <v/>
      </c>
      <c r="N1297" s="20">
        <f t="shared" ca="1" si="128"/>
        <v>85</v>
      </c>
      <c r="O1297" s="53">
        <f t="shared" ca="1" si="131"/>
        <v>-27112.6389025395</v>
      </c>
      <c r="P1297" s="11">
        <f t="shared" ca="1" si="130"/>
        <v>1328519.3062244356</v>
      </c>
      <c r="Q1297" s="30">
        <f t="shared" ca="1" si="127"/>
        <v>4</v>
      </c>
    </row>
    <row r="1298" spans="12:17">
      <c r="L1298" s="10"/>
      <c r="M1298" s="30" t="str">
        <f t="shared" si="129"/>
        <v/>
      </c>
      <c r="N1298" s="20">
        <f t="shared" ca="1" si="128"/>
        <v>80</v>
      </c>
      <c r="O1298" s="53">
        <f t="shared" ca="1" si="131"/>
        <v>-26570.386124488712</v>
      </c>
      <c r="P1298" s="11">
        <f t="shared" ca="1" si="130"/>
        <v>1301948.9200999469</v>
      </c>
      <c r="Q1298" s="30">
        <f t="shared" ca="1" si="127"/>
        <v>5</v>
      </c>
    </row>
    <row r="1299" spans="12:17">
      <c r="L1299" s="10"/>
      <c r="M1299" s="30" t="str">
        <f t="shared" si="129"/>
        <v/>
      </c>
      <c r="N1299" s="20">
        <f t="shared" ca="1" si="128"/>
        <v>81</v>
      </c>
      <c r="O1299" s="53">
        <f t="shared" ca="1" si="131"/>
        <v>-26038.978401998938</v>
      </c>
      <c r="P1299" s="11">
        <f t="shared" ca="1" si="130"/>
        <v>1275909.9416979479</v>
      </c>
      <c r="Q1299" s="30">
        <f t="shared" ca="1" si="127"/>
        <v>6</v>
      </c>
    </row>
    <row r="1300" spans="12:17">
      <c r="L1300" s="10"/>
      <c r="M1300" s="30" t="str">
        <f t="shared" si="129"/>
        <v/>
      </c>
      <c r="N1300" s="20">
        <f t="shared" ca="1" si="128"/>
        <v>86</v>
      </c>
      <c r="O1300" s="53">
        <f t="shared" ca="1" si="131"/>
        <v>-25518.198833958959</v>
      </c>
      <c r="P1300" s="11">
        <f t="shared" ca="1" si="130"/>
        <v>1250391.742863989</v>
      </c>
      <c r="Q1300" s="30">
        <f t="shared" ca="1" si="127"/>
        <v>7</v>
      </c>
    </row>
    <row r="1301" spans="12:17">
      <c r="L1301" s="10"/>
      <c r="M1301" s="30" t="str">
        <f t="shared" si="129"/>
        <v/>
      </c>
      <c r="N1301" s="20">
        <f t="shared" ca="1" si="128"/>
        <v>93</v>
      </c>
      <c r="O1301" s="53">
        <f t="shared" ca="1" si="131"/>
        <v>-25007.83485727978</v>
      </c>
      <c r="P1301" s="11">
        <f t="shared" ca="1" si="130"/>
        <v>1225383.9080067093</v>
      </c>
      <c r="Q1301" s="30">
        <f t="shared" ca="1" si="127"/>
        <v>8</v>
      </c>
    </row>
    <row r="1302" spans="12:17">
      <c r="L1302" s="10"/>
      <c r="M1302" s="30" t="str">
        <f t="shared" si="129"/>
        <v/>
      </c>
      <c r="N1302" s="20">
        <f t="shared" ca="1" si="128"/>
        <v>5</v>
      </c>
      <c r="O1302" s="53">
        <f t="shared" ca="1" si="131"/>
        <v>24507.678160134186</v>
      </c>
      <c r="P1302" s="11">
        <f t="shared" ca="1" si="130"/>
        <v>1249891.5861668435</v>
      </c>
      <c r="Q1302" s="30">
        <f t="shared" ca="1" si="127"/>
        <v>0</v>
      </c>
    </row>
    <row r="1303" spans="12:17">
      <c r="L1303" s="10"/>
      <c r="M1303" s="30" t="str">
        <f t="shared" si="129"/>
        <v/>
      </c>
      <c r="N1303" s="20">
        <f t="shared" ca="1" si="128"/>
        <v>70</v>
      </c>
      <c r="O1303" s="53">
        <f t="shared" ca="1" si="131"/>
        <v>-24997.831723336873</v>
      </c>
      <c r="P1303" s="11">
        <f t="shared" ca="1" si="130"/>
        <v>1224893.7544435067</v>
      </c>
      <c r="Q1303" s="30">
        <f t="shared" ca="1" si="127"/>
        <v>1</v>
      </c>
    </row>
    <row r="1304" spans="12:17">
      <c r="L1304" s="10"/>
      <c r="M1304" s="30" t="str">
        <f t="shared" si="129"/>
        <v/>
      </c>
      <c r="N1304" s="20">
        <f t="shared" ca="1" si="128"/>
        <v>25</v>
      </c>
      <c r="O1304" s="53">
        <f t="shared" ca="1" si="131"/>
        <v>24497.875088870136</v>
      </c>
      <c r="P1304" s="11">
        <f t="shared" ca="1" si="130"/>
        <v>1249391.6295323768</v>
      </c>
      <c r="Q1304" s="30">
        <f t="shared" ca="1" si="127"/>
        <v>0</v>
      </c>
    </row>
    <row r="1305" spans="12:17">
      <c r="L1305" s="10"/>
      <c r="M1305" s="30" t="str">
        <f t="shared" si="129"/>
        <v/>
      </c>
      <c r="N1305" s="20">
        <f t="shared" ca="1" si="128"/>
        <v>20</v>
      </c>
      <c r="O1305" s="53">
        <f t="shared" ca="1" si="131"/>
        <v>24987.832590647537</v>
      </c>
      <c r="P1305" s="11">
        <f t="shared" ca="1" si="130"/>
        <v>1274379.4621230243</v>
      </c>
      <c r="Q1305" s="30">
        <f t="shared" ca="1" si="127"/>
        <v>0</v>
      </c>
    </row>
    <row r="1306" spans="12:17">
      <c r="L1306" s="10"/>
      <c r="M1306" s="30" t="str">
        <f t="shared" si="129"/>
        <v/>
      </c>
      <c r="N1306" s="20">
        <f t="shared" ca="1" si="128"/>
        <v>76</v>
      </c>
      <c r="O1306" s="53">
        <f t="shared" ca="1" si="131"/>
        <v>-25487.589242460486</v>
      </c>
      <c r="P1306" s="11">
        <f t="shared" ca="1" si="130"/>
        <v>1248891.8728805638</v>
      </c>
      <c r="Q1306" s="30">
        <f t="shared" ca="1" si="127"/>
        <v>1</v>
      </c>
    </row>
    <row r="1307" spans="12:17">
      <c r="L1307" s="10"/>
      <c r="M1307" s="30" t="str">
        <f t="shared" si="129"/>
        <v/>
      </c>
      <c r="N1307" s="20">
        <f t="shared" ca="1" si="128"/>
        <v>37</v>
      </c>
      <c r="O1307" s="53">
        <f t="shared" ca="1" si="131"/>
        <v>24977.837457611276</v>
      </c>
      <c r="P1307" s="11">
        <f t="shared" ca="1" si="130"/>
        <v>1273869.7103381751</v>
      </c>
      <c r="Q1307" s="30">
        <f t="shared" ca="1" si="127"/>
        <v>0</v>
      </c>
    </row>
    <row r="1308" spans="12:17">
      <c r="L1308" s="10"/>
      <c r="M1308" s="30" t="str">
        <f t="shared" si="129"/>
        <v/>
      </c>
      <c r="N1308" s="20">
        <f t="shared" ca="1" si="128"/>
        <v>39</v>
      </c>
      <c r="O1308" s="53">
        <f t="shared" ca="1" si="131"/>
        <v>25477.394206763503</v>
      </c>
      <c r="P1308" s="11">
        <f t="shared" ca="1" si="130"/>
        <v>1299347.1045449385</v>
      </c>
      <c r="Q1308" s="30">
        <f t="shared" ca="1" si="127"/>
        <v>0</v>
      </c>
    </row>
    <row r="1309" spans="12:17">
      <c r="L1309" s="10"/>
      <c r="M1309" s="30" t="str">
        <f t="shared" si="129"/>
        <v/>
      </c>
      <c r="N1309" s="20">
        <f t="shared" ca="1" si="128"/>
        <v>46</v>
      </c>
      <c r="O1309" s="53">
        <f t="shared" ca="1" si="131"/>
        <v>25986.94209089877</v>
      </c>
      <c r="P1309" s="11">
        <f t="shared" ca="1" si="130"/>
        <v>1325334.0466358373</v>
      </c>
      <c r="Q1309" s="30">
        <f t="shared" ref="Q1309:Q1372" ca="1" si="132">IF(O1309="","",IF(O1309&gt;0,0,1+Q1308))</f>
        <v>0</v>
      </c>
    </row>
    <row r="1310" spans="12:17">
      <c r="L1310" s="10"/>
      <c r="M1310" s="30" t="str">
        <f t="shared" si="129"/>
        <v/>
      </c>
      <c r="N1310" s="20">
        <f t="shared" ca="1" si="128"/>
        <v>48</v>
      </c>
      <c r="O1310" s="53">
        <f t="shared" ca="1" si="131"/>
        <v>26506.680932716747</v>
      </c>
      <c r="P1310" s="11">
        <f t="shared" ca="1" si="130"/>
        <v>1351840.727568554</v>
      </c>
      <c r="Q1310" s="30">
        <f t="shared" ca="1" si="132"/>
        <v>0</v>
      </c>
    </row>
    <row r="1311" spans="12:17">
      <c r="L1311" s="10"/>
      <c r="M1311" s="30" t="str">
        <f t="shared" si="129"/>
        <v/>
      </c>
      <c r="N1311" s="20">
        <f t="shared" ca="1" si="128"/>
        <v>67</v>
      </c>
      <c r="O1311" s="53">
        <f t="shared" ca="1" si="131"/>
        <v>-27036.814551371081</v>
      </c>
      <c r="P1311" s="11">
        <f t="shared" ca="1" si="130"/>
        <v>1324803.9130171828</v>
      </c>
      <c r="Q1311" s="30">
        <f t="shared" ca="1" si="132"/>
        <v>1</v>
      </c>
    </row>
    <row r="1312" spans="12:17">
      <c r="L1312" s="10"/>
      <c r="M1312" s="30" t="str">
        <f t="shared" si="129"/>
        <v/>
      </c>
      <c r="N1312" s="20">
        <f t="shared" ca="1" si="128"/>
        <v>76</v>
      </c>
      <c r="O1312" s="53">
        <f t="shared" ca="1" si="131"/>
        <v>-26496.078260343656</v>
      </c>
      <c r="P1312" s="11">
        <f t="shared" ca="1" si="130"/>
        <v>1298307.8347568391</v>
      </c>
      <c r="Q1312" s="30">
        <f t="shared" ca="1" si="132"/>
        <v>2</v>
      </c>
    </row>
    <row r="1313" spans="12:17">
      <c r="L1313" s="10"/>
      <c r="M1313" s="30" t="str">
        <f t="shared" si="129"/>
        <v/>
      </c>
      <c r="N1313" s="20">
        <f t="shared" ca="1" si="128"/>
        <v>43</v>
      </c>
      <c r="O1313" s="53">
        <f t="shared" ca="1" si="131"/>
        <v>25966.156695136782</v>
      </c>
      <c r="P1313" s="11">
        <f t="shared" ca="1" si="130"/>
        <v>1324273.9914519759</v>
      </c>
      <c r="Q1313" s="30">
        <f t="shared" ca="1" si="132"/>
        <v>0</v>
      </c>
    </row>
    <row r="1314" spans="12:17">
      <c r="L1314" s="10"/>
      <c r="M1314" s="30" t="str">
        <f t="shared" si="129"/>
        <v/>
      </c>
      <c r="N1314" s="20">
        <f t="shared" ca="1" si="128"/>
        <v>34</v>
      </c>
      <c r="O1314" s="53">
        <f t="shared" ca="1" si="131"/>
        <v>26485.479829039519</v>
      </c>
      <c r="P1314" s="11">
        <f t="shared" ca="1" si="130"/>
        <v>1350759.4712810153</v>
      </c>
      <c r="Q1314" s="30">
        <f t="shared" ca="1" si="132"/>
        <v>0</v>
      </c>
    </row>
    <row r="1315" spans="12:17">
      <c r="L1315" s="10"/>
      <c r="M1315" s="30" t="str">
        <f t="shared" si="129"/>
        <v/>
      </c>
      <c r="N1315" s="20">
        <f t="shared" ca="1" si="128"/>
        <v>85</v>
      </c>
      <c r="O1315" s="53">
        <f t="shared" ca="1" si="131"/>
        <v>-27015.189425620309</v>
      </c>
      <c r="P1315" s="11">
        <f t="shared" ca="1" si="130"/>
        <v>1323744.2818553951</v>
      </c>
      <c r="Q1315" s="30">
        <f t="shared" ca="1" si="132"/>
        <v>1</v>
      </c>
    </row>
    <row r="1316" spans="12:17">
      <c r="L1316" s="10"/>
      <c r="M1316" s="30" t="str">
        <f t="shared" si="129"/>
        <v/>
      </c>
      <c r="N1316" s="20">
        <f t="shared" ca="1" si="128"/>
        <v>98</v>
      </c>
      <c r="O1316" s="53">
        <f t="shared" ca="1" si="131"/>
        <v>-26474.885637107902</v>
      </c>
      <c r="P1316" s="11">
        <f t="shared" ca="1" si="130"/>
        <v>1297269.3962182871</v>
      </c>
      <c r="Q1316" s="30">
        <f t="shared" ca="1" si="132"/>
        <v>2</v>
      </c>
    </row>
    <row r="1317" spans="12:17">
      <c r="L1317" s="10"/>
      <c r="M1317" s="30" t="str">
        <f t="shared" si="129"/>
        <v/>
      </c>
      <c r="N1317" s="20">
        <f t="shared" ca="1" si="128"/>
        <v>62</v>
      </c>
      <c r="O1317" s="53">
        <f t="shared" ca="1" si="131"/>
        <v>-25945.387924365743</v>
      </c>
      <c r="P1317" s="11">
        <f t="shared" ca="1" si="130"/>
        <v>1271324.0082939214</v>
      </c>
      <c r="Q1317" s="30">
        <f t="shared" ca="1" si="132"/>
        <v>3</v>
      </c>
    </row>
    <row r="1318" spans="12:17">
      <c r="L1318" s="10"/>
      <c r="M1318" s="30" t="str">
        <f t="shared" si="129"/>
        <v/>
      </c>
      <c r="N1318" s="20">
        <f t="shared" ca="1" si="128"/>
        <v>72</v>
      </c>
      <c r="O1318" s="53">
        <f t="shared" ca="1" si="131"/>
        <v>-25426.480165878427</v>
      </c>
      <c r="P1318" s="11">
        <f t="shared" ca="1" si="130"/>
        <v>1245897.5281280428</v>
      </c>
      <c r="Q1318" s="30">
        <f t="shared" ca="1" si="132"/>
        <v>4</v>
      </c>
    </row>
    <row r="1319" spans="12:17">
      <c r="L1319" s="10"/>
      <c r="M1319" s="30" t="str">
        <f t="shared" si="129"/>
        <v/>
      </c>
      <c r="N1319" s="20">
        <f t="shared" ca="1" si="128"/>
        <v>67</v>
      </c>
      <c r="O1319" s="53">
        <f t="shared" ca="1" si="131"/>
        <v>-24917.950562560858</v>
      </c>
      <c r="P1319" s="11">
        <f t="shared" ca="1" si="130"/>
        <v>1220979.5775654819</v>
      </c>
      <c r="Q1319" s="30">
        <f t="shared" ca="1" si="132"/>
        <v>5</v>
      </c>
    </row>
    <row r="1320" spans="12:17">
      <c r="L1320" s="10"/>
      <c r="M1320" s="30" t="str">
        <f t="shared" si="129"/>
        <v/>
      </c>
      <c r="N1320" s="20">
        <f t="shared" ca="1" si="128"/>
        <v>73</v>
      </c>
      <c r="O1320" s="53">
        <f t="shared" ca="1" si="131"/>
        <v>-24419.591551309637</v>
      </c>
      <c r="P1320" s="11">
        <f t="shared" ca="1" si="130"/>
        <v>1196559.9860141722</v>
      </c>
      <c r="Q1320" s="30">
        <f t="shared" ca="1" si="132"/>
        <v>6</v>
      </c>
    </row>
    <row r="1321" spans="12:17">
      <c r="L1321" s="10"/>
      <c r="M1321" s="30" t="str">
        <f t="shared" si="129"/>
        <v/>
      </c>
      <c r="N1321" s="20">
        <f t="shared" ca="1" si="128"/>
        <v>83</v>
      </c>
      <c r="O1321" s="53">
        <f t="shared" ca="1" si="131"/>
        <v>-23931.199720283443</v>
      </c>
      <c r="P1321" s="11">
        <f t="shared" ca="1" si="130"/>
        <v>1172628.7862938887</v>
      </c>
      <c r="Q1321" s="30">
        <f t="shared" ca="1" si="132"/>
        <v>7</v>
      </c>
    </row>
    <row r="1322" spans="12:17">
      <c r="L1322" s="10"/>
      <c r="M1322" s="30" t="str">
        <f t="shared" si="129"/>
        <v/>
      </c>
      <c r="N1322" s="20">
        <f t="shared" ref="N1322:N1385" ca="1" si="133">RANDBETWEEN(0,100)</f>
        <v>95</v>
      </c>
      <c r="O1322" s="53">
        <f t="shared" ca="1" si="131"/>
        <v>-23452.575725877774</v>
      </c>
      <c r="P1322" s="11">
        <f t="shared" ca="1" si="130"/>
        <v>1149176.2105680108</v>
      </c>
      <c r="Q1322" s="30">
        <f t="shared" ca="1" si="132"/>
        <v>8</v>
      </c>
    </row>
    <row r="1323" spans="12:17">
      <c r="L1323" s="10"/>
      <c r="M1323" s="30" t="str">
        <f t="shared" ref="M1323:M1386" si="134">IF(K1323="","",IF(K1323&gt;0,0,1+M1322))</f>
        <v/>
      </c>
      <c r="N1323" s="20">
        <f t="shared" ca="1" si="133"/>
        <v>68</v>
      </c>
      <c r="O1323" s="53">
        <f t="shared" ca="1" si="131"/>
        <v>-22983.524211360218</v>
      </c>
      <c r="P1323" s="11">
        <f t="shared" ref="P1323:P1386" ca="1" si="135">O1323+P1322</f>
        <v>1126192.6863566507</v>
      </c>
      <c r="Q1323" s="30">
        <f t="shared" ca="1" si="132"/>
        <v>9</v>
      </c>
    </row>
    <row r="1324" spans="12:17">
      <c r="L1324" s="10"/>
      <c r="M1324" s="30" t="str">
        <f t="shared" si="134"/>
        <v/>
      </c>
      <c r="N1324" s="20">
        <f t="shared" ca="1" si="133"/>
        <v>20</v>
      </c>
      <c r="O1324" s="53">
        <f t="shared" ref="O1324:O1387" ca="1" si="136">IF(N1324&gt;=$F$11*100,-(P1323*$F$9),(P1323*$F$9*$F$13))</f>
        <v>22523.853727133013</v>
      </c>
      <c r="P1324" s="11">
        <f t="shared" ca="1" si="135"/>
        <v>1148716.5400837837</v>
      </c>
      <c r="Q1324" s="30">
        <f t="shared" ca="1" si="132"/>
        <v>0</v>
      </c>
    </row>
    <row r="1325" spans="12:17">
      <c r="L1325" s="10"/>
      <c r="M1325" s="30" t="str">
        <f t="shared" si="134"/>
        <v/>
      </c>
      <c r="N1325" s="20">
        <f t="shared" ca="1" si="133"/>
        <v>97</v>
      </c>
      <c r="O1325" s="53">
        <f t="shared" ca="1" si="136"/>
        <v>-22974.330801675675</v>
      </c>
      <c r="P1325" s="11">
        <f t="shared" ca="1" si="135"/>
        <v>1125742.2092821081</v>
      </c>
      <c r="Q1325" s="30">
        <f t="shared" ca="1" si="132"/>
        <v>1</v>
      </c>
    </row>
    <row r="1326" spans="12:17">
      <c r="L1326" s="10"/>
      <c r="M1326" s="30" t="str">
        <f t="shared" si="134"/>
        <v/>
      </c>
      <c r="N1326" s="20">
        <f t="shared" ca="1" si="133"/>
        <v>52</v>
      </c>
      <c r="O1326" s="53">
        <f t="shared" ca="1" si="136"/>
        <v>22514.844185642163</v>
      </c>
      <c r="P1326" s="11">
        <f t="shared" ca="1" si="135"/>
        <v>1148257.0534677503</v>
      </c>
      <c r="Q1326" s="30">
        <f t="shared" ca="1" si="132"/>
        <v>0</v>
      </c>
    </row>
    <row r="1327" spans="12:17">
      <c r="L1327" s="10"/>
      <c r="M1327" s="30" t="str">
        <f t="shared" si="134"/>
        <v/>
      </c>
      <c r="N1327" s="20">
        <f t="shared" ca="1" si="133"/>
        <v>64</v>
      </c>
      <c r="O1327" s="53">
        <f t="shared" ca="1" si="136"/>
        <v>-22965.141069355006</v>
      </c>
      <c r="P1327" s="11">
        <f t="shared" ca="1" si="135"/>
        <v>1125291.9123983954</v>
      </c>
      <c r="Q1327" s="30">
        <f t="shared" ca="1" si="132"/>
        <v>1</v>
      </c>
    </row>
    <row r="1328" spans="12:17">
      <c r="L1328" s="10"/>
      <c r="M1328" s="30" t="str">
        <f t="shared" si="134"/>
        <v/>
      </c>
      <c r="N1328" s="20">
        <f t="shared" ca="1" si="133"/>
        <v>32</v>
      </c>
      <c r="O1328" s="53">
        <f t="shared" ca="1" si="136"/>
        <v>22505.838247967909</v>
      </c>
      <c r="P1328" s="11">
        <f t="shared" ca="1" si="135"/>
        <v>1147797.7506463632</v>
      </c>
      <c r="Q1328" s="30">
        <f t="shared" ca="1" si="132"/>
        <v>0</v>
      </c>
    </row>
    <row r="1329" spans="12:17">
      <c r="L1329" s="10"/>
      <c r="M1329" s="30" t="str">
        <f t="shared" si="134"/>
        <v/>
      </c>
      <c r="N1329" s="20">
        <f t="shared" ca="1" si="133"/>
        <v>50</v>
      </c>
      <c r="O1329" s="53">
        <f t="shared" ca="1" si="136"/>
        <v>22955.955012927265</v>
      </c>
      <c r="P1329" s="11">
        <f t="shared" ca="1" si="135"/>
        <v>1170753.7056592905</v>
      </c>
      <c r="Q1329" s="30">
        <f t="shared" ca="1" si="132"/>
        <v>0</v>
      </c>
    </row>
    <row r="1330" spans="12:17">
      <c r="L1330" s="10"/>
      <c r="M1330" s="30" t="str">
        <f t="shared" si="134"/>
        <v/>
      </c>
      <c r="N1330" s="20">
        <f t="shared" ca="1" si="133"/>
        <v>85</v>
      </c>
      <c r="O1330" s="53">
        <f t="shared" ca="1" si="136"/>
        <v>-23415.074113185812</v>
      </c>
      <c r="P1330" s="11">
        <f t="shared" ca="1" si="135"/>
        <v>1147338.6315461048</v>
      </c>
      <c r="Q1330" s="30">
        <f t="shared" ca="1" si="132"/>
        <v>1</v>
      </c>
    </row>
    <row r="1331" spans="12:17">
      <c r="L1331" s="10"/>
      <c r="M1331" s="30" t="str">
        <f t="shared" si="134"/>
        <v/>
      </c>
      <c r="N1331" s="20">
        <f t="shared" ca="1" si="133"/>
        <v>38</v>
      </c>
      <c r="O1331" s="53">
        <f t="shared" ca="1" si="136"/>
        <v>22946.772630922096</v>
      </c>
      <c r="P1331" s="11">
        <f t="shared" ca="1" si="135"/>
        <v>1170285.4041770268</v>
      </c>
      <c r="Q1331" s="30">
        <f t="shared" ca="1" si="132"/>
        <v>0</v>
      </c>
    </row>
    <row r="1332" spans="12:17">
      <c r="L1332" s="10"/>
      <c r="M1332" s="30" t="str">
        <f t="shared" si="134"/>
        <v/>
      </c>
      <c r="N1332" s="20">
        <f t="shared" ca="1" si="133"/>
        <v>84</v>
      </c>
      <c r="O1332" s="53">
        <f t="shared" ca="1" si="136"/>
        <v>-23405.708083540536</v>
      </c>
      <c r="P1332" s="11">
        <f t="shared" ca="1" si="135"/>
        <v>1146879.6960934864</v>
      </c>
      <c r="Q1332" s="30">
        <f t="shared" ca="1" si="132"/>
        <v>1</v>
      </c>
    </row>
    <row r="1333" spans="12:17">
      <c r="L1333" s="10"/>
      <c r="M1333" s="30" t="str">
        <f t="shared" si="134"/>
        <v/>
      </c>
      <c r="N1333" s="20">
        <f t="shared" ca="1" si="133"/>
        <v>96</v>
      </c>
      <c r="O1333" s="53">
        <f t="shared" ca="1" si="136"/>
        <v>-22937.593921869728</v>
      </c>
      <c r="P1333" s="11">
        <f t="shared" ca="1" si="135"/>
        <v>1123942.1021716166</v>
      </c>
      <c r="Q1333" s="30">
        <f t="shared" ca="1" si="132"/>
        <v>2</v>
      </c>
    </row>
    <row r="1334" spans="12:17">
      <c r="L1334" s="10"/>
      <c r="M1334" s="30" t="str">
        <f t="shared" si="134"/>
        <v/>
      </c>
      <c r="N1334" s="20">
        <f t="shared" ca="1" si="133"/>
        <v>72</v>
      </c>
      <c r="O1334" s="53">
        <f t="shared" ca="1" si="136"/>
        <v>-22478.842043432334</v>
      </c>
      <c r="P1334" s="11">
        <f t="shared" ca="1" si="135"/>
        <v>1101463.2601281842</v>
      </c>
      <c r="Q1334" s="30">
        <f t="shared" ca="1" si="132"/>
        <v>3</v>
      </c>
    </row>
    <row r="1335" spans="12:17">
      <c r="L1335" s="10"/>
      <c r="M1335" s="30" t="str">
        <f t="shared" si="134"/>
        <v/>
      </c>
      <c r="N1335" s="20">
        <f t="shared" ca="1" si="133"/>
        <v>87</v>
      </c>
      <c r="O1335" s="53">
        <f t="shared" ca="1" si="136"/>
        <v>-22029.265202563685</v>
      </c>
      <c r="P1335" s="11">
        <f t="shared" ca="1" si="135"/>
        <v>1079433.9949256205</v>
      </c>
      <c r="Q1335" s="30">
        <f t="shared" ca="1" si="132"/>
        <v>4</v>
      </c>
    </row>
    <row r="1336" spans="12:17">
      <c r="L1336" s="10"/>
      <c r="M1336" s="30" t="str">
        <f t="shared" si="134"/>
        <v/>
      </c>
      <c r="N1336" s="20">
        <f t="shared" ca="1" si="133"/>
        <v>5</v>
      </c>
      <c r="O1336" s="53">
        <f t="shared" ca="1" si="136"/>
        <v>21588.679898512411</v>
      </c>
      <c r="P1336" s="11">
        <f t="shared" ca="1" si="135"/>
        <v>1101022.6748241328</v>
      </c>
      <c r="Q1336" s="30">
        <f t="shared" ca="1" si="132"/>
        <v>0</v>
      </c>
    </row>
    <row r="1337" spans="12:17">
      <c r="L1337" s="10"/>
      <c r="M1337" s="30" t="str">
        <f t="shared" si="134"/>
        <v/>
      </c>
      <c r="N1337" s="20">
        <f t="shared" ca="1" si="133"/>
        <v>11</v>
      </c>
      <c r="O1337" s="53">
        <f t="shared" ca="1" si="136"/>
        <v>22020.453496482656</v>
      </c>
      <c r="P1337" s="11">
        <f t="shared" ca="1" si="135"/>
        <v>1123043.1283206155</v>
      </c>
      <c r="Q1337" s="30">
        <f t="shared" ca="1" si="132"/>
        <v>0</v>
      </c>
    </row>
    <row r="1338" spans="12:17">
      <c r="L1338" s="10"/>
      <c r="M1338" s="30" t="str">
        <f t="shared" si="134"/>
        <v/>
      </c>
      <c r="N1338" s="20">
        <f t="shared" ca="1" si="133"/>
        <v>1</v>
      </c>
      <c r="O1338" s="53">
        <f t="shared" ca="1" si="136"/>
        <v>22460.86256641231</v>
      </c>
      <c r="P1338" s="11">
        <f t="shared" ca="1" si="135"/>
        <v>1145503.9908870277</v>
      </c>
      <c r="Q1338" s="30">
        <f t="shared" ca="1" si="132"/>
        <v>0</v>
      </c>
    </row>
    <row r="1339" spans="12:17">
      <c r="L1339" s="10"/>
      <c r="M1339" s="30" t="str">
        <f t="shared" si="134"/>
        <v/>
      </c>
      <c r="N1339" s="20">
        <f t="shared" ca="1" si="133"/>
        <v>62</v>
      </c>
      <c r="O1339" s="53">
        <f t="shared" ca="1" si="136"/>
        <v>-22910.079817740556</v>
      </c>
      <c r="P1339" s="11">
        <f t="shared" ca="1" si="135"/>
        <v>1122593.9110692872</v>
      </c>
      <c r="Q1339" s="30">
        <f t="shared" ca="1" si="132"/>
        <v>1</v>
      </c>
    </row>
    <row r="1340" spans="12:17">
      <c r="L1340" s="10"/>
      <c r="M1340" s="30" t="str">
        <f t="shared" si="134"/>
        <v/>
      </c>
      <c r="N1340" s="20">
        <f t="shared" ca="1" si="133"/>
        <v>45</v>
      </c>
      <c r="O1340" s="53">
        <f t="shared" ca="1" si="136"/>
        <v>22451.878221385745</v>
      </c>
      <c r="P1340" s="11">
        <f t="shared" ca="1" si="135"/>
        <v>1145045.7892906729</v>
      </c>
      <c r="Q1340" s="30">
        <f t="shared" ca="1" si="132"/>
        <v>0</v>
      </c>
    </row>
    <row r="1341" spans="12:17">
      <c r="L1341" s="10"/>
      <c r="M1341" s="30" t="str">
        <f t="shared" si="134"/>
        <v/>
      </c>
      <c r="N1341" s="20">
        <f t="shared" ca="1" si="133"/>
        <v>22</v>
      </c>
      <c r="O1341" s="53">
        <f t="shared" ca="1" si="136"/>
        <v>22900.915785813457</v>
      </c>
      <c r="P1341" s="11">
        <f t="shared" ca="1" si="135"/>
        <v>1167946.7050764863</v>
      </c>
      <c r="Q1341" s="30">
        <f t="shared" ca="1" si="132"/>
        <v>0</v>
      </c>
    </row>
    <row r="1342" spans="12:17">
      <c r="L1342" s="10"/>
      <c r="M1342" s="30" t="str">
        <f t="shared" si="134"/>
        <v/>
      </c>
      <c r="N1342" s="20">
        <f t="shared" ca="1" si="133"/>
        <v>59</v>
      </c>
      <c r="O1342" s="53">
        <f t="shared" ca="1" si="136"/>
        <v>23358.934101529729</v>
      </c>
      <c r="P1342" s="11">
        <f t="shared" ca="1" si="135"/>
        <v>1191305.639178016</v>
      </c>
      <c r="Q1342" s="30">
        <f t="shared" ca="1" si="132"/>
        <v>0</v>
      </c>
    </row>
    <row r="1343" spans="12:17">
      <c r="L1343" s="10"/>
      <c r="M1343" s="30" t="str">
        <f t="shared" si="134"/>
        <v/>
      </c>
      <c r="N1343" s="20">
        <f t="shared" ca="1" si="133"/>
        <v>68</v>
      </c>
      <c r="O1343" s="53">
        <f t="shared" ca="1" si="136"/>
        <v>-23826.112783560322</v>
      </c>
      <c r="P1343" s="11">
        <f t="shared" ca="1" si="135"/>
        <v>1167479.5263944557</v>
      </c>
      <c r="Q1343" s="30">
        <f t="shared" ca="1" si="132"/>
        <v>1</v>
      </c>
    </row>
    <row r="1344" spans="12:17">
      <c r="L1344" s="10"/>
      <c r="M1344" s="30" t="str">
        <f t="shared" si="134"/>
        <v/>
      </c>
      <c r="N1344" s="20">
        <f t="shared" ca="1" si="133"/>
        <v>70</v>
      </c>
      <c r="O1344" s="53">
        <f t="shared" ca="1" si="136"/>
        <v>-23349.590527889115</v>
      </c>
      <c r="P1344" s="11">
        <f t="shared" ca="1" si="135"/>
        <v>1144129.9358665666</v>
      </c>
      <c r="Q1344" s="30">
        <f t="shared" ca="1" si="132"/>
        <v>2</v>
      </c>
    </row>
    <row r="1345" spans="12:17">
      <c r="L1345" s="10"/>
      <c r="M1345" s="30" t="str">
        <f t="shared" si="134"/>
        <v/>
      </c>
      <c r="N1345" s="20">
        <f t="shared" ca="1" si="133"/>
        <v>98</v>
      </c>
      <c r="O1345" s="53">
        <f t="shared" ca="1" si="136"/>
        <v>-22882.598717331333</v>
      </c>
      <c r="P1345" s="11">
        <f t="shared" ca="1" si="135"/>
        <v>1121247.3371492352</v>
      </c>
      <c r="Q1345" s="30">
        <f t="shared" ca="1" si="132"/>
        <v>3</v>
      </c>
    </row>
    <row r="1346" spans="12:17">
      <c r="L1346" s="10"/>
      <c r="M1346" s="30" t="str">
        <f t="shared" si="134"/>
        <v/>
      </c>
      <c r="N1346" s="20">
        <f t="shared" ca="1" si="133"/>
        <v>86</v>
      </c>
      <c r="O1346" s="53">
        <f t="shared" ca="1" si="136"/>
        <v>-22424.946742984703</v>
      </c>
      <c r="P1346" s="11">
        <f t="shared" ca="1" si="135"/>
        <v>1098822.3904062505</v>
      </c>
      <c r="Q1346" s="30">
        <f t="shared" ca="1" si="132"/>
        <v>4</v>
      </c>
    </row>
    <row r="1347" spans="12:17">
      <c r="L1347" s="10"/>
      <c r="M1347" s="30" t="str">
        <f t="shared" si="134"/>
        <v/>
      </c>
      <c r="N1347" s="20">
        <f t="shared" ca="1" si="133"/>
        <v>96</v>
      </c>
      <c r="O1347" s="53">
        <f t="shared" ca="1" si="136"/>
        <v>-21976.447808125009</v>
      </c>
      <c r="P1347" s="11">
        <f t="shared" ca="1" si="135"/>
        <v>1076845.9425981254</v>
      </c>
      <c r="Q1347" s="30">
        <f t="shared" ca="1" si="132"/>
        <v>5</v>
      </c>
    </row>
    <row r="1348" spans="12:17">
      <c r="L1348" s="10"/>
      <c r="M1348" s="30" t="str">
        <f t="shared" si="134"/>
        <v/>
      </c>
      <c r="N1348" s="20">
        <f t="shared" ca="1" si="133"/>
        <v>6</v>
      </c>
      <c r="O1348" s="53">
        <f t="shared" ca="1" si="136"/>
        <v>21536.91885196251</v>
      </c>
      <c r="P1348" s="11">
        <f t="shared" ca="1" si="135"/>
        <v>1098382.861450088</v>
      </c>
      <c r="Q1348" s="30">
        <f t="shared" ca="1" si="132"/>
        <v>0</v>
      </c>
    </row>
    <row r="1349" spans="12:17">
      <c r="L1349" s="10"/>
      <c r="M1349" s="30" t="str">
        <f t="shared" si="134"/>
        <v/>
      </c>
      <c r="N1349" s="20">
        <f t="shared" ca="1" si="133"/>
        <v>98</v>
      </c>
      <c r="O1349" s="53">
        <f t="shared" ca="1" si="136"/>
        <v>-21967.657229001761</v>
      </c>
      <c r="P1349" s="11">
        <f t="shared" ca="1" si="135"/>
        <v>1076415.2042210861</v>
      </c>
      <c r="Q1349" s="30">
        <f t="shared" ca="1" si="132"/>
        <v>1</v>
      </c>
    </row>
    <row r="1350" spans="12:17">
      <c r="L1350" s="10"/>
      <c r="M1350" s="30" t="str">
        <f t="shared" si="134"/>
        <v/>
      </c>
      <c r="N1350" s="20">
        <f t="shared" ca="1" si="133"/>
        <v>25</v>
      </c>
      <c r="O1350" s="53">
        <f t="shared" ca="1" si="136"/>
        <v>21528.304084421721</v>
      </c>
      <c r="P1350" s="11">
        <f t="shared" ca="1" si="135"/>
        <v>1097943.5083055079</v>
      </c>
      <c r="Q1350" s="30">
        <f t="shared" ca="1" si="132"/>
        <v>0</v>
      </c>
    </row>
    <row r="1351" spans="12:17">
      <c r="L1351" s="10"/>
      <c r="M1351" s="30" t="str">
        <f t="shared" si="134"/>
        <v/>
      </c>
      <c r="N1351" s="20">
        <f t="shared" ca="1" si="133"/>
        <v>4</v>
      </c>
      <c r="O1351" s="53">
        <f t="shared" ca="1" si="136"/>
        <v>21958.870166110159</v>
      </c>
      <c r="P1351" s="11">
        <f t="shared" ca="1" si="135"/>
        <v>1119902.3784716181</v>
      </c>
      <c r="Q1351" s="30">
        <f t="shared" ca="1" si="132"/>
        <v>0</v>
      </c>
    </row>
    <row r="1352" spans="12:17">
      <c r="L1352" s="10"/>
      <c r="M1352" s="30" t="str">
        <f t="shared" si="134"/>
        <v/>
      </c>
      <c r="N1352" s="20">
        <f t="shared" ca="1" si="133"/>
        <v>41</v>
      </c>
      <c r="O1352" s="53">
        <f t="shared" ca="1" si="136"/>
        <v>22398.047569432361</v>
      </c>
      <c r="P1352" s="11">
        <f t="shared" ca="1" si="135"/>
        <v>1142300.4260410503</v>
      </c>
      <c r="Q1352" s="30">
        <f t="shared" ca="1" si="132"/>
        <v>0</v>
      </c>
    </row>
    <row r="1353" spans="12:17">
      <c r="L1353" s="10"/>
      <c r="M1353" s="30" t="str">
        <f t="shared" si="134"/>
        <v/>
      </c>
      <c r="N1353" s="20">
        <f t="shared" ca="1" si="133"/>
        <v>18</v>
      </c>
      <c r="O1353" s="53">
        <f t="shared" ca="1" si="136"/>
        <v>22846.008520821008</v>
      </c>
      <c r="P1353" s="11">
        <f t="shared" ca="1" si="135"/>
        <v>1165146.4345618715</v>
      </c>
      <c r="Q1353" s="30">
        <f t="shared" ca="1" si="132"/>
        <v>0</v>
      </c>
    </row>
    <row r="1354" spans="12:17">
      <c r="L1354" s="10"/>
      <c r="M1354" s="30" t="str">
        <f t="shared" si="134"/>
        <v/>
      </c>
      <c r="N1354" s="20">
        <f t="shared" ca="1" si="133"/>
        <v>29</v>
      </c>
      <c r="O1354" s="53">
        <f t="shared" ca="1" si="136"/>
        <v>23302.92869123743</v>
      </c>
      <c r="P1354" s="11">
        <f t="shared" ca="1" si="135"/>
        <v>1188449.3632531089</v>
      </c>
      <c r="Q1354" s="30">
        <f t="shared" ca="1" si="132"/>
        <v>0</v>
      </c>
    </row>
    <row r="1355" spans="12:17">
      <c r="L1355" s="10"/>
      <c r="M1355" s="30" t="str">
        <f t="shared" si="134"/>
        <v/>
      </c>
      <c r="N1355" s="20">
        <f t="shared" ca="1" si="133"/>
        <v>94</v>
      </c>
      <c r="O1355" s="53">
        <f t="shared" ca="1" si="136"/>
        <v>-23768.98726506218</v>
      </c>
      <c r="P1355" s="11">
        <f t="shared" ca="1" si="135"/>
        <v>1164680.3759880466</v>
      </c>
      <c r="Q1355" s="30">
        <f t="shared" ca="1" si="132"/>
        <v>1</v>
      </c>
    </row>
    <row r="1356" spans="12:17">
      <c r="L1356" s="10"/>
      <c r="M1356" s="30" t="str">
        <f t="shared" si="134"/>
        <v/>
      </c>
      <c r="N1356" s="20">
        <f t="shared" ca="1" si="133"/>
        <v>42</v>
      </c>
      <c r="O1356" s="53">
        <f t="shared" ca="1" si="136"/>
        <v>23293.607519760932</v>
      </c>
      <c r="P1356" s="11">
        <f t="shared" ca="1" si="135"/>
        <v>1187973.9835078076</v>
      </c>
      <c r="Q1356" s="30">
        <f t="shared" ca="1" si="132"/>
        <v>0</v>
      </c>
    </row>
    <row r="1357" spans="12:17">
      <c r="L1357" s="10"/>
      <c r="M1357" s="30" t="str">
        <f t="shared" si="134"/>
        <v/>
      </c>
      <c r="N1357" s="20">
        <f t="shared" ca="1" si="133"/>
        <v>29</v>
      </c>
      <c r="O1357" s="53">
        <f t="shared" ca="1" si="136"/>
        <v>23759.479670156154</v>
      </c>
      <c r="P1357" s="11">
        <f t="shared" ca="1" si="135"/>
        <v>1211733.4631779639</v>
      </c>
      <c r="Q1357" s="30">
        <f t="shared" ca="1" si="132"/>
        <v>0</v>
      </c>
    </row>
    <row r="1358" spans="12:17">
      <c r="L1358" s="10"/>
      <c r="M1358" s="30" t="str">
        <f t="shared" si="134"/>
        <v/>
      </c>
      <c r="N1358" s="20">
        <f t="shared" ca="1" si="133"/>
        <v>76</v>
      </c>
      <c r="O1358" s="53">
        <f t="shared" ca="1" si="136"/>
        <v>-24234.669263559277</v>
      </c>
      <c r="P1358" s="11">
        <f t="shared" ca="1" si="135"/>
        <v>1187498.7939144047</v>
      </c>
      <c r="Q1358" s="30">
        <f t="shared" ca="1" si="132"/>
        <v>1</v>
      </c>
    </row>
    <row r="1359" spans="12:17">
      <c r="L1359" s="10"/>
      <c r="M1359" s="30" t="str">
        <f t="shared" si="134"/>
        <v/>
      </c>
      <c r="N1359" s="20">
        <f t="shared" ca="1" si="133"/>
        <v>22</v>
      </c>
      <c r="O1359" s="53">
        <f t="shared" ca="1" si="136"/>
        <v>23749.975878288093</v>
      </c>
      <c r="P1359" s="11">
        <f t="shared" ca="1" si="135"/>
        <v>1211248.7697926927</v>
      </c>
      <c r="Q1359" s="30">
        <f t="shared" ca="1" si="132"/>
        <v>0</v>
      </c>
    </row>
    <row r="1360" spans="12:17">
      <c r="L1360" s="10"/>
      <c r="M1360" s="30" t="str">
        <f t="shared" si="134"/>
        <v/>
      </c>
      <c r="N1360" s="20">
        <f t="shared" ca="1" si="133"/>
        <v>18</v>
      </c>
      <c r="O1360" s="53">
        <f t="shared" ca="1" si="136"/>
        <v>24224.975395853857</v>
      </c>
      <c r="P1360" s="11">
        <f t="shared" ca="1" si="135"/>
        <v>1235473.7451885466</v>
      </c>
      <c r="Q1360" s="30">
        <f t="shared" ca="1" si="132"/>
        <v>0</v>
      </c>
    </row>
    <row r="1361" spans="12:17">
      <c r="L1361" s="10"/>
      <c r="M1361" s="30" t="str">
        <f t="shared" si="134"/>
        <v/>
      </c>
      <c r="N1361" s="20">
        <f t="shared" ca="1" si="133"/>
        <v>57</v>
      </c>
      <c r="O1361" s="53">
        <f t="shared" ca="1" si="136"/>
        <v>24709.474903770933</v>
      </c>
      <c r="P1361" s="11">
        <f t="shared" ca="1" si="135"/>
        <v>1260183.2200923176</v>
      </c>
      <c r="Q1361" s="30">
        <f t="shared" ca="1" si="132"/>
        <v>0</v>
      </c>
    </row>
    <row r="1362" spans="12:17">
      <c r="L1362" s="10"/>
      <c r="M1362" s="30" t="str">
        <f t="shared" si="134"/>
        <v/>
      </c>
      <c r="N1362" s="20">
        <f t="shared" ca="1" si="133"/>
        <v>51</v>
      </c>
      <c r="O1362" s="53">
        <f t="shared" ca="1" si="136"/>
        <v>25203.664401846352</v>
      </c>
      <c r="P1362" s="11">
        <f t="shared" ca="1" si="135"/>
        <v>1285386.8844941638</v>
      </c>
      <c r="Q1362" s="30">
        <f t="shared" ca="1" si="132"/>
        <v>0</v>
      </c>
    </row>
    <row r="1363" spans="12:17">
      <c r="L1363" s="10"/>
      <c r="M1363" s="30" t="str">
        <f t="shared" si="134"/>
        <v/>
      </c>
      <c r="N1363" s="20">
        <f t="shared" ca="1" si="133"/>
        <v>33</v>
      </c>
      <c r="O1363" s="53">
        <f t="shared" ca="1" si="136"/>
        <v>25707.737689883277</v>
      </c>
      <c r="P1363" s="11">
        <f t="shared" ca="1" si="135"/>
        <v>1311094.622184047</v>
      </c>
      <c r="Q1363" s="30">
        <f t="shared" ca="1" si="132"/>
        <v>0</v>
      </c>
    </row>
    <row r="1364" spans="12:17">
      <c r="L1364" s="10"/>
      <c r="M1364" s="30" t="str">
        <f t="shared" si="134"/>
        <v/>
      </c>
      <c r="N1364" s="20">
        <f t="shared" ca="1" si="133"/>
        <v>78</v>
      </c>
      <c r="O1364" s="53">
        <f t="shared" ca="1" si="136"/>
        <v>-26221.892443680939</v>
      </c>
      <c r="P1364" s="11">
        <f t="shared" ca="1" si="135"/>
        <v>1284872.7297403661</v>
      </c>
      <c r="Q1364" s="30">
        <f t="shared" ca="1" si="132"/>
        <v>1</v>
      </c>
    </row>
    <row r="1365" spans="12:17">
      <c r="L1365" s="10"/>
      <c r="M1365" s="30" t="str">
        <f t="shared" si="134"/>
        <v/>
      </c>
      <c r="N1365" s="20">
        <f t="shared" ca="1" si="133"/>
        <v>52</v>
      </c>
      <c r="O1365" s="53">
        <f t="shared" ca="1" si="136"/>
        <v>25697.454594807321</v>
      </c>
      <c r="P1365" s="11">
        <f t="shared" ca="1" si="135"/>
        <v>1310570.1843351733</v>
      </c>
      <c r="Q1365" s="30">
        <f t="shared" ca="1" si="132"/>
        <v>0</v>
      </c>
    </row>
    <row r="1366" spans="12:17">
      <c r="L1366" s="10"/>
      <c r="M1366" s="30" t="str">
        <f t="shared" si="134"/>
        <v/>
      </c>
      <c r="N1366" s="20">
        <f t="shared" ca="1" si="133"/>
        <v>46</v>
      </c>
      <c r="O1366" s="53">
        <f t="shared" ca="1" si="136"/>
        <v>26211.403686703467</v>
      </c>
      <c r="P1366" s="11">
        <f t="shared" ca="1" si="135"/>
        <v>1336781.5880218768</v>
      </c>
      <c r="Q1366" s="30">
        <f t="shared" ca="1" si="132"/>
        <v>0</v>
      </c>
    </row>
    <row r="1367" spans="12:17">
      <c r="L1367" s="10"/>
      <c r="M1367" s="30" t="str">
        <f t="shared" si="134"/>
        <v/>
      </c>
      <c r="N1367" s="20">
        <f t="shared" ca="1" si="133"/>
        <v>1</v>
      </c>
      <c r="O1367" s="53">
        <f t="shared" ca="1" si="136"/>
        <v>26735.631760437536</v>
      </c>
      <c r="P1367" s="11">
        <f t="shared" ca="1" si="135"/>
        <v>1363517.2197823143</v>
      </c>
      <c r="Q1367" s="30">
        <f t="shared" ca="1" si="132"/>
        <v>0</v>
      </c>
    </row>
    <row r="1368" spans="12:17">
      <c r="L1368" s="10"/>
      <c r="M1368" s="30" t="str">
        <f t="shared" si="134"/>
        <v/>
      </c>
      <c r="N1368" s="20">
        <f t="shared" ca="1" si="133"/>
        <v>33</v>
      </c>
      <c r="O1368" s="53">
        <f t="shared" ca="1" si="136"/>
        <v>27270.344395646287</v>
      </c>
      <c r="P1368" s="11">
        <f t="shared" ca="1" si="135"/>
        <v>1390787.5641779606</v>
      </c>
      <c r="Q1368" s="30">
        <f t="shared" ca="1" si="132"/>
        <v>0</v>
      </c>
    </row>
    <row r="1369" spans="12:17">
      <c r="L1369" s="10"/>
      <c r="M1369" s="30" t="str">
        <f t="shared" si="134"/>
        <v/>
      </c>
      <c r="N1369" s="20">
        <f t="shared" ca="1" si="133"/>
        <v>46</v>
      </c>
      <c r="O1369" s="53">
        <f t="shared" ca="1" si="136"/>
        <v>27815.751283559213</v>
      </c>
      <c r="P1369" s="11">
        <f t="shared" ca="1" si="135"/>
        <v>1418603.3154615199</v>
      </c>
      <c r="Q1369" s="30">
        <f t="shared" ca="1" si="132"/>
        <v>0</v>
      </c>
    </row>
    <row r="1370" spans="12:17">
      <c r="L1370" s="10"/>
      <c r="M1370" s="30" t="str">
        <f t="shared" si="134"/>
        <v/>
      </c>
      <c r="N1370" s="20">
        <f t="shared" ca="1" si="133"/>
        <v>59</v>
      </c>
      <c r="O1370" s="53">
        <f t="shared" ca="1" si="136"/>
        <v>28372.066309230398</v>
      </c>
      <c r="P1370" s="11">
        <f t="shared" ca="1" si="135"/>
        <v>1446975.3817707503</v>
      </c>
      <c r="Q1370" s="30">
        <f t="shared" ca="1" si="132"/>
        <v>0</v>
      </c>
    </row>
    <row r="1371" spans="12:17">
      <c r="L1371" s="10"/>
      <c r="M1371" s="30" t="str">
        <f t="shared" si="134"/>
        <v/>
      </c>
      <c r="N1371" s="20">
        <f t="shared" ca="1" si="133"/>
        <v>50</v>
      </c>
      <c r="O1371" s="53">
        <f t="shared" ca="1" si="136"/>
        <v>28939.507635415008</v>
      </c>
      <c r="P1371" s="11">
        <f t="shared" ca="1" si="135"/>
        <v>1475914.8894061653</v>
      </c>
      <c r="Q1371" s="30">
        <f t="shared" ca="1" si="132"/>
        <v>0</v>
      </c>
    </row>
    <row r="1372" spans="12:17">
      <c r="L1372" s="10"/>
      <c r="M1372" s="30" t="str">
        <f t="shared" si="134"/>
        <v/>
      </c>
      <c r="N1372" s="20">
        <f t="shared" ca="1" si="133"/>
        <v>76</v>
      </c>
      <c r="O1372" s="53">
        <f t="shared" ca="1" si="136"/>
        <v>-29518.297788123309</v>
      </c>
      <c r="P1372" s="11">
        <f t="shared" ca="1" si="135"/>
        <v>1446396.591618042</v>
      </c>
      <c r="Q1372" s="30">
        <f t="shared" ca="1" si="132"/>
        <v>1</v>
      </c>
    </row>
    <row r="1373" spans="12:17">
      <c r="L1373" s="10"/>
      <c r="M1373" s="30" t="str">
        <f t="shared" si="134"/>
        <v/>
      </c>
      <c r="N1373" s="20">
        <f t="shared" ca="1" si="133"/>
        <v>15</v>
      </c>
      <c r="O1373" s="53">
        <f t="shared" ca="1" si="136"/>
        <v>28927.931832360839</v>
      </c>
      <c r="P1373" s="11">
        <f t="shared" ca="1" si="135"/>
        <v>1475324.5234504028</v>
      </c>
      <c r="Q1373" s="30">
        <f t="shared" ref="Q1373:Q1436" ca="1" si="137">IF(O1373="","",IF(O1373&gt;0,0,1+Q1372))</f>
        <v>0</v>
      </c>
    </row>
    <row r="1374" spans="12:17">
      <c r="L1374" s="10"/>
      <c r="M1374" s="30" t="str">
        <f t="shared" si="134"/>
        <v/>
      </c>
      <c r="N1374" s="20">
        <f t="shared" ca="1" si="133"/>
        <v>3</v>
      </c>
      <c r="O1374" s="53">
        <f t="shared" ca="1" si="136"/>
        <v>29506.490469008055</v>
      </c>
      <c r="P1374" s="11">
        <f t="shared" ca="1" si="135"/>
        <v>1504831.0139194108</v>
      </c>
      <c r="Q1374" s="30">
        <f t="shared" ca="1" si="137"/>
        <v>0</v>
      </c>
    </row>
    <row r="1375" spans="12:17">
      <c r="L1375" s="10"/>
      <c r="M1375" s="30" t="str">
        <f t="shared" si="134"/>
        <v/>
      </c>
      <c r="N1375" s="20">
        <f t="shared" ca="1" si="133"/>
        <v>55</v>
      </c>
      <c r="O1375" s="53">
        <f t="shared" ca="1" si="136"/>
        <v>30096.620278388215</v>
      </c>
      <c r="P1375" s="11">
        <f t="shared" ca="1" si="135"/>
        <v>1534927.634197799</v>
      </c>
      <c r="Q1375" s="30">
        <f t="shared" ca="1" si="137"/>
        <v>0</v>
      </c>
    </row>
    <row r="1376" spans="12:17">
      <c r="L1376" s="10"/>
      <c r="M1376" s="30" t="str">
        <f t="shared" si="134"/>
        <v/>
      </c>
      <c r="N1376" s="20">
        <f t="shared" ca="1" si="133"/>
        <v>55</v>
      </c>
      <c r="O1376" s="53">
        <f t="shared" ca="1" si="136"/>
        <v>30698.552683955983</v>
      </c>
      <c r="P1376" s="11">
        <f t="shared" ca="1" si="135"/>
        <v>1565626.186881755</v>
      </c>
      <c r="Q1376" s="30">
        <f t="shared" ca="1" si="137"/>
        <v>0</v>
      </c>
    </row>
    <row r="1377" spans="12:17">
      <c r="L1377" s="10"/>
      <c r="M1377" s="30" t="str">
        <f t="shared" si="134"/>
        <v/>
      </c>
      <c r="N1377" s="20">
        <f t="shared" ca="1" si="133"/>
        <v>91</v>
      </c>
      <c r="O1377" s="53">
        <f t="shared" ca="1" si="136"/>
        <v>-31312.5237376351</v>
      </c>
      <c r="P1377" s="11">
        <f t="shared" ca="1" si="135"/>
        <v>1534313.66314412</v>
      </c>
      <c r="Q1377" s="30">
        <f t="shared" ca="1" si="137"/>
        <v>1</v>
      </c>
    </row>
    <row r="1378" spans="12:17">
      <c r="L1378" s="10"/>
      <c r="M1378" s="30" t="str">
        <f t="shared" si="134"/>
        <v/>
      </c>
      <c r="N1378" s="20">
        <f t="shared" ca="1" si="133"/>
        <v>47</v>
      </c>
      <c r="O1378" s="53">
        <f t="shared" ca="1" si="136"/>
        <v>30686.273262882401</v>
      </c>
      <c r="P1378" s="11">
        <f t="shared" ca="1" si="135"/>
        <v>1564999.9364070024</v>
      </c>
      <c r="Q1378" s="30">
        <f t="shared" ca="1" si="137"/>
        <v>0</v>
      </c>
    </row>
    <row r="1379" spans="12:17">
      <c r="L1379" s="10"/>
      <c r="M1379" s="30" t="str">
        <f t="shared" si="134"/>
        <v/>
      </c>
      <c r="N1379" s="20">
        <f t="shared" ca="1" si="133"/>
        <v>73</v>
      </c>
      <c r="O1379" s="53">
        <f t="shared" ca="1" si="136"/>
        <v>-31299.99872814005</v>
      </c>
      <c r="P1379" s="11">
        <f t="shared" ca="1" si="135"/>
        <v>1533699.9376788624</v>
      </c>
      <c r="Q1379" s="30">
        <f t="shared" ca="1" si="137"/>
        <v>1</v>
      </c>
    </row>
    <row r="1380" spans="12:17">
      <c r="L1380" s="10"/>
      <c r="M1380" s="30" t="str">
        <f t="shared" si="134"/>
        <v/>
      </c>
      <c r="N1380" s="20">
        <f t="shared" ca="1" si="133"/>
        <v>66</v>
      </c>
      <c r="O1380" s="53">
        <f t="shared" ca="1" si="136"/>
        <v>-30673.998753577249</v>
      </c>
      <c r="P1380" s="11">
        <f t="shared" ca="1" si="135"/>
        <v>1503025.9389252851</v>
      </c>
      <c r="Q1380" s="30">
        <f t="shared" ca="1" si="137"/>
        <v>2</v>
      </c>
    </row>
    <row r="1381" spans="12:17">
      <c r="L1381" s="10"/>
      <c r="M1381" s="30" t="str">
        <f t="shared" si="134"/>
        <v/>
      </c>
      <c r="N1381" s="20">
        <f t="shared" ca="1" si="133"/>
        <v>57</v>
      </c>
      <c r="O1381" s="53">
        <f t="shared" ca="1" si="136"/>
        <v>30060.518778505702</v>
      </c>
      <c r="P1381" s="11">
        <f t="shared" ca="1" si="135"/>
        <v>1533086.4577037909</v>
      </c>
      <c r="Q1381" s="30">
        <f t="shared" ca="1" si="137"/>
        <v>0</v>
      </c>
    </row>
    <row r="1382" spans="12:17">
      <c r="L1382" s="10"/>
      <c r="M1382" s="30" t="str">
        <f t="shared" si="134"/>
        <v/>
      </c>
      <c r="N1382" s="20">
        <f t="shared" ca="1" si="133"/>
        <v>10</v>
      </c>
      <c r="O1382" s="53">
        <f t="shared" ca="1" si="136"/>
        <v>30661.729154075816</v>
      </c>
      <c r="P1382" s="11">
        <f t="shared" ca="1" si="135"/>
        <v>1563748.1868578666</v>
      </c>
      <c r="Q1382" s="30">
        <f t="shared" ca="1" si="137"/>
        <v>0</v>
      </c>
    </row>
    <row r="1383" spans="12:17">
      <c r="L1383" s="10"/>
      <c r="M1383" s="30" t="str">
        <f t="shared" si="134"/>
        <v/>
      </c>
      <c r="N1383" s="20">
        <f t="shared" ca="1" si="133"/>
        <v>95</v>
      </c>
      <c r="O1383" s="53">
        <f t="shared" ca="1" si="136"/>
        <v>-31274.963737157334</v>
      </c>
      <c r="P1383" s="11">
        <f t="shared" ca="1" si="135"/>
        <v>1532473.2231207092</v>
      </c>
      <c r="Q1383" s="30">
        <f t="shared" ca="1" si="137"/>
        <v>1</v>
      </c>
    </row>
    <row r="1384" spans="12:17">
      <c r="L1384" s="10"/>
      <c r="M1384" s="30" t="str">
        <f t="shared" si="134"/>
        <v/>
      </c>
      <c r="N1384" s="20">
        <f t="shared" ca="1" si="133"/>
        <v>89</v>
      </c>
      <c r="O1384" s="53">
        <f t="shared" ca="1" si="136"/>
        <v>-30649.464462414184</v>
      </c>
      <c r="P1384" s="11">
        <f t="shared" ca="1" si="135"/>
        <v>1501823.758658295</v>
      </c>
      <c r="Q1384" s="30">
        <f t="shared" ca="1" si="137"/>
        <v>2</v>
      </c>
    </row>
    <row r="1385" spans="12:17">
      <c r="L1385" s="10"/>
      <c r="M1385" s="30" t="str">
        <f t="shared" si="134"/>
        <v/>
      </c>
      <c r="N1385" s="20">
        <f t="shared" ca="1" si="133"/>
        <v>16</v>
      </c>
      <c r="O1385" s="53">
        <f t="shared" ca="1" si="136"/>
        <v>30036.475173165902</v>
      </c>
      <c r="P1385" s="11">
        <f t="shared" ca="1" si="135"/>
        <v>1531860.2338314608</v>
      </c>
      <c r="Q1385" s="30">
        <f t="shared" ca="1" si="137"/>
        <v>0</v>
      </c>
    </row>
    <row r="1386" spans="12:17">
      <c r="L1386" s="10"/>
      <c r="M1386" s="30" t="str">
        <f t="shared" si="134"/>
        <v/>
      </c>
      <c r="N1386" s="20">
        <f t="shared" ref="N1386:N1449" ca="1" si="138">RANDBETWEEN(0,100)</f>
        <v>40</v>
      </c>
      <c r="O1386" s="53">
        <f t="shared" ca="1" si="136"/>
        <v>30637.204676629219</v>
      </c>
      <c r="P1386" s="11">
        <f t="shared" ca="1" si="135"/>
        <v>1562497.4385080901</v>
      </c>
      <c r="Q1386" s="30">
        <f t="shared" ca="1" si="137"/>
        <v>0</v>
      </c>
    </row>
    <row r="1387" spans="12:17">
      <c r="L1387" s="10"/>
      <c r="M1387" s="30" t="str">
        <f t="shared" ref="M1387:M1450" si="139">IF(K1387="","",IF(K1387&gt;0,0,1+M1386))</f>
        <v/>
      </c>
      <c r="N1387" s="20">
        <f t="shared" ca="1" si="138"/>
        <v>5</v>
      </c>
      <c r="O1387" s="53">
        <f t="shared" ca="1" si="136"/>
        <v>31249.948770161802</v>
      </c>
      <c r="P1387" s="11">
        <f t="shared" ref="P1387:P1450" ca="1" si="140">O1387+P1386</f>
        <v>1593747.3872782518</v>
      </c>
      <c r="Q1387" s="30">
        <f t="shared" ca="1" si="137"/>
        <v>0</v>
      </c>
    </row>
    <row r="1388" spans="12:17">
      <c r="L1388" s="10"/>
      <c r="M1388" s="30" t="str">
        <f t="shared" si="139"/>
        <v/>
      </c>
      <c r="N1388" s="20">
        <f t="shared" ca="1" si="138"/>
        <v>1</v>
      </c>
      <c r="O1388" s="53">
        <f t="shared" ref="O1388:O1451" ca="1" si="141">IF(N1388&gt;=$F$11*100,-(P1387*$F$9),(P1387*$F$9*$F$13))</f>
        <v>31874.947745565038</v>
      </c>
      <c r="P1388" s="11">
        <f t="shared" ca="1" si="140"/>
        <v>1625622.3350238169</v>
      </c>
      <c r="Q1388" s="30">
        <f t="shared" ca="1" si="137"/>
        <v>0</v>
      </c>
    </row>
    <row r="1389" spans="12:17">
      <c r="L1389" s="10"/>
      <c r="M1389" s="30" t="str">
        <f t="shared" si="139"/>
        <v/>
      </c>
      <c r="N1389" s="20">
        <f t="shared" ca="1" si="138"/>
        <v>1</v>
      </c>
      <c r="O1389" s="53">
        <f t="shared" ca="1" si="141"/>
        <v>32512.446700476339</v>
      </c>
      <c r="P1389" s="11">
        <f t="shared" ca="1" si="140"/>
        <v>1658134.7817242933</v>
      </c>
      <c r="Q1389" s="30">
        <f t="shared" ca="1" si="137"/>
        <v>0</v>
      </c>
    </row>
    <row r="1390" spans="12:17">
      <c r="L1390" s="10"/>
      <c r="M1390" s="30" t="str">
        <f t="shared" si="139"/>
        <v/>
      </c>
      <c r="N1390" s="20">
        <f t="shared" ca="1" si="138"/>
        <v>35</v>
      </c>
      <c r="O1390" s="53">
        <f t="shared" ca="1" si="141"/>
        <v>33162.695634485863</v>
      </c>
      <c r="P1390" s="11">
        <f t="shared" ca="1" si="140"/>
        <v>1691297.4773587792</v>
      </c>
      <c r="Q1390" s="30">
        <f t="shared" ca="1" si="137"/>
        <v>0</v>
      </c>
    </row>
    <row r="1391" spans="12:17">
      <c r="L1391" s="10"/>
      <c r="M1391" s="30" t="str">
        <f t="shared" si="139"/>
        <v/>
      </c>
      <c r="N1391" s="20">
        <f t="shared" ca="1" si="138"/>
        <v>26</v>
      </c>
      <c r="O1391" s="53">
        <f t="shared" ca="1" si="141"/>
        <v>33825.949547175587</v>
      </c>
      <c r="P1391" s="11">
        <f t="shared" ca="1" si="140"/>
        <v>1725123.4269059547</v>
      </c>
      <c r="Q1391" s="30">
        <f t="shared" ca="1" si="137"/>
        <v>0</v>
      </c>
    </row>
    <row r="1392" spans="12:17">
      <c r="L1392" s="10"/>
      <c r="M1392" s="30" t="str">
        <f t="shared" si="139"/>
        <v/>
      </c>
      <c r="N1392" s="20">
        <f t="shared" ca="1" si="138"/>
        <v>39</v>
      </c>
      <c r="O1392" s="53">
        <f t="shared" ca="1" si="141"/>
        <v>34502.468538119094</v>
      </c>
      <c r="P1392" s="11">
        <f t="shared" ca="1" si="140"/>
        <v>1759625.8954440737</v>
      </c>
      <c r="Q1392" s="30">
        <f t="shared" ca="1" si="137"/>
        <v>0</v>
      </c>
    </row>
    <row r="1393" spans="12:17">
      <c r="L1393" s="10"/>
      <c r="M1393" s="30" t="str">
        <f t="shared" si="139"/>
        <v/>
      </c>
      <c r="N1393" s="20">
        <f t="shared" ca="1" si="138"/>
        <v>32</v>
      </c>
      <c r="O1393" s="53">
        <f t="shared" ca="1" si="141"/>
        <v>35192.517908881477</v>
      </c>
      <c r="P1393" s="11">
        <f t="shared" ca="1" si="140"/>
        <v>1794818.4133529551</v>
      </c>
      <c r="Q1393" s="30">
        <f t="shared" ca="1" si="137"/>
        <v>0</v>
      </c>
    </row>
    <row r="1394" spans="12:17">
      <c r="L1394" s="10"/>
      <c r="M1394" s="30" t="str">
        <f t="shared" si="139"/>
        <v/>
      </c>
      <c r="N1394" s="20">
        <f t="shared" ca="1" si="138"/>
        <v>58</v>
      </c>
      <c r="O1394" s="53">
        <f t="shared" ca="1" si="141"/>
        <v>35896.368267059101</v>
      </c>
      <c r="P1394" s="11">
        <f t="shared" ca="1" si="140"/>
        <v>1830714.7816200142</v>
      </c>
      <c r="Q1394" s="30">
        <f t="shared" ca="1" si="137"/>
        <v>0</v>
      </c>
    </row>
    <row r="1395" spans="12:17">
      <c r="L1395" s="10"/>
      <c r="M1395" s="30" t="str">
        <f t="shared" si="139"/>
        <v/>
      </c>
      <c r="N1395" s="20">
        <f t="shared" ca="1" si="138"/>
        <v>41</v>
      </c>
      <c r="O1395" s="53">
        <f t="shared" ca="1" si="141"/>
        <v>36614.295632400288</v>
      </c>
      <c r="P1395" s="11">
        <f t="shared" ca="1" si="140"/>
        <v>1867329.0772524145</v>
      </c>
      <c r="Q1395" s="30">
        <f t="shared" ca="1" si="137"/>
        <v>0</v>
      </c>
    </row>
    <row r="1396" spans="12:17">
      <c r="L1396" s="10"/>
      <c r="M1396" s="30" t="str">
        <f t="shared" si="139"/>
        <v/>
      </c>
      <c r="N1396" s="20">
        <f t="shared" ca="1" si="138"/>
        <v>48</v>
      </c>
      <c r="O1396" s="53">
        <f t="shared" ca="1" si="141"/>
        <v>37346.581545048291</v>
      </c>
      <c r="P1396" s="11">
        <f t="shared" ca="1" si="140"/>
        <v>1904675.6587974629</v>
      </c>
      <c r="Q1396" s="30">
        <f t="shared" ca="1" si="137"/>
        <v>0</v>
      </c>
    </row>
    <row r="1397" spans="12:17">
      <c r="L1397" s="10"/>
      <c r="M1397" s="30" t="str">
        <f t="shared" si="139"/>
        <v/>
      </c>
      <c r="N1397" s="20">
        <f t="shared" ca="1" si="138"/>
        <v>64</v>
      </c>
      <c r="O1397" s="53">
        <f t="shared" ca="1" si="141"/>
        <v>-38093.513175949258</v>
      </c>
      <c r="P1397" s="11">
        <f t="shared" ca="1" si="140"/>
        <v>1866582.1456215137</v>
      </c>
      <c r="Q1397" s="30">
        <f t="shared" ca="1" si="137"/>
        <v>1</v>
      </c>
    </row>
    <row r="1398" spans="12:17">
      <c r="L1398" s="10"/>
      <c r="M1398" s="30" t="str">
        <f t="shared" si="139"/>
        <v/>
      </c>
      <c r="N1398" s="20">
        <f t="shared" ca="1" si="138"/>
        <v>79</v>
      </c>
      <c r="O1398" s="53">
        <f t="shared" ca="1" si="141"/>
        <v>-37331.642912430274</v>
      </c>
      <c r="P1398" s="11">
        <f t="shared" ca="1" si="140"/>
        <v>1829250.5027090835</v>
      </c>
      <c r="Q1398" s="30">
        <f t="shared" ca="1" si="137"/>
        <v>2</v>
      </c>
    </row>
    <row r="1399" spans="12:17">
      <c r="L1399" s="10"/>
      <c r="M1399" s="30" t="str">
        <f t="shared" si="139"/>
        <v/>
      </c>
      <c r="N1399" s="20">
        <f t="shared" ca="1" si="138"/>
        <v>38</v>
      </c>
      <c r="O1399" s="53">
        <f t="shared" ca="1" si="141"/>
        <v>36585.010054181672</v>
      </c>
      <c r="P1399" s="11">
        <f t="shared" ca="1" si="140"/>
        <v>1865835.5127632651</v>
      </c>
      <c r="Q1399" s="30">
        <f t="shared" ca="1" si="137"/>
        <v>0</v>
      </c>
    </row>
    <row r="1400" spans="12:17">
      <c r="L1400" s="10"/>
      <c r="M1400" s="30" t="str">
        <f t="shared" si="139"/>
        <v/>
      </c>
      <c r="N1400" s="20">
        <f t="shared" ca="1" si="138"/>
        <v>37</v>
      </c>
      <c r="O1400" s="53">
        <f t="shared" ca="1" si="141"/>
        <v>37316.710255265301</v>
      </c>
      <c r="P1400" s="11">
        <f t="shared" ca="1" si="140"/>
        <v>1903152.2230185303</v>
      </c>
      <c r="Q1400" s="30">
        <f t="shared" ca="1" si="137"/>
        <v>0</v>
      </c>
    </row>
    <row r="1401" spans="12:17">
      <c r="L1401" s="10"/>
      <c r="M1401" s="30" t="str">
        <f t="shared" si="139"/>
        <v/>
      </c>
      <c r="N1401" s="20">
        <f t="shared" ca="1" si="138"/>
        <v>46</v>
      </c>
      <c r="O1401" s="53">
        <f t="shared" ca="1" si="141"/>
        <v>38063.044460370606</v>
      </c>
      <c r="P1401" s="11">
        <f t="shared" ca="1" si="140"/>
        <v>1941215.267478901</v>
      </c>
      <c r="Q1401" s="30">
        <f t="shared" ca="1" si="137"/>
        <v>0</v>
      </c>
    </row>
    <row r="1402" spans="12:17">
      <c r="L1402" s="10"/>
      <c r="M1402" s="30" t="str">
        <f t="shared" si="139"/>
        <v/>
      </c>
      <c r="N1402" s="20">
        <f t="shared" ca="1" si="138"/>
        <v>52</v>
      </c>
      <c r="O1402" s="53">
        <f t="shared" ca="1" si="141"/>
        <v>38824.305349578019</v>
      </c>
      <c r="P1402" s="11">
        <f t="shared" ca="1" si="140"/>
        <v>1980039.5728284789</v>
      </c>
      <c r="Q1402" s="30">
        <f t="shared" ca="1" si="137"/>
        <v>0</v>
      </c>
    </row>
    <row r="1403" spans="12:17">
      <c r="L1403" s="10"/>
      <c r="M1403" s="30" t="str">
        <f t="shared" si="139"/>
        <v/>
      </c>
      <c r="N1403" s="20">
        <f t="shared" ca="1" si="138"/>
        <v>30</v>
      </c>
      <c r="O1403" s="53">
        <f t="shared" ca="1" si="141"/>
        <v>39600.791456569576</v>
      </c>
      <c r="P1403" s="11">
        <f t="shared" ca="1" si="140"/>
        <v>2019640.3642850486</v>
      </c>
      <c r="Q1403" s="30">
        <f t="shared" ca="1" si="137"/>
        <v>0</v>
      </c>
    </row>
    <row r="1404" spans="12:17">
      <c r="L1404" s="10"/>
      <c r="M1404" s="30" t="str">
        <f t="shared" si="139"/>
        <v/>
      </c>
      <c r="N1404" s="20">
        <f t="shared" ca="1" si="138"/>
        <v>8</v>
      </c>
      <c r="O1404" s="53">
        <f t="shared" ca="1" si="141"/>
        <v>40392.807285700976</v>
      </c>
      <c r="P1404" s="11">
        <f t="shared" ca="1" si="140"/>
        <v>2060033.1715707495</v>
      </c>
      <c r="Q1404" s="30">
        <f t="shared" ca="1" si="137"/>
        <v>0</v>
      </c>
    </row>
    <row r="1405" spans="12:17">
      <c r="L1405" s="10"/>
      <c r="M1405" s="30" t="str">
        <f t="shared" si="139"/>
        <v/>
      </c>
      <c r="N1405" s="20">
        <f t="shared" ca="1" si="138"/>
        <v>74</v>
      </c>
      <c r="O1405" s="53">
        <f t="shared" ca="1" si="141"/>
        <v>-41200.663431414992</v>
      </c>
      <c r="P1405" s="11">
        <f t="shared" ca="1" si="140"/>
        <v>2018832.5081393344</v>
      </c>
      <c r="Q1405" s="30">
        <f t="shared" ca="1" si="137"/>
        <v>1</v>
      </c>
    </row>
    <row r="1406" spans="12:17">
      <c r="L1406" s="10"/>
      <c r="M1406" s="30" t="str">
        <f t="shared" si="139"/>
        <v/>
      </c>
      <c r="N1406" s="20">
        <f t="shared" ca="1" si="138"/>
        <v>17</v>
      </c>
      <c r="O1406" s="53">
        <f t="shared" ca="1" si="141"/>
        <v>40376.650162786689</v>
      </c>
      <c r="P1406" s="11">
        <f t="shared" ca="1" si="140"/>
        <v>2059209.1583021211</v>
      </c>
      <c r="Q1406" s="30">
        <f t="shared" ca="1" si="137"/>
        <v>0</v>
      </c>
    </row>
    <row r="1407" spans="12:17">
      <c r="L1407" s="10"/>
      <c r="M1407" s="30" t="str">
        <f t="shared" si="139"/>
        <v/>
      </c>
      <c r="N1407" s="20">
        <f t="shared" ca="1" si="138"/>
        <v>88</v>
      </c>
      <c r="O1407" s="53">
        <f t="shared" ca="1" si="141"/>
        <v>-41184.183166042421</v>
      </c>
      <c r="P1407" s="11">
        <f t="shared" ca="1" si="140"/>
        <v>2018024.9751360787</v>
      </c>
      <c r="Q1407" s="30">
        <f t="shared" ca="1" si="137"/>
        <v>1</v>
      </c>
    </row>
    <row r="1408" spans="12:17">
      <c r="L1408" s="10"/>
      <c r="M1408" s="30" t="str">
        <f t="shared" si="139"/>
        <v/>
      </c>
      <c r="N1408" s="20">
        <f t="shared" ca="1" si="138"/>
        <v>45</v>
      </c>
      <c r="O1408" s="53">
        <f t="shared" ca="1" si="141"/>
        <v>40360.499502721577</v>
      </c>
      <c r="P1408" s="11">
        <f t="shared" ca="1" si="140"/>
        <v>2058385.4746388001</v>
      </c>
      <c r="Q1408" s="30">
        <f t="shared" ca="1" si="137"/>
        <v>0</v>
      </c>
    </row>
    <row r="1409" spans="12:17">
      <c r="L1409" s="10"/>
      <c r="M1409" s="30" t="str">
        <f t="shared" si="139"/>
        <v/>
      </c>
      <c r="N1409" s="20">
        <f t="shared" ca="1" si="138"/>
        <v>97</v>
      </c>
      <c r="O1409" s="53">
        <f t="shared" ca="1" si="141"/>
        <v>-41167.709492776004</v>
      </c>
      <c r="P1409" s="11">
        <f t="shared" ca="1" si="140"/>
        <v>2017217.7651460241</v>
      </c>
      <c r="Q1409" s="30">
        <f t="shared" ca="1" si="137"/>
        <v>1</v>
      </c>
    </row>
    <row r="1410" spans="12:17">
      <c r="L1410" s="10"/>
      <c r="M1410" s="30" t="str">
        <f t="shared" si="139"/>
        <v/>
      </c>
      <c r="N1410" s="20">
        <f t="shared" ca="1" si="138"/>
        <v>77</v>
      </c>
      <c r="O1410" s="53">
        <f t="shared" ca="1" si="141"/>
        <v>-40344.355302920485</v>
      </c>
      <c r="P1410" s="11">
        <f t="shared" ca="1" si="140"/>
        <v>1976873.4098431035</v>
      </c>
      <c r="Q1410" s="30">
        <f t="shared" ca="1" si="137"/>
        <v>2</v>
      </c>
    </row>
    <row r="1411" spans="12:17">
      <c r="L1411" s="10"/>
      <c r="M1411" s="30" t="str">
        <f t="shared" si="139"/>
        <v/>
      </c>
      <c r="N1411" s="20">
        <f t="shared" ca="1" si="138"/>
        <v>56</v>
      </c>
      <c r="O1411" s="53">
        <f t="shared" ca="1" si="141"/>
        <v>39537.468196862072</v>
      </c>
      <c r="P1411" s="11">
        <f t="shared" ca="1" si="140"/>
        <v>2016410.8780399656</v>
      </c>
      <c r="Q1411" s="30">
        <f t="shared" ca="1" si="137"/>
        <v>0</v>
      </c>
    </row>
    <row r="1412" spans="12:17">
      <c r="L1412" s="10"/>
      <c r="M1412" s="30" t="str">
        <f t="shared" si="139"/>
        <v/>
      </c>
      <c r="N1412" s="20">
        <f t="shared" ca="1" si="138"/>
        <v>18</v>
      </c>
      <c r="O1412" s="53">
        <f t="shared" ca="1" si="141"/>
        <v>40328.217560799312</v>
      </c>
      <c r="P1412" s="11">
        <f t="shared" ca="1" si="140"/>
        <v>2056739.095600765</v>
      </c>
      <c r="Q1412" s="30">
        <f t="shared" ca="1" si="137"/>
        <v>0</v>
      </c>
    </row>
    <row r="1413" spans="12:17">
      <c r="L1413" s="10"/>
      <c r="M1413" s="30" t="str">
        <f t="shared" si="139"/>
        <v/>
      </c>
      <c r="N1413" s="20">
        <f t="shared" ca="1" si="138"/>
        <v>27</v>
      </c>
      <c r="O1413" s="53">
        <f t="shared" ca="1" si="141"/>
        <v>41134.7819120153</v>
      </c>
      <c r="P1413" s="11">
        <f t="shared" ca="1" si="140"/>
        <v>2097873.8775127805</v>
      </c>
      <c r="Q1413" s="30">
        <f t="shared" ca="1" si="137"/>
        <v>0</v>
      </c>
    </row>
    <row r="1414" spans="12:17">
      <c r="L1414" s="10"/>
      <c r="M1414" s="30" t="str">
        <f t="shared" si="139"/>
        <v/>
      </c>
      <c r="N1414" s="20">
        <f t="shared" ca="1" si="138"/>
        <v>47</v>
      </c>
      <c r="O1414" s="53">
        <f t="shared" ca="1" si="141"/>
        <v>41957.477550255608</v>
      </c>
      <c r="P1414" s="11">
        <f t="shared" ca="1" si="140"/>
        <v>2139831.3550630361</v>
      </c>
      <c r="Q1414" s="30">
        <f t="shared" ca="1" si="137"/>
        <v>0</v>
      </c>
    </row>
    <row r="1415" spans="12:17">
      <c r="L1415" s="10"/>
      <c r="M1415" s="30" t="str">
        <f t="shared" si="139"/>
        <v/>
      </c>
      <c r="N1415" s="20">
        <f t="shared" ca="1" si="138"/>
        <v>44</v>
      </c>
      <c r="O1415" s="53">
        <f t="shared" ca="1" si="141"/>
        <v>42796.627101260725</v>
      </c>
      <c r="P1415" s="11">
        <f t="shared" ca="1" si="140"/>
        <v>2182627.9821642968</v>
      </c>
      <c r="Q1415" s="30">
        <f t="shared" ca="1" si="137"/>
        <v>0</v>
      </c>
    </row>
    <row r="1416" spans="12:17">
      <c r="L1416" s="10"/>
      <c r="M1416" s="30" t="str">
        <f t="shared" si="139"/>
        <v/>
      </c>
      <c r="N1416" s="20">
        <f t="shared" ca="1" si="138"/>
        <v>32</v>
      </c>
      <c r="O1416" s="53">
        <f t="shared" ca="1" si="141"/>
        <v>43652.559643285938</v>
      </c>
      <c r="P1416" s="11">
        <f t="shared" ca="1" si="140"/>
        <v>2226280.5418075826</v>
      </c>
      <c r="Q1416" s="30">
        <f t="shared" ca="1" si="137"/>
        <v>0</v>
      </c>
    </row>
    <row r="1417" spans="12:17">
      <c r="L1417" s="10"/>
      <c r="M1417" s="30" t="str">
        <f t="shared" si="139"/>
        <v/>
      </c>
      <c r="N1417" s="20">
        <f t="shared" ca="1" si="138"/>
        <v>73</v>
      </c>
      <c r="O1417" s="53">
        <f t="shared" ca="1" si="141"/>
        <v>-44525.610836151653</v>
      </c>
      <c r="P1417" s="11">
        <f t="shared" ca="1" si="140"/>
        <v>2181754.9309714311</v>
      </c>
      <c r="Q1417" s="30">
        <f t="shared" ca="1" si="137"/>
        <v>1</v>
      </c>
    </row>
    <row r="1418" spans="12:17">
      <c r="L1418" s="10"/>
      <c r="M1418" s="30" t="str">
        <f t="shared" si="139"/>
        <v/>
      </c>
      <c r="N1418" s="20">
        <f t="shared" ca="1" si="138"/>
        <v>30</v>
      </c>
      <c r="O1418" s="53">
        <f t="shared" ca="1" si="141"/>
        <v>43635.098619428623</v>
      </c>
      <c r="P1418" s="11">
        <f t="shared" ca="1" si="140"/>
        <v>2225390.0295908595</v>
      </c>
      <c r="Q1418" s="30">
        <f t="shared" ca="1" si="137"/>
        <v>0</v>
      </c>
    </row>
    <row r="1419" spans="12:17">
      <c r="L1419" s="10"/>
      <c r="M1419" s="30" t="str">
        <f t="shared" si="139"/>
        <v/>
      </c>
      <c r="N1419" s="20">
        <f t="shared" ca="1" si="138"/>
        <v>100</v>
      </c>
      <c r="O1419" s="53">
        <f t="shared" ca="1" si="141"/>
        <v>-44507.800591817191</v>
      </c>
      <c r="P1419" s="11">
        <f t="shared" ca="1" si="140"/>
        <v>2180882.2289990424</v>
      </c>
      <c r="Q1419" s="30">
        <f t="shared" ca="1" si="137"/>
        <v>1</v>
      </c>
    </row>
    <row r="1420" spans="12:17">
      <c r="L1420" s="10"/>
      <c r="M1420" s="30" t="str">
        <f t="shared" si="139"/>
        <v/>
      </c>
      <c r="N1420" s="20">
        <f t="shared" ca="1" si="138"/>
        <v>33</v>
      </c>
      <c r="O1420" s="53">
        <f t="shared" ca="1" si="141"/>
        <v>43617.64457998085</v>
      </c>
      <c r="P1420" s="11">
        <f t="shared" ca="1" si="140"/>
        <v>2224499.8735790234</v>
      </c>
      <c r="Q1420" s="30">
        <f t="shared" ca="1" si="137"/>
        <v>0</v>
      </c>
    </row>
    <row r="1421" spans="12:17">
      <c r="L1421" s="10"/>
      <c r="M1421" s="30" t="str">
        <f t="shared" si="139"/>
        <v/>
      </c>
      <c r="N1421" s="20">
        <f t="shared" ca="1" si="138"/>
        <v>1</v>
      </c>
      <c r="O1421" s="53">
        <f t="shared" ca="1" si="141"/>
        <v>44489.997471580471</v>
      </c>
      <c r="P1421" s="11">
        <f t="shared" ca="1" si="140"/>
        <v>2268989.8710506037</v>
      </c>
      <c r="Q1421" s="30">
        <f t="shared" ca="1" si="137"/>
        <v>0</v>
      </c>
    </row>
    <row r="1422" spans="12:17">
      <c r="L1422" s="10"/>
      <c r="M1422" s="30" t="str">
        <f t="shared" si="139"/>
        <v/>
      </c>
      <c r="N1422" s="20">
        <f t="shared" ca="1" si="138"/>
        <v>66</v>
      </c>
      <c r="O1422" s="53">
        <f t="shared" ca="1" si="141"/>
        <v>-45379.797421012074</v>
      </c>
      <c r="P1422" s="11">
        <f t="shared" ca="1" si="140"/>
        <v>2223610.0736295916</v>
      </c>
      <c r="Q1422" s="30">
        <f t="shared" ca="1" si="137"/>
        <v>1</v>
      </c>
    </row>
    <row r="1423" spans="12:17">
      <c r="L1423" s="10"/>
      <c r="M1423" s="30" t="str">
        <f t="shared" si="139"/>
        <v/>
      </c>
      <c r="N1423" s="20">
        <f t="shared" ca="1" si="138"/>
        <v>47</v>
      </c>
      <c r="O1423" s="53">
        <f t="shared" ca="1" si="141"/>
        <v>44472.201472591834</v>
      </c>
      <c r="P1423" s="11">
        <f t="shared" ca="1" si="140"/>
        <v>2268082.2751021832</v>
      </c>
      <c r="Q1423" s="30">
        <f t="shared" ca="1" si="137"/>
        <v>0</v>
      </c>
    </row>
    <row r="1424" spans="12:17">
      <c r="L1424" s="10"/>
      <c r="M1424" s="30" t="str">
        <f t="shared" si="139"/>
        <v/>
      </c>
      <c r="N1424" s="20">
        <f t="shared" ca="1" si="138"/>
        <v>82</v>
      </c>
      <c r="O1424" s="53">
        <f t="shared" ca="1" si="141"/>
        <v>-45361.645502043662</v>
      </c>
      <c r="P1424" s="11">
        <f t="shared" ca="1" si="140"/>
        <v>2222720.6296001393</v>
      </c>
      <c r="Q1424" s="30">
        <f t="shared" ca="1" si="137"/>
        <v>1</v>
      </c>
    </row>
    <row r="1425" spans="12:17">
      <c r="L1425" s="10"/>
      <c r="M1425" s="30" t="str">
        <f t="shared" si="139"/>
        <v/>
      </c>
      <c r="N1425" s="20">
        <f t="shared" ca="1" si="138"/>
        <v>37</v>
      </c>
      <c r="O1425" s="53">
        <f t="shared" ca="1" si="141"/>
        <v>44454.412592002787</v>
      </c>
      <c r="P1425" s="11">
        <f t="shared" ca="1" si="140"/>
        <v>2267175.042192142</v>
      </c>
      <c r="Q1425" s="30">
        <f t="shared" ca="1" si="137"/>
        <v>0</v>
      </c>
    </row>
    <row r="1426" spans="12:17">
      <c r="L1426" s="10"/>
      <c r="M1426" s="30" t="str">
        <f t="shared" si="139"/>
        <v/>
      </c>
      <c r="N1426" s="20">
        <f t="shared" ca="1" si="138"/>
        <v>53</v>
      </c>
      <c r="O1426" s="53">
        <f t="shared" ca="1" si="141"/>
        <v>45343.500843842841</v>
      </c>
      <c r="P1426" s="11">
        <f t="shared" ca="1" si="140"/>
        <v>2312518.543035985</v>
      </c>
      <c r="Q1426" s="30">
        <f t="shared" ca="1" si="137"/>
        <v>0</v>
      </c>
    </row>
    <row r="1427" spans="12:17">
      <c r="L1427" s="10"/>
      <c r="M1427" s="30" t="str">
        <f t="shared" si="139"/>
        <v/>
      </c>
      <c r="N1427" s="20">
        <f t="shared" ca="1" si="138"/>
        <v>70</v>
      </c>
      <c r="O1427" s="53">
        <f t="shared" ca="1" si="141"/>
        <v>-46250.370860719697</v>
      </c>
      <c r="P1427" s="11">
        <f t="shared" ca="1" si="140"/>
        <v>2266268.1721752654</v>
      </c>
      <c r="Q1427" s="30">
        <f t="shared" ca="1" si="137"/>
        <v>1</v>
      </c>
    </row>
    <row r="1428" spans="12:17">
      <c r="L1428" s="10"/>
      <c r="M1428" s="30" t="str">
        <f t="shared" si="139"/>
        <v/>
      </c>
      <c r="N1428" s="20">
        <f t="shared" ca="1" si="138"/>
        <v>65</v>
      </c>
      <c r="O1428" s="53">
        <f t="shared" ca="1" si="141"/>
        <v>-45325.36344350531</v>
      </c>
      <c r="P1428" s="11">
        <f t="shared" ca="1" si="140"/>
        <v>2220942.8087317599</v>
      </c>
      <c r="Q1428" s="30">
        <f t="shared" ca="1" si="137"/>
        <v>2</v>
      </c>
    </row>
    <row r="1429" spans="12:17">
      <c r="L1429" s="10"/>
      <c r="M1429" s="30" t="str">
        <f t="shared" si="139"/>
        <v/>
      </c>
      <c r="N1429" s="20">
        <f t="shared" ca="1" si="138"/>
        <v>16</v>
      </c>
      <c r="O1429" s="53">
        <f t="shared" ca="1" si="141"/>
        <v>44418.856174635199</v>
      </c>
      <c r="P1429" s="11">
        <f t="shared" ca="1" si="140"/>
        <v>2265361.6649063951</v>
      </c>
      <c r="Q1429" s="30">
        <f t="shared" ca="1" si="137"/>
        <v>0</v>
      </c>
    </row>
    <row r="1430" spans="12:17">
      <c r="L1430" s="10"/>
      <c r="M1430" s="30" t="str">
        <f t="shared" si="139"/>
        <v/>
      </c>
      <c r="N1430" s="20">
        <f t="shared" ca="1" si="138"/>
        <v>86</v>
      </c>
      <c r="O1430" s="53">
        <f t="shared" ca="1" si="141"/>
        <v>-45307.233298127903</v>
      </c>
      <c r="P1430" s="11">
        <f t="shared" ca="1" si="140"/>
        <v>2220054.4316082671</v>
      </c>
      <c r="Q1430" s="30">
        <f t="shared" ca="1" si="137"/>
        <v>1</v>
      </c>
    </row>
    <row r="1431" spans="12:17">
      <c r="L1431" s="10"/>
      <c r="M1431" s="30" t="str">
        <f t="shared" si="139"/>
        <v/>
      </c>
      <c r="N1431" s="20">
        <f t="shared" ca="1" si="138"/>
        <v>56</v>
      </c>
      <c r="O1431" s="53">
        <f t="shared" ca="1" si="141"/>
        <v>44401.088632165345</v>
      </c>
      <c r="P1431" s="11">
        <f t="shared" ca="1" si="140"/>
        <v>2264455.5202404326</v>
      </c>
      <c r="Q1431" s="30">
        <f t="shared" ca="1" si="137"/>
        <v>0</v>
      </c>
    </row>
    <row r="1432" spans="12:17">
      <c r="L1432" s="10"/>
      <c r="M1432" s="30" t="str">
        <f t="shared" si="139"/>
        <v/>
      </c>
      <c r="N1432" s="20">
        <f t="shared" ca="1" si="138"/>
        <v>3</v>
      </c>
      <c r="O1432" s="53">
        <f t="shared" ca="1" si="141"/>
        <v>45289.110404808649</v>
      </c>
      <c r="P1432" s="11">
        <f t="shared" ca="1" si="140"/>
        <v>2309744.6306452411</v>
      </c>
      <c r="Q1432" s="30">
        <f t="shared" ca="1" si="137"/>
        <v>0</v>
      </c>
    </row>
    <row r="1433" spans="12:17">
      <c r="L1433" s="10"/>
      <c r="M1433" s="30" t="str">
        <f t="shared" si="139"/>
        <v/>
      </c>
      <c r="N1433" s="20">
        <f t="shared" ca="1" si="138"/>
        <v>81</v>
      </c>
      <c r="O1433" s="53">
        <f t="shared" ca="1" si="141"/>
        <v>-46194.892612904827</v>
      </c>
      <c r="P1433" s="11">
        <f t="shared" ca="1" si="140"/>
        <v>2263549.7380323363</v>
      </c>
      <c r="Q1433" s="30">
        <f t="shared" ca="1" si="137"/>
        <v>1</v>
      </c>
    </row>
    <row r="1434" spans="12:17">
      <c r="L1434" s="10"/>
      <c r="M1434" s="30" t="str">
        <f t="shared" si="139"/>
        <v/>
      </c>
      <c r="N1434" s="20">
        <f t="shared" ca="1" si="138"/>
        <v>36</v>
      </c>
      <c r="O1434" s="53">
        <f t="shared" ca="1" si="141"/>
        <v>45270.994760646725</v>
      </c>
      <c r="P1434" s="11">
        <f t="shared" ca="1" si="140"/>
        <v>2308820.7327929833</v>
      </c>
      <c r="Q1434" s="30">
        <f t="shared" ca="1" si="137"/>
        <v>0</v>
      </c>
    </row>
    <row r="1435" spans="12:17">
      <c r="L1435" s="10"/>
      <c r="M1435" s="30" t="str">
        <f t="shared" si="139"/>
        <v/>
      </c>
      <c r="N1435" s="20">
        <f t="shared" ca="1" si="138"/>
        <v>48</v>
      </c>
      <c r="O1435" s="53">
        <f t="shared" ca="1" si="141"/>
        <v>46176.414655859669</v>
      </c>
      <c r="P1435" s="11">
        <f t="shared" ca="1" si="140"/>
        <v>2354997.1474488429</v>
      </c>
      <c r="Q1435" s="30">
        <f t="shared" ca="1" si="137"/>
        <v>0</v>
      </c>
    </row>
    <row r="1436" spans="12:17">
      <c r="L1436" s="10"/>
      <c r="M1436" s="30" t="str">
        <f t="shared" si="139"/>
        <v/>
      </c>
      <c r="N1436" s="20">
        <f t="shared" ca="1" si="138"/>
        <v>67</v>
      </c>
      <c r="O1436" s="53">
        <f t="shared" ca="1" si="141"/>
        <v>-47099.942948976859</v>
      </c>
      <c r="P1436" s="11">
        <f t="shared" ca="1" si="140"/>
        <v>2307897.2044998659</v>
      </c>
      <c r="Q1436" s="30">
        <f t="shared" ca="1" si="137"/>
        <v>1</v>
      </c>
    </row>
    <row r="1437" spans="12:17">
      <c r="L1437" s="10"/>
      <c r="M1437" s="30" t="str">
        <f t="shared" si="139"/>
        <v/>
      </c>
      <c r="N1437" s="20">
        <f t="shared" ca="1" si="138"/>
        <v>56</v>
      </c>
      <c r="O1437" s="53">
        <f t="shared" ca="1" si="141"/>
        <v>46157.94408999732</v>
      </c>
      <c r="P1437" s="11">
        <f t="shared" ca="1" si="140"/>
        <v>2354055.148589863</v>
      </c>
      <c r="Q1437" s="30">
        <f t="shared" ref="Q1437:Q1500" ca="1" si="142">IF(O1437="","",IF(O1437&gt;0,0,1+Q1436))</f>
        <v>0</v>
      </c>
    </row>
    <row r="1438" spans="12:17">
      <c r="L1438" s="10"/>
      <c r="M1438" s="30" t="str">
        <f t="shared" si="139"/>
        <v/>
      </c>
      <c r="N1438" s="20">
        <f t="shared" ca="1" si="138"/>
        <v>55</v>
      </c>
      <c r="O1438" s="53">
        <f t="shared" ca="1" si="141"/>
        <v>47081.102971797263</v>
      </c>
      <c r="P1438" s="11">
        <f t="shared" ca="1" si="140"/>
        <v>2401136.2515616603</v>
      </c>
      <c r="Q1438" s="30">
        <f t="shared" ca="1" si="142"/>
        <v>0</v>
      </c>
    </row>
    <row r="1439" spans="12:17">
      <c r="L1439" s="10"/>
      <c r="M1439" s="30" t="str">
        <f t="shared" si="139"/>
        <v/>
      </c>
      <c r="N1439" s="20">
        <f t="shared" ca="1" si="138"/>
        <v>18</v>
      </c>
      <c r="O1439" s="53">
        <f t="shared" ca="1" si="141"/>
        <v>48022.725031233211</v>
      </c>
      <c r="P1439" s="11">
        <f t="shared" ca="1" si="140"/>
        <v>2449158.9765928937</v>
      </c>
      <c r="Q1439" s="30">
        <f t="shared" ca="1" si="142"/>
        <v>0</v>
      </c>
    </row>
    <row r="1440" spans="12:17">
      <c r="L1440" s="10"/>
      <c r="M1440" s="30" t="str">
        <f t="shared" si="139"/>
        <v/>
      </c>
      <c r="N1440" s="20">
        <f t="shared" ca="1" si="138"/>
        <v>3</v>
      </c>
      <c r="O1440" s="53">
        <f t="shared" ca="1" si="141"/>
        <v>48983.179531857873</v>
      </c>
      <c r="P1440" s="11">
        <f t="shared" ca="1" si="140"/>
        <v>2498142.1561247515</v>
      </c>
      <c r="Q1440" s="30">
        <f t="shared" ca="1" si="142"/>
        <v>0</v>
      </c>
    </row>
    <row r="1441" spans="12:17">
      <c r="L1441" s="10"/>
      <c r="M1441" s="30" t="str">
        <f t="shared" si="139"/>
        <v/>
      </c>
      <c r="N1441" s="20">
        <f t="shared" ca="1" si="138"/>
        <v>18</v>
      </c>
      <c r="O1441" s="53">
        <f t="shared" ca="1" si="141"/>
        <v>49962.843122495033</v>
      </c>
      <c r="P1441" s="11">
        <f t="shared" ca="1" si="140"/>
        <v>2548104.9992472464</v>
      </c>
      <c r="Q1441" s="30">
        <f t="shared" ca="1" si="142"/>
        <v>0</v>
      </c>
    </row>
    <row r="1442" spans="12:17">
      <c r="L1442" s="10"/>
      <c r="M1442" s="30" t="str">
        <f t="shared" si="139"/>
        <v/>
      </c>
      <c r="N1442" s="20">
        <f t="shared" ca="1" si="138"/>
        <v>57</v>
      </c>
      <c r="O1442" s="53">
        <f t="shared" ca="1" si="141"/>
        <v>50962.099984944929</v>
      </c>
      <c r="P1442" s="11">
        <f t="shared" ca="1" si="140"/>
        <v>2599067.0992321912</v>
      </c>
      <c r="Q1442" s="30">
        <f t="shared" ca="1" si="142"/>
        <v>0</v>
      </c>
    </row>
    <row r="1443" spans="12:17">
      <c r="L1443" s="10"/>
      <c r="M1443" s="30" t="str">
        <f t="shared" si="139"/>
        <v/>
      </c>
      <c r="N1443" s="20">
        <f t="shared" ca="1" si="138"/>
        <v>57</v>
      </c>
      <c r="O1443" s="53">
        <f t="shared" ca="1" si="141"/>
        <v>51981.341984643826</v>
      </c>
      <c r="P1443" s="11">
        <f t="shared" ca="1" si="140"/>
        <v>2651048.4412168348</v>
      </c>
      <c r="Q1443" s="30">
        <f t="shared" ca="1" si="142"/>
        <v>0</v>
      </c>
    </row>
    <row r="1444" spans="12:17">
      <c r="L1444" s="10"/>
      <c r="M1444" s="30" t="str">
        <f t="shared" si="139"/>
        <v/>
      </c>
      <c r="N1444" s="20">
        <f t="shared" ca="1" si="138"/>
        <v>95</v>
      </c>
      <c r="O1444" s="53">
        <f t="shared" ca="1" si="141"/>
        <v>-53020.968824336698</v>
      </c>
      <c r="P1444" s="11">
        <f t="shared" ca="1" si="140"/>
        <v>2598027.472392498</v>
      </c>
      <c r="Q1444" s="30">
        <f t="shared" ca="1" si="142"/>
        <v>1</v>
      </c>
    </row>
    <row r="1445" spans="12:17">
      <c r="L1445" s="10"/>
      <c r="M1445" s="30" t="str">
        <f t="shared" si="139"/>
        <v/>
      </c>
      <c r="N1445" s="20">
        <f t="shared" ca="1" si="138"/>
        <v>5</v>
      </c>
      <c r="O1445" s="53">
        <f t="shared" ca="1" si="141"/>
        <v>51960.54944784996</v>
      </c>
      <c r="P1445" s="11">
        <f t="shared" ca="1" si="140"/>
        <v>2649988.0218403479</v>
      </c>
      <c r="Q1445" s="30">
        <f t="shared" ca="1" si="142"/>
        <v>0</v>
      </c>
    </row>
    <row r="1446" spans="12:17">
      <c r="L1446" s="10"/>
      <c r="M1446" s="30" t="str">
        <f t="shared" si="139"/>
        <v/>
      </c>
      <c r="N1446" s="20">
        <f t="shared" ca="1" si="138"/>
        <v>33</v>
      </c>
      <c r="O1446" s="53">
        <f t="shared" ca="1" si="141"/>
        <v>52999.760436806959</v>
      </c>
      <c r="P1446" s="11">
        <f t="shared" ca="1" si="140"/>
        <v>2702987.7822771547</v>
      </c>
      <c r="Q1446" s="30">
        <f t="shared" ca="1" si="142"/>
        <v>0</v>
      </c>
    </row>
    <row r="1447" spans="12:17">
      <c r="L1447" s="10"/>
      <c r="M1447" s="30" t="str">
        <f t="shared" si="139"/>
        <v/>
      </c>
      <c r="N1447" s="20">
        <f t="shared" ca="1" si="138"/>
        <v>54</v>
      </c>
      <c r="O1447" s="53">
        <f t="shared" ca="1" si="141"/>
        <v>54059.755645543097</v>
      </c>
      <c r="P1447" s="11">
        <f t="shared" ca="1" si="140"/>
        <v>2757047.5379226976</v>
      </c>
      <c r="Q1447" s="30">
        <f t="shared" ca="1" si="142"/>
        <v>0</v>
      </c>
    </row>
    <row r="1448" spans="12:17">
      <c r="L1448" s="10"/>
      <c r="M1448" s="30" t="str">
        <f t="shared" si="139"/>
        <v/>
      </c>
      <c r="N1448" s="20">
        <f t="shared" ca="1" si="138"/>
        <v>97</v>
      </c>
      <c r="O1448" s="53">
        <f t="shared" ca="1" si="141"/>
        <v>-55140.950758453953</v>
      </c>
      <c r="P1448" s="11">
        <f t="shared" ca="1" si="140"/>
        <v>2701906.5871642437</v>
      </c>
      <c r="Q1448" s="30">
        <f t="shared" ca="1" si="142"/>
        <v>1</v>
      </c>
    </row>
    <row r="1449" spans="12:17">
      <c r="L1449" s="10"/>
      <c r="M1449" s="30" t="str">
        <f t="shared" si="139"/>
        <v/>
      </c>
      <c r="N1449" s="20">
        <f t="shared" ca="1" si="138"/>
        <v>100</v>
      </c>
      <c r="O1449" s="53">
        <f t="shared" ca="1" si="141"/>
        <v>-54038.131743284874</v>
      </c>
      <c r="P1449" s="11">
        <f t="shared" ca="1" si="140"/>
        <v>2647868.4554209588</v>
      </c>
      <c r="Q1449" s="30">
        <f t="shared" ca="1" si="142"/>
        <v>2</v>
      </c>
    </row>
    <row r="1450" spans="12:17">
      <c r="L1450" s="10"/>
      <c r="M1450" s="30" t="str">
        <f t="shared" si="139"/>
        <v/>
      </c>
      <c r="N1450" s="20">
        <f t="shared" ref="N1450:N1513" ca="1" si="143">RANDBETWEEN(0,100)</f>
        <v>85</v>
      </c>
      <c r="O1450" s="53">
        <f t="shared" ca="1" si="141"/>
        <v>-52957.369108419174</v>
      </c>
      <c r="P1450" s="11">
        <f t="shared" ca="1" si="140"/>
        <v>2594911.0863125394</v>
      </c>
      <c r="Q1450" s="30">
        <f t="shared" ca="1" si="142"/>
        <v>3</v>
      </c>
    </row>
    <row r="1451" spans="12:17">
      <c r="L1451" s="10"/>
      <c r="M1451" s="30" t="str">
        <f t="shared" ref="M1451:M1514" si="144">IF(K1451="","",IF(K1451&gt;0,0,1+M1450))</f>
        <v/>
      </c>
      <c r="N1451" s="20">
        <f t="shared" ca="1" si="143"/>
        <v>80</v>
      </c>
      <c r="O1451" s="53">
        <f t="shared" ca="1" si="141"/>
        <v>-51898.221726250791</v>
      </c>
      <c r="P1451" s="11">
        <f t="shared" ref="P1451:P1514" ca="1" si="145">O1451+P1450</f>
        <v>2543012.8645862886</v>
      </c>
      <c r="Q1451" s="30">
        <f t="shared" ca="1" si="142"/>
        <v>4</v>
      </c>
    </row>
    <row r="1452" spans="12:17">
      <c r="L1452" s="10"/>
      <c r="M1452" s="30" t="str">
        <f t="shared" si="144"/>
        <v/>
      </c>
      <c r="N1452" s="20">
        <f t="shared" ca="1" si="143"/>
        <v>44</v>
      </c>
      <c r="O1452" s="53">
        <f t="shared" ref="O1452:O1515" ca="1" si="146">IF(N1452&gt;=$F$11*100,-(P1451*$F$9),(P1451*$F$9*$F$13))</f>
        <v>50860.257291725771</v>
      </c>
      <c r="P1452" s="11">
        <f t="shared" ca="1" si="145"/>
        <v>2593873.1218780144</v>
      </c>
      <c r="Q1452" s="30">
        <f t="shared" ca="1" si="142"/>
        <v>0</v>
      </c>
    </row>
    <row r="1453" spans="12:17">
      <c r="L1453" s="10"/>
      <c r="M1453" s="30" t="str">
        <f t="shared" si="144"/>
        <v/>
      </c>
      <c r="N1453" s="20">
        <f t="shared" ca="1" si="143"/>
        <v>93</v>
      </c>
      <c r="O1453" s="53">
        <f t="shared" ca="1" si="146"/>
        <v>-51877.462437560287</v>
      </c>
      <c r="P1453" s="11">
        <f t="shared" ca="1" si="145"/>
        <v>2541995.6594404541</v>
      </c>
      <c r="Q1453" s="30">
        <f t="shared" ca="1" si="142"/>
        <v>1</v>
      </c>
    </row>
    <row r="1454" spans="12:17">
      <c r="L1454" s="10"/>
      <c r="M1454" s="30" t="str">
        <f t="shared" si="144"/>
        <v/>
      </c>
      <c r="N1454" s="20">
        <f t="shared" ca="1" si="143"/>
        <v>46</v>
      </c>
      <c r="O1454" s="53">
        <f t="shared" ca="1" si="146"/>
        <v>50839.913188809085</v>
      </c>
      <c r="P1454" s="11">
        <f t="shared" ca="1" si="145"/>
        <v>2592835.5726292632</v>
      </c>
      <c r="Q1454" s="30">
        <f t="shared" ca="1" si="142"/>
        <v>0</v>
      </c>
    </row>
    <row r="1455" spans="12:17">
      <c r="L1455" s="10"/>
      <c r="M1455" s="30" t="str">
        <f t="shared" si="144"/>
        <v/>
      </c>
      <c r="N1455" s="20">
        <f t="shared" ca="1" si="143"/>
        <v>24</v>
      </c>
      <c r="O1455" s="53">
        <f t="shared" ca="1" si="146"/>
        <v>51856.711452585267</v>
      </c>
      <c r="P1455" s="11">
        <f t="shared" ca="1" si="145"/>
        <v>2644692.2840818483</v>
      </c>
      <c r="Q1455" s="30">
        <f t="shared" ca="1" si="142"/>
        <v>0</v>
      </c>
    </row>
    <row r="1456" spans="12:17">
      <c r="L1456" s="10"/>
      <c r="M1456" s="30" t="str">
        <f t="shared" si="144"/>
        <v/>
      </c>
      <c r="N1456" s="20">
        <f t="shared" ca="1" si="143"/>
        <v>35</v>
      </c>
      <c r="O1456" s="53">
        <f t="shared" ca="1" si="146"/>
        <v>52893.845681636965</v>
      </c>
      <c r="P1456" s="11">
        <f t="shared" ca="1" si="145"/>
        <v>2697586.1297634854</v>
      </c>
      <c r="Q1456" s="30">
        <f t="shared" ca="1" si="142"/>
        <v>0</v>
      </c>
    </row>
    <row r="1457" spans="12:17">
      <c r="L1457" s="10"/>
      <c r="M1457" s="30" t="str">
        <f t="shared" si="144"/>
        <v/>
      </c>
      <c r="N1457" s="20">
        <f t="shared" ca="1" si="143"/>
        <v>21</v>
      </c>
      <c r="O1457" s="53">
        <f t="shared" ca="1" si="146"/>
        <v>53951.722595269712</v>
      </c>
      <c r="P1457" s="11">
        <f t="shared" ca="1" si="145"/>
        <v>2751537.8523587552</v>
      </c>
      <c r="Q1457" s="30">
        <f t="shared" ca="1" si="142"/>
        <v>0</v>
      </c>
    </row>
    <row r="1458" spans="12:17">
      <c r="L1458" s="10"/>
      <c r="M1458" s="30" t="str">
        <f t="shared" si="144"/>
        <v/>
      </c>
      <c r="N1458" s="20">
        <f t="shared" ca="1" si="143"/>
        <v>1</v>
      </c>
      <c r="O1458" s="53">
        <f t="shared" ca="1" si="146"/>
        <v>55030.757047175102</v>
      </c>
      <c r="P1458" s="11">
        <f t="shared" ca="1" si="145"/>
        <v>2806568.6094059302</v>
      </c>
      <c r="Q1458" s="30">
        <f t="shared" ca="1" si="142"/>
        <v>0</v>
      </c>
    </row>
    <row r="1459" spans="12:17">
      <c r="L1459" s="10"/>
      <c r="M1459" s="30" t="str">
        <f t="shared" si="144"/>
        <v/>
      </c>
      <c r="N1459" s="20">
        <f t="shared" ca="1" si="143"/>
        <v>9</v>
      </c>
      <c r="O1459" s="53">
        <f t="shared" ca="1" si="146"/>
        <v>56131.372188118607</v>
      </c>
      <c r="P1459" s="11">
        <f t="shared" ca="1" si="145"/>
        <v>2862699.9815940489</v>
      </c>
      <c r="Q1459" s="30">
        <f t="shared" ca="1" si="142"/>
        <v>0</v>
      </c>
    </row>
    <row r="1460" spans="12:17">
      <c r="L1460" s="10"/>
      <c r="M1460" s="30" t="str">
        <f t="shared" si="144"/>
        <v/>
      </c>
      <c r="N1460" s="20">
        <f t="shared" ca="1" si="143"/>
        <v>59</v>
      </c>
      <c r="O1460" s="53">
        <f t="shared" ca="1" si="146"/>
        <v>57253.999631880979</v>
      </c>
      <c r="P1460" s="11">
        <f t="shared" ca="1" si="145"/>
        <v>2919953.9812259297</v>
      </c>
      <c r="Q1460" s="30">
        <f t="shared" ca="1" si="142"/>
        <v>0</v>
      </c>
    </row>
    <row r="1461" spans="12:17">
      <c r="L1461" s="10"/>
      <c r="M1461" s="30" t="str">
        <f t="shared" si="144"/>
        <v/>
      </c>
      <c r="N1461" s="20">
        <f t="shared" ca="1" si="143"/>
        <v>18</v>
      </c>
      <c r="O1461" s="53">
        <f t="shared" ca="1" si="146"/>
        <v>58399.079624518592</v>
      </c>
      <c r="P1461" s="11">
        <f t="shared" ca="1" si="145"/>
        <v>2978353.0608504484</v>
      </c>
      <c r="Q1461" s="30">
        <f t="shared" ca="1" si="142"/>
        <v>0</v>
      </c>
    </row>
    <row r="1462" spans="12:17">
      <c r="L1462" s="10"/>
      <c r="M1462" s="30" t="str">
        <f t="shared" si="144"/>
        <v/>
      </c>
      <c r="N1462" s="20">
        <f t="shared" ca="1" si="143"/>
        <v>85</v>
      </c>
      <c r="O1462" s="53">
        <f t="shared" ca="1" si="146"/>
        <v>-59567.061217008973</v>
      </c>
      <c r="P1462" s="11">
        <f t="shared" ca="1" si="145"/>
        <v>2918785.9996334394</v>
      </c>
      <c r="Q1462" s="30">
        <f t="shared" ca="1" si="142"/>
        <v>1</v>
      </c>
    </row>
    <row r="1463" spans="12:17">
      <c r="L1463" s="10"/>
      <c r="M1463" s="30" t="str">
        <f t="shared" si="144"/>
        <v/>
      </c>
      <c r="N1463" s="20">
        <f t="shared" ca="1" si="143"/>
        <v>30</v>
      </c>
      <c r="O1463" s="53">
        <f t="shared" ca="1" si="146"/>
        <v>58375.71999266879</v>
      </c>
      <c r="P1463" s="11">
        <f t="shared" ca="1" si="145"/>
        <v>2977161.7196261082</v>
      </c>
      <c r="Q1463" s="30">
        <f t="shared" ca="1" si="142"/>
        <v>0</v>
      </c>
    </row>
    <row r="1464" spans="12:17">
      <c r="L1464" s="10"/>
      <c r="M1464" s="30" t="str">
        <f t="shared" si="144"/>
        <v/>
      </c>
      <c r="N1464" s="20">
        <f t="shared" ca="1" si="143"/>
        <v>59</v>
      </c>
      <c r="O1464" s="53">
        <f t="shared" ca="1" si="146"/>
        <v>59543.234392522165</v>
      </c>
      <c r="P1464" s="11">
        <f t="shared" ca="1" si="145"/>
        <v>3036704.9540186306</v>
      </c>
      <c r="Q1464" s="30">
        <f t="shared" ca="1" si="142"/>
        <v>0</v>
      </c>
    </row>
    <row r="1465" spans="12:17">
      <c r="L1465" s="10"/>
      <c r="M1465" s="30" t="str">
        <f t="shared" si="144"/>
        <v/>
      </c>
      <c r="N1465" s="20">
        <f t="shared" ca="1" si="143"/>
        <v>29</v>
      </c>
      <c r="O1465" s="53">
        <f t="shared" ca="1" si="146"/>
        <v>60734.099080372609</v>
      </c>
      <c r="P1465" s="11">
        <f t="shared" ca="1" si="145"/>
        <v>3097439.0530990032</v>
      </c>
      <c r="Q1465" s="30">
        <f t="shared" ca="1" si="142"/>
        <v>0</v>
      </c>
    </row>
    <row r="1466" spans="12:17">
      <c r="L1466" s="10"/>
      <c r="M1466" s="30" t="str">
        <f t="shared" si="144"/>
        <v/>
      </c>
      <c r="N1466" s="20">
        <f t="shared" ca="1" si="143"/>
        <v>70</v>
      </c>
      <c r="O1466" s="53">
        <f t="shared" ca="1" si="146"/>
        <v>-61948.781061980066</v>
      </c>
      <c r="P1466" s="11">
        <f t="shared" ca="1" si="145"/>
        <v>3035490.2720370232</v>
      </c>
      <c r="Q1466" s="30">
        <f t="shared" ca="1" si="142"/>
        <v>1</v>
      </c>
    </row>
    <row r="1467" spans="12:17">
      <c r="L1467" s="10"/>
      <c r="M1467" s="30" t="str">
        <f t="shared" si="144"/>
        <v/>
      </c>
      <c r="N1467" s="20">
        <f t="shared" ca="1" si="143"/>
        <v>46</v>
      </c>
      <c r="O1467" s="53">
        <f t="shared" ca="1" si="146"/>
        <v>60709.805440740463</v>
      </c>
      <c r="P1467" s="11">
        <f t="shared" ca="1" si="145"/>
        <v>3096200.0774777639</v>
      </c>
      <c r="Q1467" s="30">
        <f t="shared" ca="1" si="142"/>
        <v>0</v>
      </c>
    </row>
    <row r="1468" spans="12:17">
      <c r="L1468" s="10"/>
      <c r="M1468" s="30" t="str">
        <f t="shared" si="144"/>
        <v/>
      </c>
      <c r="N1468" s="20">
        <f t="shared" ca="1" si="143"/>
        <v>96</v>
      </c>
      <c r="O1468" s="53">
        <f t="shared" ca="1" si="146"/>
        <v>-61924.00154955528</v>
      </c>
      <c r="P1468" s="11">
        <f t="shared" ca="1" si="145"/>
        <v>3034276.0759282084</v>
      </c>
      <c r="Q1468" s="30">
        <f t="shared" ca="1" si="142"/>
        <v>1</v>
      </c>
    </row>
    <row r="1469" spans="12:17">
      <c r="L1469" s="10"/>
      <c r="M1469" s="30" t="str">
        <f t="shared" si="144"/>
        <v/>
      </c>
      <c r="N1469" s="20">
        <f t="shared" ca="1" si="143"/>
        <v>97</v>
      </c>
      <c r="O1469" s="53">
        <f t="shared" ca="1" si="146"/>
        <v>-60685.521518564172</v>
      </c>
      <c r="P1469" s="11">
        <f t="shared" ca="1" si="145"/>
        <v>2973590.5544096441</v>
      </c>
      <c r="Q1469" s="30">
        <f t="shared" ca="1" si="142"/>
        <v>2</v>
      </c>
    </row>
    <row r="1470" spans="12:17">
      <c r="L1470" s="10"/>
      <c r="M1470" s="30" t="str">
        <f t="shared" si="144"/>
        <v/>
      </c>
      <c r="N1470" s="20">
        <f t="shared" ca="1" si="143"/>
        <v>49</v>
      </c>
      <c r="O1470" s="53">
        <f t="shared" ca="1" si="146"/>
        <v>59471.811088192881</v>
      </c>
      <c r="P1470" s="11">
        <f t="shared" ca="1" si="145"/>
        <v>3033062.3654978368</v>
      </c>
      <c r="Q1470" s="30">
        <f t="shared" ca="1" si="142"/>
        <v>0</v>
      </c>
    </row>
    <row r="1471" spans="12:17">
      <c r="L1471" s="10"/>
      <c r="M1471" s="30" t="str">
        <f t="shared" si="144"/>
        <v/>
      </c>
      <c r="N1471" s="20">
        <f t="shared" ca="1" si="143"/>
        <v>64</v>
      </c>
      <c r="O1471" s="53">
        <f t="shared" ca="1" si="146"/>
        <v>-60661.247309956736</v>
      </c>
      <c r="P1471" s="11">
        <f t="shared" ca="1" si="145"/>
        <v>2972401.1181878801</v>
      </c>
      <c r="Q1471" s="30">
        <f t="shared" ca="1" si="142"/>
        <v>1</v>
      </c>
    </row>
    <row r="1472" spans="12:17">
      <c r="L1472" s="10"/>
      <c r="M1472" s="30" t="str">
        <f t="shared" si="144"/>
        <v/>
      </c>
      <c r="N1472" s="20">
        <f t="shared" ca="1" si="143"/>
        <v>48</v>
      </c>
      <c r="O1472" s="53">
        <f t="shared" ca="1" si="146"/>
        <v>59448.022363757605</v>
      </c>
      <c r="P1472" s="11">
        <f t="shared" ca="1" si="145"/>
        <v>3031849.1405516379</v>
      </c>
      <c r="Q1472" s="30">
        <f t="shared" ca="1" si="142"/>
        <v>0</v>
      </c>
    </row>
    <row r="1473" spans="12:17">
      <c r="L1473" s="10"/>
      <c r="M1473" s="30" t="str">
        <f t="shared" si="144"/>
        <v/>
      </c>
      <c r="N1473" s="20">
        <f t="shared" ca="1" si="143"/>
        <v>47</v>
      </c>
      <c r="O1473" s="53">
        <f t="shared" ca="1" si="146"/>
        <v>60636.982811032758</v>
      </c>
      <c r="P1473" s="11">
        <f t="shared" ca="1" si="145"/>
        <v>3092486.1233626707</v>
      </c>
      <c r="Q1473" s="30">
        <f t="shared" ca="1" si="142"/>
        <v>0</v>
      </c>
    </row>
    <row r="1474" spans="12:17">
      <c r="L1474" s="10"/>
      <c r="M1474" s="30" t="str">
        <f t="shared" si="144"/>
        <v/>
      </c>
      <c r="N1474" s="20">
        <f t="shared" ca="1" si="143"/>
        <v>62</v>
      </c>
      <c r="O1474" s="53">
        <f t="shared" ca="1" si="146"/>
        <v>-61849.722467253414</v>
      </c>
      <c r="P1474" s="11">
        <f t="shared" ca="1" si="145"/>
        <v>3030636.4008954172</v>
      </c>
      <c r="Q1474" s="30">
        <f t="shared" ca="1" si="142"/>
        <v>1</v>
      </c>
    </row>
    <row r="1475" spans="12:17">
      <c r="L1475" s="10"/>
      <c r="M1475" s="30" t="str">
        <f t="shared" si="144"/>
        <v/>
      </c>
      <c r="N1475" s="20">
        <f t="shared" ca="1" si="143"/>
        <v>14</v>
      </c>
      <c r="O1475" s="53">
        <f t="shared" ca="1" si="146"/>
        <v>60612.728017908346</v>
      </c>
      <c r="P1475" s="11">
        <f t="shared" ca="1" si="145"/>
        <v>3091249.1289133257</v>
      </c>
      <c r="Q1475" s="30">
        <f t="shared" ca="1" si="142"/>
        <v>0</v>
      </c>
    </row>
    <row r="1476" spans="12:17">
      <c r="L1476" s="10"/>
      <c r="M1476" s="30" t="str">
        <f t="shared" si="144"/>
        <v/>
      </c>
      <c r="N1476" s="20">
        <f t="shared" ca="1" si="143"/>
        <v>5</v>
      </c>
      <c r="O1476" s="53">
        <f t="shared" ca="1" si="146"/>
        <v>61824.982578266514</v>
      </c>
      <c r="P1476" s="11">
        <f t="shared" ca="1" si="145"/>
        <v>3153074.1114915921</v>
      </c>
      <c r="Q1476" s="30">
        <f t="shared" ca="1" si="142"/>
        <v>0</v>
      </c>
    </row>
    <row r="1477" spans="12:17">
      <c r="L1477" s="10"/>
      <c r="M1477" s="30" t="str">
        <f t="shared" si="144"/>
        <v/>
      </c>
      <c r="N1477" s="20">
        <f t="shared" ca="1" si="143"/>
        <v>59</v>
      </c>
      <c r="O1477" s="53">
        <f t="shared" ca="1" si="146"/>
        <v>63061.482229831847</v>
      </c>
      <c r="P1477" s="11">
        <f t="shared" ca="1" si="145"/>
        <v>3216135.5937214238</v>
      </c>
      <c r="Q1477" s="30">
        <f t="shared" ca="1" si="142"/>
        <v>0</v>
      </c>
    </row>
    <row r="1478" spans="12:17">
      <c r="L1478" s="10"/>
      <c r="M1478" s="30" t="str">
        <f t="shared" si="144"/>
        <v/>
      </c>
      <c r="N1478" s="20">
        <f t="shared" ca="1" si="143"/>
        <v>34</v>
      </c>
      <c r="O1478" s="53">
        <f t="shared" ca="1" si="146"/>
        <v>64322.711874428474</v>
      </c>
      <c r="P1478" s="11">
        <f t="shared" ca="1" si="145"/>
        <v>3280458.3055958524</v>
      </c>
      <c r="Q1478" s="30">
        <f t="shared" ca="1" si="142"/>
        <v>0</v>
      </c>
    </row>
    <row r="1479" spans="12:17">
      <c r="L1479" s="10"/>
      <c r="M1479" s="30" t="str">
        <f t="shared" si="144"/>
        <v/>
      </c>
      <c r="N1479" s="20">
        <f t="shared" ca="1" si="143"/>
        <v>88</v>
      </c>
      <c r="O1479" s="53">
        <f t="shared" ca="1" si="146"/>
        <v>-65609.166111917046</v>
      </c>
      <c r="P1479" s="11">
        <f t="shared" ca="1" si="145"/>
        <v>3214849.1394839352</v>
      </c>
      <c r="Q1479" s="30">
        <f t="shared" ca="1" si="142"/>
        <v>1</v>
      </c>
    </row>
    <row r="1480" spans="12:17">
      <c r="L1480" s="10"/>
      <c r="M1480" s="30" t="str">
        <f t="shared" si="144"/>
        <v/>
      </c>
      <c r="N1480" s="20">
        <f t="shared" ca="1" si="143"/>
        <v>64</v>
      </c>
      <c r="O1480" s="53">
        <f t="shared" ca="1" si="146"/>
        <v>-64296.982789678703</v>
      </c>
      <c r="P1480" s="11">
        <f t="shared" ca="1" si="145"/>
        <v>3150552.1566942567</v>
      </c>
      <c r="Q1480" s="30">
        <f t="shared" ca="1" si="142"/>
        <v>2</v>
      </c>
    </row>
    <row r="1481" spans="12:17">
      <c r="L1481" s="10"/>
      <c r="M1481" s="30" t="str">
        <f t="shared" si="144"/>
        <v/>
      </c>
      <c r="N1481" s="20">
        <f t="shared" ca="1" si="143"/>
        <v>93</v>
      </c>
      <c r="O1481" s="53">
        <f t="shared" ca="1" si="146"/>
        <v>-63011.043133885134</v>
      </c>
      <c r="P1481" s="11">
        <f t="shared" ca="1" si="145"/>
        <v>3087541.1135603716</v>
      </c>
      <c r="Q1481" s="30">
        <f t="shared" ca="1" si="142"/>
        <v>3</v>
      </c>
    </row>
    <row r="1482" spans="12:17">
      <c r="L1482" s="10"/>
      <c r="M1482" s="30" t="str">
        <f t="shared" si="144"/>
        <v/>
      </c>
      <c r="N1482" s="20">
        <f t="shared" ca="1" si="143"/>
        <v>5</v>
      </c>
      <c r="O1482" s="53">
        <f t="shared" ca="1" si="146"/>
        <v>61750.822271207435</v>
      </c>
      <c r="P1482" s="11">
        <f t="shared" ca="1" si="145"/>
        <v>3149291.9358315789</v>
      </c>
      <c r="Q1482" s="30">
        <f t="shared" ca="1" si="142"/>
        <v>0</v>
      </c>
    </row>
    <row r="1483" spans="12:17">
      <c r="L1483" s="10"/>
      <c r="M1483" s="30" t="str">
        <f t="shared" si="144"/>
        <v/>
      </c>
      <c r="N1483" s="20">
        <f t="shared" ca="1" si="143"/>
        <v>11</v>
      </c>
      <c r="O1483" s="53">
        <f t="shared" ca="1" si="146"/>
        <v>62985.838716631581</v>
      </c>
      <c r="P1483" s="11">
        <f t="shared" ca="1" si="145"/>
        <v>3212277.7745482107</v>
      </c>
      <c r="Q1483" s="30">
        <f t="shared" ca="1" si="142"/>
        <v>0</v>
      </c>
    </row>
    <row r="1484" spans="12:17">
      <c r="L1484" s="10"/>
      <c r="M1484" s="30" t="str">
        <f t="shared" si="144"/>
        <v/>
      </c>
      <c r="N1484" s="20">
        <f t="shared" ca="1" si="143"/>
        <v>75</v>
      </c>
      <c r="O1484" s="53">
        <f t="shared" ca="1" si="146"/>
        <v>-64245.555490964216</v>
      </c>
      <c r="P1484" s="11">
        <f t="shared" ca="1" si="145"/>
        <v>3148032.2190572466</v>
      </c>
      <c r="Q1484" s="30">
        <f t="shared" ca="1" si="142"/>
        <v>1</v>
      </c>
    </row>
    <row r="1485" spans="12:17">
      <c r="L1485" s="10"/>
      <c r="M1485" s="30" t="str">
        <f t="shared" si="144"/>
        <v/>
      </c>
      <c r="N1485" s="20">
        <f t="shared" ca="1" si="143"/>
        <v>13</v>
      </c>
      <c r="O1485" s="53">
        <f t="shared" ca="1" si="146"/>
        <v>62960.644381144935</v>
      </c>
      <c r="P1485" s="11">
        <f t="shared" ca="1" si="145"/>
        <v>3210992.8634383916</v>
      </c>
      <c r="Q1485" s="30">
        <f t="shared" ca="1" si="142"/>
        <v>0</v>
      </c>
    </row>
    <row r="1486" spans="12:17">
      <c r="L1486" s="10"/>
      <c r="M1486" s="30" t="str">
        <f t="shared" si="144"/>
        <v/>
      </c>
      <c r="N1486" s="20">
        <f t="shared" ca="1" si="143"/>
        <v>52</v>
      </c>
      <c r="O1486" s="53">
        <f t="shared" ca="1" si="146"/>
        <v>64219.857268767832</v>
      </c>
      <c r="P1486" s="11">
        <f t="shared" ca="1" si="145"/>
        <v>3275212.7207071595</v>
      </c>
      <c r="Q1486" s="30">
        <f t="shared" ca="1" si="142"/>
        <v>0</v>
      </c>
    </row>
    <row r="1487" spans="12:17">
      <c r="L1487" s="10"/>
      <c r="M1487" s="30" t="str">
        <f t="shared" si="144"/>
        <v/>
      </c>
      <c r="N1487" s="20">
        <f t="shared" ca="1" si="143"/>
        <v>4</v>
      </c>
      <c r="O1487" s="53">
        <f t="shared" ca="1" si="146"/>
        <v>65504.254414143194</v>
      </c>
      <c r="P1487" s="11">
        <f t="shared" ca="1" si="145"/>
        <v>3340716.9751213025</v>
      </c>
      <c r="Q1487" s="30">
        <f t="shared" ca="1" si="142"/>
        <v>0</v>
      </c>
    </row>
    <row r="1488" spans="12:17">
      <c r="L1488" s="10"/>
      <c r="M1488" s="30" t="str">
        <f t="shared" si="144"/>
        <v/>
      </c>
      <c r="N1488" s="20">
        <f t="shared" ca="1" si="143"/>
        <v>56</v>
      </c>
      <c r="O1488" s="53">
        <f t="shared" ca="1" si="146"/>
        <v>66814.339502426054</v>
      </c>
      <c r="P1488" s="11">
        <f t="shared" ca="1" si="145"/>
        <v>3407531.3146237284</v>
      </c>
      <c r="Q1488" s="30">
        <f t="shared" ca="1" si="142"/>
        <v>0</v>
      </c>
    </row>
    <row r="1489" spans="12:17">
      <c r="L1489" s="10"/>
      <c r="M1489" s="30" t="str">
        <f t="shared" si="144"/>
        <v/>
      </c>
      <c r="N1489" s="20">
        <f t="shared" ca="1" si="143"/>
        <v>54</v>
      </c>
      <c r="O1489" s="53">
        <f t="shared" ca="1" si="146"/>
        <v>68150.626292474568</v>
      </c>
      <c r="P1489" s="11">
        <f t="shared" ca="1" si="145"/>
        <v>3475681.940916203</v>
      </c>
      <c r="Q1489" s="30">
        <f t="shared" ca="1" si="142"/>
        <v>0</v>
      </c>
    </row>
    <row r="1490" spans="12:17">
      <c r="L1490" s="10"/>
      <c r="M1490" s="30" t="str">
        <f t="shared" si="144"/>
        <v/>
      </c>
      <c r="N1490" s="20">
        <f t="shared" ca="1" si="143"/>
        <v>52</v>
      </c>
      <c r="O1490" s="53">
        <f t="shared" ca="1" si="146"/>
        <v>69513.638818324063</v>
      </c>
      <c r="P1490" s="11">
        <f t="shared" ca="1" si="145"/>
        <v>3545195.579734527</v>
      </c>
      <c r="Q1490" s="30">
        <f t="shared" ca="1" si="142"/>
        <v>0</v>
      </c>
    </row>
    <row r="1491" spans="12:17">
      <c r="L1491" s="10"/>
      <c r="M1491" s="30" t="str">
        <f t="shared" si="144"/>
        <v/>
      </c>
      <c r="N1491" s="20">
        <f t="shared" ca="1" si="143"/>
        <v>47</v>
      </c>
      <c r="O1491" s="53">
        <f t="shared" ca="1" si="146"/>
        <v>70903.911594690537</v>
      </c>
      <c r="P1491" s="11">
        <f t="shared" ca="1" si="145"/>
        <v>3616099.4913292178</v>
      </c>
      <c r="Q1491" s="30">
        <f t="shared" ca="1" si="142"/>
        <v>0</v>
      </c>
    </row>
    <row r="1492" spans="12:17">
      <c r="L1492" s="10"/>
      <c r="M1492" s="30" t="str">
        <f t="shared" si="144"/>
        <v/>
      </c>
      <c r="N1492" s="20">
        <f t="shared" ca="1" si="143"/>
        <v>62</v>
      </c>
      <c r="O1492" s="53">
        <f t="shared" ca="1" si="146"/>
        <v>-72321.989826584351</v>
      </c>
      <c r="P1492" s="11">
        <f t="shared" ca="1" si="145"/>
        <v>3543777.5015026336</v>
      </c>
      <c r="Q1492" s="30">
        <f t="shared" ca="1" si="142"/>
        <v>1</v>
      </c>
    </row>
    <row r="1493" spans="12:17">
      <c r="L1493" s="10"/>
      <c r="M1493" s="30" t="str">
        <f t="shared" si="144"/>
        <v/>
      </c>
      <c r="N1493" s="20">
        <f t="shared" ca="1" si="143"/>
        <v>55</v>
      </c>
      <c r="O1493" s="53">
        <f t="shared" ca="1" si="146"/>
        <v>70875.550030052676</v>
      </c>
      <c r="P1493" s="11">
        <f t="shared" ca="1" si="145"/>
        <v>3614653.0515326862</v>
      </c>
      <c r="Q1493" s="30">
        <f t="shared" ca="1" si="142"/>
        <v>0</v>
      </c>
    </row>
    <row r="1494" spans="12:17">
      <c r="L1494" s="10"/>
      <c r="M1494" s="30" t="str">
        <f t="shared" si="144"/>
        <v/>
      </c>
      <c r="N1494" s="20">
        <f t="shared" ca="1" si="143"/>
        <v>68</v>
      </c>
      <c r="O1494" s="53">
        <f t="shared" ca="1" si="146"/>
        <v>-72293.061030653727</v>
      </c>
      <c r="P1494" s="11">
        <f t="shared" ca="1" si="145"/>
        <v>3542359.9905020325</v>
      </c>
      <c r="Q1494" s="30">
        <f t="shared" ca="1" si="142"/>
        <v>1</v>
      </c>
    </row>
    <row r="1495" spans="12:17">
      <c r="L1495" s="10"/>
      <c r="M1495" s="30" t="str">
        <f t="shared" si="144"/>
        <v/>
      </c>
      <c r="N1495" s="20">
        <f t="shared" ca="1" si="143"/>
        <v>84</v>
      </c>
      <c r="O1495" s="53">
        <f t="shared" ca="1" si="146"/>
        <v>-70847.199810040649</v>
      </c>
      <c r="P1495" s="11">
        <f t="shared" ca="1" si="145"/>
        <v>3471512.7906919918</v>
      </c>
      <c r="Q1495" s="30">
        <f t="shared" ca="1" si="142"/>
        <v>2</v>
      </c>
    </row>
    <row r="1496" spans="12:17">
      <c r="L1496" s="10"/>
      <c r="M1496" s="30" t="str">
        <f t="shared" si="144"/>
        <v/>
      </c>
      <c r="N1496" s="20">
        <f t="shared" ca="1" si="143"/>
        <v>9</v>
      </c>
      <c r="O1496" s="53">
        <f t="shared" ca="1" si="146"/>
        <v>69430.255813839831</v>
      </c>
      <c r="P1496" s="11">
        <f t="shared" ca="1" si="145"/>
        <v>3540943.0465058316</v>
      </c>
      <c r="Q1496" s="30">
        <f t="shared" ca="1" si="142"/>
        <v>0</v>
      </c>
    </row>
    <row r="1497" spans="12:17">
      <c r="L1497" s="10"/>
      <c r="M1497" s="30" t="str">
        <f t="shared" si="144"/>
        <v/>
      </c>
      <c r="N1497" s="20">
        <f t="shared" ca="1" si="143"/>
        <v>71</v>
      </c>
      <c r="O1497" s="53">
        <f t="shared" ca="1" si="146"/>
        <v>-70818.860930116629</v>
      </c>
      <c r="P1497" s="11">
        <f t="shared" ca="1" si="145"/>
        <v>3470124.1855757148</v>
      </c>
      <c r="Q1497" s="30">
        <f t="shared" ca="1" si="142"/>
        <v>1</v>
      </c>
    </row>
    <row r="1498" spans="12:17">
      <c r="L1498" s="10"/>
      <c r="M1498" s="30" t="str">
        <f t="shared" si="144"/>
        <v/>
      </c>
      <c r="N1498" s="20">
        <f t="shared" ca="1" si="143"/>
        <v>50</v>
      </c>
      <c r="O1498" s="53">
        <f t="shared" ca="1" si="146"/>
        <v>69402.483711514302</v>
      </c>
      <c r="P1498" s="11">
        <f t="shared" ca="1" si="145"/>
        <v>3539526.669287229</v>
      </c>
      <c r="Q1498" s="30">
        <f t="shared" ca="1" si="142"/>
        <v>0</v>
      </c>
    </row>
    <row r="1499" spans="12:17">
      <c r="L1499" s="10"/>
      <c r="M1499" s="30" t="str">
        <f t="shared" si="144"/>
        <v/>
      </c>
      <c r="N1499" s="20">
        <f t="shared" ca="1" si="143"/>
        <v>40</v>
      </c>
      <c r="O1499" s="53">
        <f t="shared" ca="1" si="146"/>
        <v>70790.53338574458</v>
      </c>
      <c r="P1499" s="11">
        <f t="shared" ca="1" si="145"/>
        <v>3610317.2026729737</v>
      </c>
      <c r="Q1499" s="30">
        <f t="shared" ca="1" si="142"/>
        <v>0</v>
      </c>
    </row>
    <row r="1500" spans="12:17">
      <c r="L1500" s="10"/>
      <c r="M1500" s="30" t="str">
        <f t="shared" si="144"/>
        <v/>
      </c>
      <c r="N1500" s="20">
        <f t="shared" ca="1" si="143"/>
        <v>70</v>
      </c>
      <c r="O1500" s="53">
        <f t="shared" ca="1" si="146"/>
        <v>-72206.34405345947</v>
      </c>
      <c r="P1500" s="11">
        <f t="shared" ca="1" si="145"/>
        <v>3538110.8586195144</v>
      </c>
      <c r="Q1500" s="30">
        <f t="shared" ca="1" si="142"/>
        <v>1</v>
      </c>
    </row>
    <row r="1501" spans="12:17">
      <c r="L1501" s="10"/>
      <c r="M1501" s="30" t="str">
        <f t="shared" si="144"/>
        <v/>
      </c>
      <c r="N1501" s="20">
        <f t="shared" ca="1" si="143"/>
        <v>0</v>
      </c>
      <c r="O1501" s="53">
        <f t="shared" ca="1" si="146"/>
        <v>70762.217172390287</v>
      </c>
      <c r="P1501" s="11">
        <f t="shared" ca="1" si="145"/>
        <v>3608873.0757919047</v>
      </c>
      <c r="Q1501" s="30">
        <f t="shared" ref="Q1501:Q1564" ca="1" si="147">IF(O1501="","",IF(O1501&gt;0,0,1+Q1500))</f>
        <v>0</v>
      </c>
    </row>
    <row r="1502" spans="12:17">
      <c r="L1502" s="10"/>
      <c r="M1502" s="30" t="str">
        <f t="shared" si="144"/>
        <v/>
      </c>
      <c r="N1502" s="20">
        <f t="shared" ca="1" si="143"/>
        <v>86</v>
      </c>
      <c r="O1502" s="53">
        <f t="shared" ca="1" si="146"/>
        <v>-72177.461515838091</v>
      </c>
      <c r="P1502" s="11">
        <f t="shared" ca="1" si="145"/>
        <v>3536695.6142760664</v>
      </c>
      <c r="Q1502" s="30">
        <f t="shared" ca="1" si="147"/>
        <v>1</v>
      </c>
    </row>
    <row r="1503" spans="12:17">
      <c r="L1503" s="10"/>
      <c r="M1503" s="30" t="str">
        <f t="shared" si="144"/>
        <v/>
      </c>
      <c r="N1503" s="20">
        <f t="shared" ca="1" si="143"/>
        <v>82</v>
      </c>
      <c r="O1503" s="53">
        <f t="shared" ca="1" si="146"/>
        <v>-70733.912285521335</v>
      </c>
      <c r="P1503" s="11">
        <f t="shared" ca="1" si="145"/>
        <v>3465961.7019905453</v>
      </c>
      <c r="Q1503" s="30">
        <f t="shared" ca="1" si="147"/>
        <v>2</v>
      </c>
    </row>
    <row r="1504" spans="12:17">
      <c r="L1504" s="10"/>
      <c r="M1504" s="30" t="str">
        <f t="shared" si="144"/>
        <v/>
      </c>
      <c r="N1504" s="20">
        <f t="shared" ca="1" si="143"/>
        <v>36</v>
      </c>
      <c r="O1504" s="53">
        <f t="shared" ca="1" si="146"/>
        <v>69319.234039810908</v>
      </c>
      <c r="P1504" s="11">
        <f t="shared" ca="1" si="145"/>
        <v>3535280.9360303562</v>
      </c>
      <c r="Q1504" s="30">
        <f t="shared" ca="1" si="147"/>
        <v>0</v>
      </c>
    </row>
    <row r="1505" spans="12:17">
      <c r="L1505" s="10"/>
      <c r="M1505" s="30" t="str">
        <f t="shared" si="144"/>
        <v/>
      </c>
      <c r="N1505" s="20">
        <f t="shared" ca="1" si="143"/>
        <v>36</v>
      </c>
      <c r="O1505" s="53">
        <f t="shared" ca="1" si="146"/>
        <v>70705.618720607119</v>
      </c>
      <c r="P1505" s="11">
        <f t="shared" ca="1" si="145"/>
        <v>3605986.5547509631</v>
      </c>
      <c r="Q1505" s="30">
        <f t="shared" ca="1" si="147"/>
        <v>0</v>
      </c>
    </row>
    <row r="1506" spans="12:17">
      <c r="L1506" s="10"/>
      <c r="M1506" s="30" t="str">
        <f t="shared" si="144"/>
        <v/>
      </c>
      <c r="N1506" s="20">
        <f t="shared" ca="1" si="143"/>
        <v>95</v>
      </c>
      <c r="O1506" s="53">
        <f t="shared" ca="1" si="146"/>
        <v>-72119.731095019262</v>
      </c>
      <c r="P1506" s="11">
        <f t="shared" ca="1" si="145"/>
        <v>3533866.8236559439</v>
      </c>
      <c r="Q1506" s="30">
        <f t="shared" ca="1" si="147"/>
        <v>1</v>
      </c>
    </row>
    <row r="1507" spans="12:17">
      <c r="L1507" s="10"/>
      <c r="M1507" s="30" t="str">
        <f t="shared" si="144"/>
        <v/>
      </c>
      <c r="N1507" s="20">
        <f t="shared" ca="1" si="143"/>
        <v>50</v>
      </c>
      <c r="O1507" s="53">
        <f t="shared" ca="1" si="146"/>
        <v>70677.336473118878</v>
      </c>
      <c r="P1507" s="11">
        <f t="shared" ca="1" si="145"/>
        <v>3604544.1601290628</v>
      </c>
      <c r="Q1507" s="30">
        <f t="shared" ca="1" si="147"/>
        <v>0</v>
      </c>
    </row>
    <row r="1508" spans="12:17">
      <c r="L1508" s="10"/>
      <c r="M1508" s="30" t="str">
        <f t="shared" si="144"/>
        <v/>
      </c>
      <c r="N1508" s="20">
        <f t="shared" ca="1" si="143"/>
        <v>24</v>
      </c>
      <c r="O1508" s="53">
        <f t="shared" ca="1" si="146"/>
        <v>72090.883202581259</v>
      </c>
      <c r="P1508" s="11">
        <f t="shared" ca="1" si="145"/>
        <v>3676635.043331644</v>
      </c>
      <c r="Q1508" s="30">
        <f t="shared" ca="1" si="147"/>
        <v>0</v>
      </c>
    </row>
    <row r="1509" spans="12:17">
      <c r="L1509" s="10"/>
      <c r="M1509" s="30" t="str">
        <f t="shared" si="144"/>
        <v/>
      </c>
      <c r="N1509" s="20">
        <f t="shared" ca="1" si="143"/>
        <v>53</v>
      </c>
      <c r="O1509" s="53">
        <f t="shared" ca="1" si="146"/>
        <v>73532.700866632877</v>
      </c>
      <c r="P1509" s="11">
        <f t="shared" ca="1" si="145"/>
        <v>3750167.7441982771</v>
      </c>
      <c r="Q1509" s="30">
        <f t="shared" ca="1" si="147"/>
        <v>0</v>
      </c>
    </row>
    <row r="1510" spans="12:17">
      <c r="L1510" s="10"/>
      <c r="M1510" s="30" t="str">
        <f t="shared" si="144"/>
        <v/>
      </c>
      <c r="N1510" s="20">
        <f t="shared" ca="1" si="143"/>
        <v>87</v>
      </c>
      <c r="O1510" s="53">
        <f t="shared" ca="1" si="146"/>
        <v>-75003.354883965541</v>
      </c>
      <c r="P1510" s="11">
        <f t="shared" ca="1" si="145"/>
        <v>3675164.3893143116</v>
      </c>
      <c r="Q1510" s="30">
        <f t="shared" ca="1" si="147"/>
        <v>1</v>
      </c>
    </row>
    <row r="1511" spans="12:17">
      <c r="L1511" s="10"/>
      <c r="M1511" s="30" t="str">
        <f t="shared" si="144"/>
        <v/>
      </c>
      <c r="N1511" s="20">
        <f t="shared" ca="1" si="143"/>
        <v>91</v>
      </c>
      <c r="O1511" s="53">
        <f t="shared" ca="1" si="146"/>
        <v>-73503.287786286237</v>
      </c>
      <c r="P1511" s="11">
        <f t="shared" ca="1" si="145"/>
        <v>3601661.1015280252</v>
      </c>
      <c r="Q1511" s="30">
        <f t="shared" ca="1" si="147"/>
        <v>2</v>
      </c>
    </row>
    <row r="1512" spans="12:17">
      <c r="L1512" s="10"/>
      <c r="M1512" s="30" t="str">
        <f t="shared" si="144"/>
        <v/>
      </c>
      <c r="N1512" s="20">
        <f t="shared" ca="1" si="143"/>
        <v>43</v>
      </c>
      <c r="O1512" s="53">
        <f t="shared" ca="1" si="146"/>
        <v>72033.222030560501</v>
      </c>
      <c r="P1512" s="11">
        <f t="shared" ca="1" si="145"/>
        <v>3673694.3235585857</v>
      </c>
      <c r="Q1512" s="30">
        <f t="shared" ca="1" si="147"/>
        <v>0</v>
      </c>
    </row>
    <row r="1513" spans="12:17">
      <c r="L1513" s="10"/>
      <c r="M1513" s="30" t="str">
        <f t="shared" si="144"/>
        <v/>
      </c>
      <c r="N1513" s="20">
        <f t="shared" ca="1" si="143"/>
        <v>11</v>
      </c>
      <c r="O1513" s="53">
        <f t="shared" ca="1" si="146"/>
        <v>73473.886471171718</v>
      </c>
      <c r="P1513" s="11">
        <f t="shared" ca="1" si="145"/>
        <v>3747168.2100297576</v>
      </c>
      <c r="Q1513" s="30">
        <f t="shared" ca="1" si="147"/>
        <v>0</v>
      </c>
    </row>
    <row r="1514" spans="12:17">
      <c r="L1514" s="10"/>
      <c r="M1514" s="30" t="str">
        <f t="shared" si="144"/>
        <v/>
      </c>
      <c r="N1514" s="20">
        <f t="shared" ref="N1514:N1577" ca="1" si="148">RANDBETWEEN(0,100)</f>
        <v>86</v>
      </c>
      <c r="O1514" s="53">
        <f t="shared" ca="1" si="146"/>
        <v>-74943.364200595155</v>
      </c>
      <c r="P1514" s="11">
        <f t="shared" ca="1" si="145"/>
        <v>3672224.8458291623</v>
      </c>
      <c r="Q1514" s="30">
        <f t="shared" ca="1" si="147"/>
        <v>1</v>
      </c>
    </row>
    <row r="1515" spans="12:17">
      <c r="L1515" s="10"/>
      <c r="M1515" s="30" t="str">
        <f t="shared" ref="M1515:M1578" si="149">IF(K1515="","",IF(K1515&gt;0,0,1+M1514))</f>
        <v/>
      </c>
      <c r="N1515" s="20">
        <f t="shared" ca="1" si="148"/>
        <v>35</v>
      </c>
      <c r="O1515" s="53">
        <f t="shared" ca="1" si="146"/>
        <v>73444.496916583244</v>
      </c>
      <c r="P1515" s="11">
        <f t="shared" ref="P1515:P1578" ca="1" si="150">O1515+P1514</f>
        <v>3745669.3427457456</v>
      </c>
      <c r="Q1515" s="30">
        <f t="shared" ca="1" si="147"/>
        <v>0</v>
      </c>
    </row>
    <row r="1516" spans="12:17">
      <c r="L1516" s="10"/>
      <c r="M1516" s="30" t="str">
        <f t="shared" si="149"/>
        <v/>
      </c>
      <c r="N1516" s="20">
        <f t="shared" ca="1" si="148"/>
        <v>74</v>
      </c>
      <c r="O1516" s="53">
        <f t="shared" ref="O1516:O1579" ca="1" si="151">IF(N1516&gt;=$F$11*100,-(P1515*$F$9),(P1515*$F$9*$F$13))</f>
        <v>-74913.386854914919</v>
      </c>
      <c r="P1516" s="11">
        <f t="shared" ca="1" si="150"/>
        <v>3670755.9558908306</v>
      </c>
      <c r="Q1516" s="30">
        <f t="shared" ca="1" si="147"/>
        <v>1</v>
      </c>
    </row>
    <row r="1517" spans="12:17">
      <c r="L1517" s="10"/>
      <c r="M1517" s="30" t="str">
        <f t="shared" si="149"/>
        <v/>
      </c>
      <c r="N1517" s="20">
        <f t="shared" ca="1" si="148"/>
        <v>63</v>
      </c>
      <c r="O1517" s="53">
        <f t="shared" ca="1" si="151"/>
        <v>-73415.119117816619</v>
      </c>
      <c r="P1517" s="11">
        <f t="shared" ca="1" si="150"/>
        <v>3597340.8367730142</v>
      </c>
      <c r="Q1517" s="30">
        <f t="shared" ca="1" si="147"/>
        <v>2</v>
      </c>
    </row>
    <row r="1518" spans="12:17">
      <c r="L1518" s="10"/>
      <c r="M1518" s="30" t="str">
        <f t="shared" si="149"/>
        <v/>
      </c>
      <c r="N1518" s="20">
        <f t="shared" ca="1" si="148"/>
        <v>0</v>
      </c>
      <c r="O1518" s="53">
        <f t="shared" ca="1" si="151"/>
        <v>71946.816735460292</v>
      </c>
      <c r="P1518" s="11">
        <f t="shared" ca="1" si="150"/>
        <v>3669287.6535084746</v>
      </c>
      <c r="Q1518" s="30">
        <f t="shared" ca="1" si="147"/>
        <v>0</v>
      </c>
    </row>
    <row r="1519" spans="12:17">
      <c r="L1519" s="10"/>
      <c r="M1519" s="30" t="str">
        <f t="shared" si="149"/>
        <v/>
      </c>
      <c r="N1519" s="20">
        <f t="shared" ca="1" si="148"/>
        <v>28</v>
      </c>
      <c r="O1519" s="53">
        <f t="shared" ca="1" si="151"/>
        <v>73385.753070169492</v>
      </c>
      <c r="P1519" s="11">
        <f t="shared" ca="1" si="150"/>
        <v>3742673.4065786442</v>
      </c>
      <c r="Q1519" s="30">
        <f t="shared" ca="1" si="147"/>
        <v>0</v>
      </c>
    </row>
    <row r="1520" spans="12:17">
      <c r="L1520" s="10"/>
      <c r="M1520" s="30" t="str">
        <f t="shared" si="149"/>
        <v/>
      </c>
      <c r="N1520" s="20">
        <f t="shared" ca="1" si="148"/>
        <v>29</v>
      </c>
      <c r="O1520" s="53">
        <f t="shared" ca="1" si="151"/>
        <v>74853.468131572881</v>
      </c>
      <c r="P1520" s="11">
        <f t="shared" ca="1" si="150"/>
        <v>3817526.8747102171</v>
      </c>
      <c r="Q1520" s="30">
        <f t="shared" ca="1" si="147"/>
        <v>0</v>
      </c>
    </row>
    <row r="1521" spans="12:17">
      <c r="L1521" s="10"/>
      <c r="M1521" s="30" t="str">
        <f t="shared" si="149"/>
        <v/>
      </c>
      <c r="N1521" s="20">
        <f t="shared" ca="1" si="148"/>
        <v>6</v>
      </c>
      <c r="O1521" s="53">
        <f t="shared" ca="1" si="151"/>
        <v>76350.537494204342</v>
      </c>
      <c r="P1521" s="11">
        <f t="shared" ca="1" si="150"/>
        <v>3893877.4122044216</v>
      </c>
      <c r="Q1521" s="30">
        <f t="shared" ca="1" si="147"/>
        <v>0</v>
      </c>
    </row>
    <row r="1522" spans="12:17">
      <c r="L1522" s="10"/>
      <c r="M1522" s="30" t="str">
        <f t="shared" si="149"/>
        <v/>
      </c>
      <c r="N1522" s="20">
        <f t="shared" ca="1" si="148"/>
        <v>72</v>
      </c>
      <c r="O1522" s="53">
        <f t="shared" ca="1" si="151"/>
        <v>-77877.548244088437</v>
      </c>
      <c r="P1522" s="11">
        <f t="shared" ca="1" si="150"/>
        <v>3815999.8639603332</v>
      </c>
      <c r="Q1522" s="30">
        <f t="shared" ca="1" si="147"/>
        <v>1</v>
      </c>
    </row>
    <row r="1523" spans="12:17">
      <c r="L1523" s="10"/>
      <c r="M1523" s="30" t="str">
        <f t="shared" si="149"/>
        <v/>
      </c>
      <c r="N1523" s="20">
        <f t="shared" ca="1" si="148"/>
        <v>0</v>
      </c>
      <c r="O1523" s="53">
        <f t="shared" ca="1" si="151"/>
        <v>76319.997279206669</v>
      </c>
      <c r="P1523" s="11">
        <f t="shared" ca="1" si="150"/>
        <v>3892319.8612395399</v>
      </c>
      <c r="Q1523" s="30">
        <f t="shared" ca="1" si="147"/>
        <v>0</v>
      </c>
    </row>
    <row r="1524" spans="12:17">
      <c r="L1524" s="10"/>
      <c r="M1524" s="30" t="str">
        <f t="shared" si="149"/>
        <v/>
      </c>
      <c r="N1524" s="20">
        <f t="shared" ca="1" si="148"/>
        <v>69</v>
      </c>
      <c r="O1524" s="53">
        <f t="shared" ca="1" si="151"/>
        <v>-77846.397224790795</v>
      </c>
      <c r="P1524" s="11">
        <f t="shared" ca="1" si="150"/>
        <v>3814473.464014749</v>
      </c>
      <c r="Q1524" s="30">
        <f t="shared" ca="1" si="147"/>
        <v>1</v>
      </c>
    </row>
    <row r="1525" spans="12:17">
      <c r="L1525" s="10"/>
      <c r="M1525" s="30" t="str">
        <f t="shared" si="149"/>
        <v/>
      </c>
      <c r="N1525" s="20">
        <f t="shared" ca="1" si="148"/>
        <v>53</v>
      </c>
      <c r="O1525" s="53">
        <f t="shared" ca="1" si="151"/>
        <v>76289.469280294987</v>
      </c>
      <c r="P1525" s="11">
        <f t="shared" ca="1" si="150"/>
        <v>3890762.9332950441</v>
      </c>
      <c r="Q1525" s="30">
        <f t="shared" ca="1" si="147"/>
        <v>0</v>
      </c>
    </row>
    <row r="1526" spans="12:17">
      <c r="L1526" s="10"/>
      <c r="M1526" s="30" t="str">
        <f t="shared" si="149"/>
        <v/>
      </c>
      <c r="N1526" s="20">
        <f t="shared" ca="1" si="148"/>
        <v>4</v>
      </c>
      <c r="O1526" s="53">
        <f t="shared" ca="1" si="151"/>
        <v>77815.258665900881</v>
      </c>
      <c r="P1526" s="11">
        <f t="shared" ca="1" si="150"/>
        <v>3968578.1919609448</v>
      </c>
      <c r="Q1526" s="30">
        <f t="shared" ca="1" si="147"/>
        <v>0</v>
      </c>
    </row>
    <row r="1527" spans="12:17">
      <c r="L1527" s="10"/>
      <c r="M1527" s="30" t="str">
        <f t="shared" si="149"/>
        <v/>
      </c>
      <c r="N1527" s="20">
        <f t="shared" ca="1" si="148"/>
        <v>86</v>
      </c>
      <c r="O1527" s="53">
        <f t="shared" ca="1" si="151"/>
        <v>-79371.563839218899</v>
      </c>
      <c r="P1527" s="11">
        <f t="shared" ca="1" si="150"/>
        <v>3889206.6281217257</v>
      </c>
      <c r="Q1527" s="30">
        <f t="shared" ca="1" si="147"/>
        <v>1</v>
      </c>
    </row>
    <row r="1528" spans="12:17">
      <c r="L1528" s="10"/>
      <c r="M1528" s="30" t="str">
        <f t="shared" si="149"/>
        <v/>
      </c>
      <c r="N1528" s="20">
        <f t="shared" ca="1" si="148"/>
        <v>72</v>
      </c>
      <c r="O1528" s="53">
        <f t="shared" ca="1" si="151"/>
        <v>-77784.132562434519</v>
      </c>
      <c r="P1528" s="11">
        <f t="shared" ca="1" si="150"/>
        <v>3811422.4955592914</v>
      </c>
      <c r="Q1528" s="30">
        <f t="shared" ca="1" si="147"/>
        <v>2</v>
      </c>
    </row>
    <row r="1529" spans="12:17">
      <c r="L1529" s="10"/>
      <c r="M1529" s="30" t="str">
        <f t="shared" si="149"/>
        <v/>
      </c>
      <c r="N1529" s="20">
        <f t="shared" ca="1" si="148"/>
        <v>6</v>
      </c>
      <c r="O1529" s="53">
        <f t="shared" ca="1" si="151"/>
        <v>76228.449911185831</v>
      </c>
      <c r="P1529" s="11">
        <f t="shared" ca="1" si="150"/>
        <v>3887650.9454704775</v>
      </c>
      <c r="Q1529" s="30">
        <f t="shared" ca="1" si="147"/>
        <v>0</v>
      </c>
    </row>
    <row r="1530" spans="12:17">
      <c r="L1530" s="10"/>
      <c r="M1530" s="30" t="str">
        <f t="shared" si="149"/>
        <v/>
      </c>
      <c r="N1530" s="20">
        <f t="shared" ca="1" si="148"/>
        <v>41</v>
      </c>
      <c r="O1530" s="53">
        <f t="shared" ca="1" si="151"/>
        <v>77753.018909409555</v>
      </c>
      <c r="P1530" s="11">
        <f t="shared" ca="1" si="150"/>
        <v>3965403.9643798871</v>
      </c>
      <c r="Q1530" s="30">
        <f t="shared" ca="1" si="147"/>
        <v>0</v>
      </c>
    </row>
    <row r="1531" spans="12:17">
      <c r="L1531" s="10"/>
      <c r="M1531" s="30" t="str">
        <f t="shared" si="149"/>
        <v/>
      </c>
      <c r="N1531" s="20">
        <f t="shared" ca="1" si="148"/>
        <v>37</v>
      </c>
      <c r="O1531" s="53">
        <f t="shared" ca="1" si="151"/>
        <v>79308.079287597749</v>
      </c>
      <c r="P1531" s="11">
        <f t="shared" ca="1" si="150"/>
        <v>4044712.043667485</v>
      </c>
      <c r="Q1531" s="30">
        <f t="shared" ca="1" si="147"/>
        <v>0</v>
      </c>
    </row>
    <row r="1532" spans="12:17">
      <c r="L1532" s="10"/>
      <c r="M1532" s="30" t="str">
        <f t="shared" si="149"/>
        <v/>
      </c>
      <c r="N1532" s="20">
        <f t="shared" ca="1" si="148"/>
        <v>18</v>
      </c>
      <c r="O1532" s="53">
        <f t="shared" ca="1" si="151"/>
        <v>80894.2408733497</v>
      </c>
      <c r="P1532" s="11">
        <f t="shared" ca="1" si="150"/>
        <v>4125606.2845408348</v>
      </c>
      <c r="Q1532" s="30">
        <f t="shared" ca="1" si="147"/>
        <v>0</v>
      </c>
    </row>
    <row r="1533" spans="12:17">
      <c r="L1533" s="10"/>
      <c r="M1533" s="30" t="str">
        <f t="shared" si="149"/>
        <v/>
      </c>
      <c r="N1533" s="20">
        <f t="shared" ca="1" si="148"/>
        <v>23</v>
      </c>
      <c r="O1533" s="53">
        <f t="shared" ca="1" si="151"/>
        <v>82512.125690816698</v>
      </c>
      <c r="P1533" s="11">
        <f t="shared" ca="1" si="150"/>
        <v>4208118.4102316517</v>
      </c>
      <c r="Q1533" s="30">
        <f t="shared" ca="1" si="147"/>
        <v>0</v>
      </c>
    </row>
    <row r="1534" spans="12:17">
      <c r="L1534" s="10"/>
      <c r="M1534" s="30" t="str">
        <f t="shared" si="149"/>
        <v/>
      </c>
      <c r="N1534" s="20">
        <f t="shared" ca="1" si="148"/>
        <v>74</v>
      </c>
      <c r="O1534" s="53">
        <f t="shared" ca="1" si="151"/>
        <v>-84162.368204633036</v>
      </c>
      <c r="P1534" s="11">
        <f t="shared" ca="1" si="150"/>
        <v>4123956.0420270185</v>
      </c>
      <c r="Q1534" s="30">
        <f t="shared" ca="1" si="147"/>
        <v>1</v>
      </c>
    </row>
    <row r="1535" spans="12:17">
      <c r="L1535" s="10"/>
      <c r="M1535" s="30" t="str">
        <f t="shared" si="149"/>
        <v/>
      </c>
      <c r="N1535" s="20">
        <f t="shared" ca="1" si="148"/>
        <v>49</v>
      </c>
      <c r="O1535" s="53">
        <f t="shared" ca="1" si="151"/>
        <v>82479.120840540374</v>
      </c>
      <c r="P1535" s="11">
        <f t="shared" ca="1" si="150"/>
        <v>4206435.1628675591</v>
      </c>
      <c r="Q1535" s="30">
        <f t="shared" ca="1" si="147"/>
        <v>0</v>
      </c>
    </row>
    <row r="1536" spans="12:17">
      <c r="L1536" s="10"/>
      <c r="M1536" s="30" t="str">
        <f t="shared" si="149"/>
        <v/>
      </c>
      <c r="N1536" s="20">
        <f t="shared" ca="1" si="148"/>
        <v>38</v>
      </c>
      <c r="O1536" s="53">
        <f t="shared" ca="1" si="151"/>
        <v>84128.703257351182</v>
      </c>
      <c r="P1536" s="11">
        <f t="shared" ca="1" si="150"/>
        <v>4290563.8661249103</v>
      </c>
      <c r="Q1536" s="30">
        <f t="shared" ca="1" si="147"/>
        <v>0</v>
      </c>
    </row>
    <row r="1537" spans="12:17">
      <c r="L1537" s="10"/>
      <c r="M1537" s="30" t="str">
        <f t="shared" si="149"/>
        <v/>
      </c>
      <c r="N1537" s="20">
        <f t="shared" ca="1" si="148"/>
        <v>5</v>
      </c>
      <c r="O1537" s="53">
        <f t="shared" ca="1" si="151"/>
        <v>85811.277322498208</v>
      </c>
      <c r="P1537" s="11">
        <f t="shared" ca="1" si="150"/>
        <v>4376375.1434474085</v>
      </c>
      <c r="Q1537" s="30">
        <f t="shared" ca="1" si="147"/>
        <v>0</v>
      </c>
    </row>
    <row r="1538" spans="12:17">
      <c r="L1538" s="10"/>
      <c r="M1538" s="30" t="str">
        <f t="shared" si="149"/>
        <v/>
      </c>
      <c r="N1538" s="20">
        <f t="shared" ca="1" si="148"/>
        <v>23</v>
      </c>
      <c r="O1538" s="53">
        <f t="shared" ca="1" si="151"/>
        <v>87527.50286894817</v>
      </c>
      <c r="P1538" s="11">
        <f t="shared" ca="1" si="150"/>
        <v>4463902.646316357</v>
      </c>
      <c r="Q1538" s="30">
        <f t="shared" ca="1" si="147"/>
        <v>0</v>
      </c>
    </row>
    <row r="1539" spans="12:17">
      <c r="L1539" s="10"/>
      <c r="M1539" s="30" t="str">
        <f t="shared" si="149"/>
        <v/>
      </c>
      <c r="N1539" s="20">
        <f t="shared" ca="1" si="148"/>
        <v>19</v>
      </c>
      <c r="O1539" s="53">
        <f t="shared" ca="1" si="151"/>
        <v>89278.052926327146</v>
      </c>
      <c r="P1539" s="11">
        <f t="shared" ca="1" si="150"/>
        <v>4553180.6992426841</v>
      </c>
      <c r="Q1539" s="30">
        <f t="shared" ca="1" si="147"/>
        <v>0</v>
      </c>
    </row>
    <row r="1540" spans="12:17">
      <c r="L1540" s="10"/>
      <c r="M1540" s="30" t="str">
        <f t="shared" si="149"/>
        <v/>
      </c>
      <c r="N1540" s="20">
        <f t="shared" ca="1" si="148"/>
        <v>65</v>
      </c>
      <c r="O1540" s="53">
        <f t="shared" ca="1" si="151"/>
        <v>-91063.613984853684</v>
      </c>
      <c r="P1540" s="11">
        <f t="shared" ca="1" si="150"/>
        <v>4462117.0852578301</v>
      </c>
      <c r="Q1540" s="30">
        <f t="shared" ca="1" si="147"/>
        <v>1</v>
      </c>
    </row>
    <row r="1541" spans="12:17">
      <c r="L1541" s="10"/>
      <c r="M1541" s="30" t="str">
        <f t="shared" si="149"/>
        <v/>
      </c>
      <c r="N1541" s="20">
        <f t="shared" ca="1" si="148"/>
        <v>52</v>
      </c>
      <c r="O1541" s="53">
        <f t="shared" ca="1" si="151"/>
        <v>89242.341705156607</v>
      </c>
      <c r="P1541" s="11">
        <f t="shared" ca="1" si="150"/>
        <v>4551359.4269629866</v>
      </c>
      <c r="Q1541" s="30">
        <f t="shared" ca="1" si="147"/>
        <v>0</v>
      </c>
    </row>
    <row r="1542" spans="12:17">
      <c r="L1542" s="10"/>
      <c r="M1542" s="30" t="str">
        <f t="shared" si="149"/>
        <v/>
      </c>
      <c r="N1542" s="20">
        <f t="shared" ca="1" si="148"/>
        <v>47</v>
      </c>
      <c r="O1542" s="53">
        <f t="shared" ca="1" si="151"/>
        <v>91027.188539259732</v>
      </c>
      <c r="P1542" s="11">
        <f t="shared" ca="1" si="150"/>
        <v>4642386.6155022467</v>
      </c>
      <c r="Q1542" s="30">
        <f t="shared" ca="1" si="147"/>
        <v>0</v>
      </c>
    </row>
    <row r="1543" spans="12:17">
      <c r="L1543" s="10"/>
      <c r="M1543" s="30" t="str">
        <f t="shared" si="149"/>
        <v/>
      </c>
      <c r="N1543" s="20">
        <f t="shared" ca="1" si="148"/>
        <v>17</v>
      </c>
      <c r="O1543" s="53">
        <f t="shared" ca="1" si="151"/>
        <v>92847.732310044928</v>
      </c>
      <c r="P1543" s="11">
        <f t="shared" ca="1" si="150"/>
        <v>4735234.3478122912</v>
      </c>
      <c r="Q1543" s="30">
        <f t="shared" ca="1" si="147"/>
        <v>0</v>
      </c>
    </row>
    <row r="1544" spans="12:17">
      <c r="L1544" s="10"/>
      <c r="M1544" s="30" t="str">
        <f t="shared" si="149"/>
        <v/>
      </c>
      <c r="N1544" s="20">
        <f t="shared" ca="1" si="148"/>
        <v>73</v>
      </c>
      <c r="O1544" s="53">
        <f t="shared" ca="1" si="151"/>
        <v>-94704.686956245831</v>
      </c>
      <c r="P1544" s="11">
        <f t="shared" ca="1" si="150"/>
        <v>4640529.6608560458</v>
      </c>
      <c r="Q1544" s="30">
        <f t="shared" ca="1" si="147"/>
        <v>1</v>
      </c>
    </row>
    <row r="1545" spans="12:17">
      <c r="L1545" s="10"/>
      <c r="M1545" s="30" t="str">
        <f t="shared" si="149"/>
        <v/>
      </c>
      <c r="N1545" s="20">
        <f t="shared" ca="1" si="148"/>
        <v>86</v>
      </c>
      <c r="O1545" s="53">
        <f t="shared" ca="1" si="151"/>
        <v>-92810.593217120913</v>
      </c>
      <c r="P1545" s="11">
        <f t="shared" ca="1" si="150"/>
        <v>4547719.0676389253</v>
      </c>
      <c r="Q1545" s="30">
        <f t="shared" ca="1" si="147"/>
        <v>2</v>
      </c>
    </row>
    <row r="1546" spans="12:17">
      <c r="L1546" s="10"/>
      <c r="M1546" s="30" t="str">
        <f t="shared" si="149"/>
        <v/>
      </c>
      <c r="N1546" s="20">
        <f t="shared" ca="1" si="148"/>
        <v>98</v>
      </c>
      <c r="O1546" s="53">
        <f t="shared" ca="1" si="151"/>
        <v>-90954.38135277851</v>
      </c>
      <c r="P1546" s="11">
        <f t="shared" ca="1" si="150"/>
        <v>4456764.6862861468</v>
      </c>
      <c r="Q1546" s="30">
        <f t="shared" ca="1" si="147"/>
        <v>3</v>
      </c>
    </row>
    <row r="1547" spans="12:17">
      <c r="L1547" s="10"/>
      <c r="M1547" s="30" t="str">
        <f t="shared" si="149"/>
        <v/>
      </c>
      <c r="N1547" s="20">
        <f t="shared" ca="1" si="148"/>
        <v>31</v>
      </c>
      <c r="O1547" s="53">
        <f t="shared" ca="1" si="151"/>
        <v>89135.293725722935</v>
      </c>
      <c r="P1547" s="11">
        <f t="shared" ca="1" si="150"/>
        <v>4545899.9800118692</v>
      </c>
      <c r="Q1547" s="30">
        <f t="shared" ca="1" si="147"/>
        <v>0</v>
      </c>
    </row>
    <row r="1548" spans="12:17">
      <c r="L1548" s="10"/>
      <c r="M1548" s="30" t="str">
        <f t="shared" si="149"/>
        <v/>
      </c>
      <c r="N1548" s="20">
        <f t="shared" ca="1" si="148"/>
        <v>47</v>
      </c>
      <c r="O1548" s="53">
        <f t="shared" ca="1" si="151"/>
        <v>90917.999600237381</v>
      </c>
      <c r="P1548" s="11">
        <f t="shared" ca="1" si="150"/>
        <v>4636817.9796121065</v>
      </c>
      <c r="Q1548" s="30">
        <f t="shared" ca="1" si="147"/>
        <v>0</v>
      </c>
    </row>
    <row r="1549" spans="12:17">
      <c r="L1549" s="10"/>
      <c r="M1549" s="30" t="str">
        <f t="shared" si="149"/>
        <v/>
      </c>
      <c r="N1549" s="20">
        <f t="shared" ca="1" si="148"/>
        <v>3</v>
      </c>
      <c r="O1549" s="53">
        <f t="shared" ca="1" si="151"/>
        <v>92736.359592242137</v>
      </c>
      <c r="P1549" s="11">
        <f t="shared" ca="1" si="150"/>
        <v>4729554.3392043486</v>
      </c>
      <c r="Q1549" s="30">
        <f t="shared" ca="1" si="147"/>
        <v>0</v>
      </c>
    </row>
    <row r="1550" spans="12:17">
      <c r="L1550" s="10"/>
      <c r="M1550" s="30" t="str">
        <f t="shared" si="149"/>
        <v/>
      </c>
      <c r="N1550" s="20">
        <f t="shared" ca="1" si="148"/>
        <v>8</v>
      </c>
      <c r="O1550" s="53">
        <f t="shared" ca="1" si="151"/>
        <v>94591.086784086976</v>
      </c>
      <c r="P1550" s="11">
        <f t="shared" ca="1" si="150"/>
        <v>4824145.4259884357</v>
      </c>
      <c r="Q1550" s="30">
        <f t="shared" ca="1" si="147"/>
        <v>0</v>
      </c>
    </row>
    <row r="1551" spans="12:17">
      <c r="L1551" s="10"/>
      <c r="M1551" s="30" t="str">
        <f t="shared" si="149"/>
        <v/>
      </c>
      <c r="N1551" s="20">
        <f t="shared" ca="1" si="148"/>
        <v>66</v>
      </c>
      <c r="O1551" s="53">
        <f t="shared" ca="1" si="151"/>
        <v>-96482.908519768724</v>
      </c>
      <c r="P1551" s="11">
        <f t="shared" ca="1" si="150"/>
        <v>4727662.5174686667</v>
      </c>
      <c r="Q1551" s="30">
        <f t="shared" ca="1" si="147"/>
        <v>1</v>
      </c>
    </row>
    <row r="1552" spans="12:17">
      <c r="L1552" s="10"/>
      <c r="M1552" s="30" t="str">
        <f t="shared" si="149"/>
        <v/>
      </c>
      <c r="N1552" s="20">
        <f t="shared" ca="1" si="148"/>
        <v>47</v>
      </c>
      <c r="O1552" s="53">
        <f t="shared" ca="1" si="151"/>
        <v>94553.250349373338</v>
      </c>
      <c r="P1552" s="11">
        <f t="shared" ca="1" si="150"/>
        <v>4822215.7678180402</v>
      </c>
      <c r="Q1552" s="30">
        <f t="shared" ca="1" si="147"/>
        <v>0</v>
      </c>
    </row>
    <row r="1553" spans="12:17">
      <c r="L1553" s="10"/>
      <c r="M1553" s="30" t="str">
        <f t="shared" si="149"/>
        <v/>
      </c>
      <c r="N1553" s="20">
        <f t="shared" ca="1" si="148"/>
        <v>79</v>
      </c>
      <c r="O1553" s="53">
        <f t="shared" ca="1" si="151"/>
        <v>-96444.315356360807</v>
      </c>
      <c r="P1553" s="11">
        <f t="shared" ca="1" si="150"/>
        <v>4725771.4524616795</v>
      </c>
      <c r="Q1553" s="30">
        <f t="shared" ca="1" si="147"/>
        <v>1</v>
      </c>
    </row>
    <row r="1554" spans="12:17">
      <c r="L1554" s="10"/>
      <c r="M1554" s="30" t="str">
        <f t="shared" si="149"/>
        <v/>
      </c>
      <c r="N1554" s="20">
        <f t="shared" ca="1" si="148"/>
        <v>90</v>
      </c>
      <c r="O1554" s="53">
        <f t="shared" ca="1" si="151"/>
        <v>-94515.429049233586</v>
      </c>
      <c r="P1554" s="11">
        <f t="shared" ca="1" si="150"/>
        <v>4631256.0234124456</v>
      </c>
      <c r="Q1554" s="30">
        <f t="shared" ca="1" si="147"/>
        <v>2</v>
      </c>
    </row>
    <row r="1555" spans="12:17">
      <c r="L1555" s="10"/>
      <c r="M1555" s="30" t="str">
        <f t="shared" si="149"/>
        <v/>
      </c>
      <c r="N1555" s="20">
        <f t="shared" ca="1" si="148"/>
        <v>72</v>
      </c>
      <c r="O1555" s="53">
        <f t="shared" ca="1" si="151"/>
        <v>-92625.120468248919</v>
      </c>
      <c r="P1555" s="11">
        <f t="shared" ca="1" si="150"/>
        <v>4538630.9029441969</v>
      </c>
      <c r="Q1555" s="30">
        <f t="shared" ca="1" si="147"/>
        <v>3</v>
      </c>
    </row>
    <row r="1556" spans="12:17">
      <c r="L1556" s="10"/>
      <c r="M1556" s="30" t="str">
        <f t="shared" si="149"/>
        <v/>
      </c>
      <c r="N1556" s="20">
        <f t="shared" ca="1" si="148"/>
        <v>39</v>
      </c>
      <c r="O1556" s="53">
        <f t="shared" ca="1" si="151"/>
        <v>90772.618058883934</v>
      </c>
      <c r="P1556" s="11">
        <f t="shared" ca="1" si="150"/>
        <v>4629403.5210030805</v>
      </c>
      <c r="Q1556" s="30">
        <f t="shared" ca="1" si="147"/>
        <v>0</v>
      </c>
    </row>
    <row r="1557" spans="12:17">
      <c r="L1557" s="10"/>
      <c r="M1557" s="30" t="str">
        <f t="shared" si="149"/>
        <v/>
      </c>
      <c r="N1557" s="20">
        <f t="shared" ca="1" si="148"/>
        <v>46</v>
      </c>
      <c r="O1557" s="53">
        <f t="shared" ca="1" si="151"/>
        <v>92588.070420061616</v>
      </c>
      <c r="P1557" s="11">
        <f t="shared" ca="1" si="150"/>
        <v>4721991.5914231418</v>
      </c>
      <c r="Q1557" s="30">
        <f t="shared" ca="1" si="147"/>
        <v>0</v>
      </c>
    </row>
    <row r="1558" spans="12:17">
      <c r="L1558" s="10"/>
      <c r="M1558" s="30" t="str">
        <f t="shared" si="149"/>
        <v/>
      </c>
      <c r="N1558" s="20">
        <f t="shared" ca="1" si="148"/>
        <v>26</v>
      </c>
      <c r="O1558" s="53">
        <f t="shared" ca="1" si="151"/>
        <v>94439.831828462833</v>
      </c>
      <c r="P1558" s="11">
        <f t="shared" ca="1" si="150"/>
        <v>4816431.4232516047</v>
      </c>
      <c r="Q1558" s="30">
        <f t="shared" ca="1" si="147"/>
        <v>0</v>
      </c>
    </row>
    <row r="1559" spans="12:17">
      <c r="L1559" s="10"/>
      <c r="M1559" s="30" t="str">
        <f t="shared" si="149"/>
        <v/>
      </c>
      <c r="N1559" s="20">
        <f t="shared" ca="1" si="148"/>
        <v>1</v>
      </c>
      <c r="O1559" s="53">
        <f t="shared" ca="1" si="151"/>
        <v>96328.628465032089</v>
      </c>
      <c r="P1559" s="11">
        <f t="shared" ca="1" si="150"/>
        <v>4912760.0517166369</v>
      </c>
      <c r="Q1559" s="30">
        <f t="shared" ca="1" si="147"/>
        <v>0</v>
      </c>
    </row>
    <row r="1560" spans="12:17">
      <c r="L1560" s="10"/>
      <c r="M1560" s="30" t="str">
        <f t="shared" si="149"/>
        <v/>
      </c>
      <c r="N1560" s="20">
        <f t="shared" ca="1" si="148"/>
        <v>98</v>
      </c>
      <c r="O1560" s="53">
        <f t="shared" ca="1" si="151"/>
        <v>-98255.201034332742</v>
      </c>
      <c r="P1560" s="11">
        <f t="shared" ca="1" si="150"/>
        <v>4814504.8506823042</v>
      </c>
      <c r="Q1560" s="30">
        <f t="shared" ca="1" si="147"/>
        <v>1</v>
      </c>
    </row>
    <row r="1561" spans="12:17">
      <c r="L1561" s="10"/>
      <c r="M1561" s="30" t="str">
        <f t="shared" si="149"/>
        <v/>
      </c>
      <c r="N1561" s="20">
        <f t="shared" ca="1" si="148"/>
        <v>4</v>
      </c>
      <c r="O1561" s="53">
        <f t="shared" ca="1" si="151"/>
        <v>96290.097013646082</v>
      </c>
      <c r="P1561" s="11">
        <f t="shared" ca="1" si="150"/>
        <v>4910794.94769595</v>
      </c>
      <c r="Q1561" s="30">
        <f t="shared" ca="1" si="147"/>
        <v>0</v>
      </c>
    </row>
    <row r="1562" spans="12:17">
      <c r="L1562" s="10"/>
      <c r="M1562" s="30" t="str">
        <f t="shared" si="149"/>
        <v/>
      </c>
      <c r="N1562" s="20">
        <f t="shared" ca="1" si="148"/>
        <v>99</v>
      </c>
      <c r="O1562" s="53">
        <f t="shared" ca="1" si="151"/>
        <v>-98215.898953919008</v>
      </c>
      <c r="P1562" s="11">
        <f t="shared" ca="1" si="150"/>
        <v>4812579.0487420307</v>
      </c>
      <c r="Q1562" s="30">
        <f t="shared" ca="1" si="147"/>
        <v>1</v>
      </c>
    </row>
    <row r="1563" spans="12:17">
      <c r="L1563" s="10"/>
      <c r="M1563" s="30" t="str">
        <f t="shared" si="149"/>
        <v/>
      </c>
      <c r="N1563" s="20">
        <f t="shared" ca="1" si="148"/>
        <v>96</v>
      </c>
      <c r="O1563" s="53">
        <f t="shared" ca="1" si="151"/>
        <v>-96251.580974840617</v>
      </c>
      <c r="P1563" s="11">
        <f t="shared" ca="1" si="150"/>
        <v>4716327.4677671902</v>
      </c>
      <c r="Q1563" s="30">
        <f t="shared" ca="1" si="147"/>
        <v>2</v>
      </c>
    </row>
    <row r="1564" spans="12:17">
      <c r="L1564" s="10"/>
      <c r="M1564" s="30" t="str">
        <f t="shared" si="149"/>
        <v/>
      </c>
      <c r="N1564" s="20">
        <f t="shared" ca="1" si="148"/>
        <v>93</v>
      </c>
      <c r="O1564" s="53">
        <f t="shared" ca="1" si="151"/>
        <v>-94326.549355343799</v>
      </c>
      <c r="P1564" s="11">
        <f t="shared" ca="1" si="150"/>
        <v>4622000.9184118463</v>
      </c>
      <c r="Q1564" s="30">
        <f t="shared" ca="1" si="147"/>
        <v>3</v>
      </c>
    </row>
    <row r="1565" spans="12:17">
      <c r="L1565" s="10"/>
      <c r="M1565" s="30" t="str">
        <f t="shared" si="149"/>
        <v/>
      </c>
      <c r="N1565" s="20">
        <f t="shared" ca="1" si="148"/>
        <v>25</v>
      </c>
      <c r="O1565" s="53">
        <f t="shared" ca="1" si="151"/>
        <v>92440.018368236924</v>
      </c>
      <c r="P1565" s="11">
        <f t="shared" ca="1" si="150"/>
        <v>4714440.936780083</v>
      </c>
      <c r="Q1565" s="30">
        <f t="shared" ref="Q1565:Q1628" ca="1" si="152">IF(O1565="","",IF(O1565&gt;0,0,1+Q1564))</f>
        <v>0</v>
      </c>
    </row>
    <row r="1566" spans="12:17">
      <c r="L1566" s="10"/>
      <c r="M1566" s="30" t="str">
        <f t="shared" si="149"/>
        <v/>
      </c>
      <c r="N1566" s="20">
        <f t="shared" ca="1" si="148"/>
        <v>4</v>
      </c>
      <c r="O1566" s="53">
        <f t="shared" ca="1" si="151"/>
        <v>94288.818735601657</v>
      </c>
      <c r="P1566" s="11">
        <f t="shared" ca="1" si="150"/>
        <v>4808729.7555156844</v>
      </c>
      <c r="Q1566" s="30">
        <f t="shared" ca="1" si="152"/>
        <v>0</v>
      </c>
    </row>
    <row r="1567" spans="12:17">
      <c r="L1567" s="10"/>
      <c r="M1567" s="30" t="str">
        <f t="shared" si="149"/>
        <v/>
      </c>
      <c r="N1567" s="20">
        <f t="shared" ca="1" si="148"/>
        <v>7</v>
      </c>
      <c r="O1567" s="53">
        <f t="shared" ca="1" si="151"/>
        <v>96174.59511031369</v>
      </c>
      <c r="P1567" s="11">
        <f t="shared" ca="1" si="150"/>
        <v>4904904.3506259983</v>
      </c>
      <c r="Q1567" s="30">
        <f t="shared" ca="1" si="152"/>
        <v>0</v>
      </c>
    </row>
    <row r="1568" spans="12:17">
      <c r="L1568" s="10"/>
      <c r="M1568" s="30" t="str">
        <f t="shared" si="149"/>
        <v/>
      </c>
      <c r="N1568" s="20">
        <f t="shared" ca="1" si="148"/>
        <v>80</v>
      </c>
      <c r="O1568" s="53">
        <f t="shared" ca="1" si="151"/>
        <v>-98098.087012519973</v>
      </c>
      <c r="P1568" s="11">
        <f t="shared" ca="1" si="150"/>
        <v>4806806.2636134783</v>
      </c>
      <c r="Q1568" s="30">
        <f t="shared" ca="1" si="152"/>
        <v>1</v>
      </c>
    </row>
    <row r="1569" spans="12:17">
      <c r="L1569" s="10"/>
      <c r="M1569" s="30" t="str">
        <f t="shared" si="149"/>
        <v/>
      </c>
      <c r="N1569" s="20">
        <f t="shared" ca="1" si="148"/>
        <v>7</v>
      </c>
      <c r="O1569" s="53">
        <f t="shared" ca="1" si="151"/>
        <v>96136.125272269564</v>
      </c>
      <c r="P1569" s="11">
        <f t="shared" ca="1" si="150"/>
        <v>4902942.3888857476</v>
      </c>
      <c r="Q1569" s="30">
        <f t="shared" ca="1" si="152"/>
        <v>0</v>
      </c>
    </row>
    <row r="1570" spans="12:17">
      <c r="L1570" s="10"/>
      <c r="M1570" s="30" t="str">
        <f t="shared" si="149"/>
        <v/>
      </c>
      <c r="N1570" s="20">
        <f t="shared" ca="1" si="148"/>
        <v>67</v>
      </c>
      <c r="O1570" s="53">
        <f t="shared" ca="1" si="151"/>
        <v>-98058.847777714953</v>
      </c>
      <c r="P1570" s="11">
        <f t="shared" ca="1" si="150"/>
        <v>4804883.5411080327</v>
      </c>
      <c r="Q1570" s="30">
        <f t="shared" ca="1" si="152"/>
        <v>1</v>
      </c>
    </row>
    <row r="1571" spans="12:17">
      <c r="L1571" s="10"/>
      <c r="M1571" s="30" t="str">
        <f t="shared" si="149"/>
        <v/>
      </c>
      <c r="N1571" s="20">
        <f t="shared" ca="1" si="148"/>
        <v>59</v>
      </c>
      <c r="O1571" s="53">
        <f t="shared" ca="1" si="151"/>
        <v>96097.670822160653</v>
      </c>
      <c r="P1571" s="11">
        <f t="shared" ca="1" si="150"/>
        <v>4900981.211930193</v>
      </c>
      <c r="Q1571" s="30">
        <f t="shared" ca="1" si="152"/>
        <v>0</v>
      </c>
    </row>
    <row r="1572" spans="12:17">
      <c r="L1572" s="10"/>
      <c r="M1572" s="30" t="str">
        <f t="shared" si="149"/>
        <v/>
      </c>
      <c r="N1572" s="20">
        <f t="shared" ca="1" si="148"/>
        <v>17</v>
      </c>
      <c r="O1572" s="53">
        <f t="shared" ca="1" si="151"/>
        <v>98019.624238603865</v>
      </c>
      <c r="P1572" s="11">
        <f t="shared" ca="1" si="150"/>
        <v>4999000.8361687968</v>
      </c>
      <c r="Q1572" s="30">
        <f t="shared" ca="1" si="152"/>
        <v>0</v>
      </c>
    </row>
    <row r="1573" spans="12:17">
      <c r="L1573" s="10"/>
      <c r="M1573" s="30" t="str">
        <f t="shared" si="149"/>
        <v/>
      </c>
      <c r="N1573" s="20">
        <f t="shared" ca="1" si="148"/>
        <v>66</v>
      </c>
      <c r="O1573" s="53">
        <f t="shared" ca="1" si="151"/>
        <v>-99980.016723375942</v>
      </c>
      <c r="P1573" s="11">
        <f t="shared" ca="1" si="150"/>
        <v>4899020.819445421</v>
      </c>
      <c r="Q1573" s="30">
        <f t="shared" ca="1" si="152"/>
        <v>1</v>
      </c>
    </row>
    <row r="1574" spans="12:17">
      <c r="L1574" s="10"/>
      <c r="M1574" s="30" t="str">
        <f t="shared" si="149"/>
        <v/>
      </c>
      <c r="N1574" s="20">
        <f t="shared" ca="1" si="148"/>
        <v>73</v>
      </c>
      <c r="O1574" s="53">
        <f t="shared" ca="1" si="151"/>
        <v>-97980.416388908416</v>
      </c>
      <c r="P1574" s="11">
        <f t="shared" ca="1" si="150"/>
        <v>4801040.4030565126</v>
      </c>
      <c r="Q1574" s="30">
        <f t="shared" ca="1" si="152"/>
        <v>2</v>
      </c>
    </row>
    <row r="1575" spans="12:17">
      <c r="L1575" s="10"/>
      <c r="M1575" s="30" t="str">
        <f t="shared" si="149"/>
        <v/>
      </c>
      <c r="N1575" s="20">
        <f t="shared" ca="1" si="148"/>
        <v>9</v>
      </c>
      <c r="O1575" s="53">
        <f t="shared" ca="1" si="151"/>
        <v>96020.808061130258</v>
      </c>
      <c r="P1575" s="11">
        <f t="shared" ca="1" si="150"/>
        <v>4897061.2111176429</v>
      </c>
      <c r="Q1575" s="30">
        <f t="shared" ca="1" si="152"/>
        <v>0</v>
      </c>
    </row>
    <row r="1576" spans="12:17">
      <c r="L1576" s="10"/>
      <c r="M1576" s="30" t="str">
        <f t="shared" si="149"/>
        <v/>
      </c>
      <c r="N1576" s="20">
        <f t="shared" ca="1" si="148"/>
        <v>20</v>
      </c>
      <c r="O1576" s="53">
        <f t="shared" ca="1" si="151"/>
        <v>97941.224222352859</v>
      </c>
      <c r="P1576" s="11">
        <f t="shared" ca="1" si="150"/>
        <v>4995002.4353399957</v>
      </c>
      <c r="Q1576" s="30">
        <f t="shared" ca="1" si="152"/>
        <v>0</v>
      </c>
    </row>
    <row r="1577" spans="12:17">
      <c r="L1577" s="10"/>
      <c r="M1577" s="30" t="str">
        <f t="shared" si="149"/>
        <v/>
      </c>
      <c r="N1577" s="20">
        <f t="shared" ca="1" si="148"/>
        <v>61</v>
      </c>
      <c r="O1577" s="53">
        <f t="shared" ca="1" si="151"/>
        <v>-99900.04870679992</v>
      </c>
      <c r="P1577" s="11">
        <f t="shared" ca="1" si="150"/>
        <v>4895102.3866331959</v>
      </c>
      <c r="Q1577" s="30">
        <f t="shared" ca="1" si="152"/>
        <v>1</v>
      </c>
    </row>
    <row r="1578" spans="12:17">
      <c r="L1578" s="10"/>
      <c r="M1578" s="30" t="str">
        <f t="shared" si="149"/>
        <v/>
      </c>
      <c r="N1578" s="20">
        <f t="shared" ref="N1578:N1641" ca="1" si="153">RANDBETWEEN(0,100)</f>
        <v>74</v>
      </c>
      <c r="O1578" s="53">
        <f t="shared" ca="1" si="151"/>
        <v>-97902.047732663923</v>
      </c>
      <c r="P1578" s="11">
        <f t="shared" ca="1" si="150"/>
        <v>4797200.3389005316</v>
      </c>
      <c r="Q1578" s="30">
        <f t="shared" ca="1" si="152"/>
        <v>2</v>
      </c>
    </row>
    <row r="1579" spans="12:17">
      <c r="L1579" s="10"/>
      <c r="M1579" s="30" t="str">
        <f t="shared" ref="M1579:M1642" si="154">IF(K1579="","",IF(K1579&gt;0,0,1+M1578))</f>
        <v/>
      </c>
      <c r="N1579" s="20">
        <f t="shared" ca="1" si="153"/>
        <v>94</v>
      </c>
      <c r="O1579" s="53">
        <f t="shared" ca="1" si="151"/>
        <v>-95944.006778010633</v>
      </c>
      <c r="P1579" s="11">
        <f t="shared" ref="P1579:P1642" ca="1" si="155">O1579+P1578</f>
        <v>4701256.3321225215</v>
      </c>
      <c r="Q1579" s="30">
        <f t="shared" ca="1" si="152"/>
        <v>3</v>
      </c>
    </row>
    <row r="1580" spans="12:17">
      <c r="L1580" s="10"/>
      <c r="M1580" s="30" t="str">
        <f t="shared" si="154"/>
        <v/>
      </c>
      <c r="N1580" s="20">
        <f t="shared" ca="1" si="153"/>
        <v>50</v>
      </c>
      <c r="O1580" s="53">
        <f t="shared" ref="O1580:O1643" ca="1" si="156">IF(N1580&gt;=$F$11*100,-(P1579*$F$9),(P1579*$F$9*$F$13))</f>
        <v>94025.126642450428</v>
      </c>
      <c r="P1580" s="11">
        <f t="shared" ca="1" si="155"/>
        <v>4795281.4587649722</v>
      </c>
      <c r="Q1580" s="30">
        <f t="shared" ca="1" si="152"/>
        <v>0</v>
      </c>
    </row>
    <row r="1581" spans="12:17">
      <c r="L1581" s="10"/>
      <c r="M1581" s="30" t="str">
        <f t="shared" si="154"/>
        <v/>
      </c>
      <c r="N1581" s="20">
        <f t="shared" ca="1" si="153"/>
        <v>56</v>
      </c>
      <c r="O1581" s="53">
        <f t="shared" ca="1" si="156"/>
        <v>95905.629175299444</v>
      </c>
      <c r="P1581" s="11">
        <f t="shared" ca="1" si="155"/>
        <v>4891187.0879402719</v>
      </c>
      <c r="Q1581" s="30">
        <f t="shared" ca="1" si="152"/>
        <v>0</v>
      </c>
    </row>
    <row r="1582" spans="12:17">
      <c r="L1582" s="10"/>
      <c r="M1582" s="30" t="str">
        <f t="shared" si="154"/>
        <v/>
      </c>
      <c r="N1582" s="20">
        <f t="shared" ca="1" si="153"/>
        <v>55</v>
      </c>
      <c r="O1582" s="53">
        <f t="shared" ca="1" si="156"/>
        <v>97823.741758805438</v>
      </c>
      <c r="P1582" s="11">
        <f t="shared" ca="1" si="155"/>
        <v>4989010.8296990776</v>
      </c>
      <c r="Q1582" s="30">
        <f t="shared" ca="1" si="152"/>
        <v>0</v>
      </c>
    </row>
    <row r="1583" spans="12:17">
      <c r="L1583" s="10"/>
      <c r="M1583" s="30" t="str">
        <f t="shared" si="154"/>
        <v/>
      </c>
      <c r="N1583" s="20">
        <f t="shared" ca="1" si="153"/>
        <v>58</v>
      </c>
      <c r="O1583" s="53">
        <f t="shared" ca="1" si="156"/>
        <v>99780.21659398156</v>
      </c>
      <c r="P1583" s="11">
        <f t="shared" ca="1" si="155"/>
        <v>5088791.0462930594</v>
      </c>
      <c r="Q1583" s="30">
        <f t="shared" ca="1" si="152"/>
        <v>0</v>
      </c>
    </row>
    <row r="1584" spans="12:17">
      <c r="L1584" s="10"/>
      <c r="M1584" s="30" t="str">
        <f t="shared" si="154"/>
        <v/>
      </c>
      <c r="N1584" s="20">
        <f t="shared" ca="1" si="153"/>
        <v>59</v>
      </c>
      <c r="O1584" s="53">
        <f t="shared" ca="1" si="156"/>
        <v>101775.82092586119</v>
      </c>
      <c r="P1584" s="11">
        <f t="shared" ca="1" si="155"/>
        <v>5190566.867218921</v>
      </c>
      <c r="Q1584" s="30">
        <f t="shared" ca="1" si="152"/>
        <v>0</v>
      </c>
    </row>
    <row r="1585" spans="12:17">
      <c r="L1585" s="10"/>
      <c r="M1585" s="30" t="str">
        <f t="shared" si="154"/>
        <v/>
      </c>
      <c r="N1585" s="20">
        <f t="shared" ca="1" si="153"/>
        <v>74</v>
      </c>
      <c r="O1585" s="53">
        <f t="shared" ca="1" si="156"/>
        <v>-103811.33734437842</v>
      </c>
      <c r="P1585" s="11">
        <f t="shared" ca="1" si="155"/>
        <v>5086755.5298745427</v>
      </c>
      <c r="Q1585" s="30">
        <f t="shared" ca="1" si="152"/>
        <v>1</v>
      </c>
    </row>
    <row r="1586" spans="12:17">
      <c r="L1586" s="10"/>
      <c r="M1586" s="30" t="str">
        <f t="shared" si="154"/>
        <v/>
      </c>
      <c r="N1586" s="20">
        <f t="shared" ca="1" si="153"/>
        <v>80</v>
      </c>
      <c r="O1586" s="53">
        <f t="shared" ca="1" si="156"/>
        <v>-101735.11059749086</v>
      </c>
      <c r="P1586" s="11">
        <f t="shared" ca="1" si="155"/>
        <v>4985020.4192770515</v>
      </c>
      <c r="Q1586" s="30">
        <f t="shared" ca="1" si="152"/>
        <v>2</v>
      </c>
    </row>
    <row r="1587" spans="12:17">
      <c r="L1587" s="10"/>
      <c r="M1587" s="30" t="str">
        <f t="shared" si="154"/>
        <v/>
      </c>
      <c r="N1587" s="20">
        <f t="shared" ca="1" si="153"/>
        <v>83</v>
      </c>
      <c r="O1587" s="53">
        <f t="shared" ca="1" si="156"/>
        <v>-99700.408385541028</v>
      </c>
      <c r="P1587" s="11">
        <f t="shared" ca="1" si="155"/>
        <v>4885320.0108915102</v>
      </c>
      <c r="Q1587" s="30">
        <f t="shared" ca="1" si="152"/>
        <v>3</v>
      </c>
    </row>
    <row r="1588" spans="12:17">
      <c r="L1588" s="10"/>
      <c r="M1588" s="30" t="str">
        <f t="shared" si="154"/>
        <v/>
      </c>
      <c r="N1588" s="20">
        <f t="shared" ca="1" si="153"/>
        <v>81</v>
      </c>
      <c r="O1588" s="53">
        <f t="shared" ca="1" si="156"/>
        <v>-97706.400217830203</v>
      </c>
      <c r="P1588" s="11">
        <f t="shared" ca="1" si="155"/>
        <v>4787613.61067368</v>
      </c>
      <c r="Q1588" s="30">
        <f t="shared" ca="1" si="152"/>
        <v>4</v>
      </c>
    </row>
    <row r="1589" spans="12:17">
      <c r="L1589" s="10"/>
      <c r="M1589" s="30" t="str">
        <f t="shared" si="154"/>
        <v/>
      </c>
      <c r="N1589" s="20">
        <f t="shared" ca="1" si="153"/>
        <v>37</v>
      </c>
      <c r="O1589" s="53">
        <f t="shared" ca="1" si="156"/>
        <v>95752.272213473596</v>
      </c>
      <c r="P1589" s="11">
        <f t="shared" ca="1" si="155"/>
        <v>4883365.8828871539</v>
      </c>
      <c r="Q1589" s="30">
        <f t="shared" ca="1" si="152"/>
        <v>0</v>
      </c>
    </row>
    <row r="1590" spans="12:17">
      <c r="L1590" s="10"/>
      <c r="M1590" s="30" t="str">
        <f t="shared" si="154"/>
        <v/>
      </c>
      <c r="N1590" s="20">
        <f t="shared" ca="1" si="153"/>
        <v>98</v>
      </c>
      <c r="O1590" s="53">
        <f t="shared" ca="1" si="156"/>
        <v>-97667.317657743086</v>
      </c>
      <c r="P1590" s="11">
        <f t="shared" ca="1" si="155"/>
        <v>4785698.5652294112</v>
      </c>
      <c r="Q1590" s="30">
        <f t="shared" ca="1" si="152"/>
        <v>1</v>
      </c>
    </row>
    <row r="1591" spans="12:17">
      <c r="L1591" s="10"/>
      <c r="M1591" s="30" t="str">
        <f t="shared" si="154"/>
        <v/>
      </c>
      <c r="N1591" s="20">
        <f t="shared" ca="1" si="153"/>
        <v>20</v>
      </c>
      <c r="O1591" s="53">
        <f t="shared" ca="1" si="156"/>
        <v>95713.971304588224</v>
      </c>
      <c r="P1591" s="11">
        <f t="shared" ca="1" si="155"/>
        <v>4881412.5365339993</v>
      </c>
      <c r="Q1591" s="30">
        <f t="shared" ca="1" si="152"/>
        <v>0</v>
      </c>
    </row>
    <row r="1592" spans="12:17">
      <c r="L1592" s="10"/>
      <c r="M1592" s="30" t="str">
        <f t="shared" si="154"/>
        <v/>
      </c>
      <c r="N1592" s="20">
        <f t="shared" ca="1" si="153"/>
        <v>25</v>
      </c>
      <c r="O1592" s="53">
        <f t="shared" ca="1" si="156"/>
        <v>97628.250730679982</v>
      </c>
      <c r="P1592" s="11">
        <f t="shared" ca="1" si="155"/>
        <v>4979040.7872646796</v>
      </c>
      <c r="Q1592" s="30">
        <f t="shared" ca="1" si="152"/>
        <v>0</v>
      </c>
    </row>
    <row r="1593" spans="12:17">
      <c r="L1593" s="10"/>
      <c r="M1593" s="30" t="str">
        <f t="shared" si="154"/>
        <v/>
      </c>
      <c r="N1593" s="20">
        <f t="shared" ca="1" si="153"/>
        <v>12</v>
      </c>
      <c r="O1593" s="53">
        <f t="shared" ca="1" si="156"/>
        <v>99580.815745293599</v>
      </c>
      <c r="P1593" s="11">
        <f t="shared" ca="1" si="155"/>
        <v>5078621.6030099727</v>
      </c>
      <c r="Q1593" s="30">
        <f t="shared" ca="1" si="152"/>
        <v>0</v>
      </c>
    </row>
    <row r="1594" spans="12:17">
      <c r="L1594" s="10"/>
      <c r="M1594" s="30" t="str">
        <f t="shared" si="154"/>
        <v/>
      </c>
      <c r="N1594" s="20">
        <f t="shared" ca="1" si="153"/>
        <v>61</v>
      </c>
      <c r="O1594" s="53">
        <f t="shared" ca="1" si="156"/>
        <v>-101572.43206019946</v>
      </c>
      <c r="P1594" s="11">
        <f t="shared" ca="1" si="155"/>
        <v>4977049.1709497729</v>
      </c>
      <c r="Q1594" s="30">
        <f t="shared" ca="1" si="152"/>
        <v>1</v>
      </c>
    </row>
    <row r="1595" spans="12:17">
      <c r="L1595" s="10"/>
      <c r="M1595" s="30" t="str">
        <f t="shared" si="154"/>
        <v/>
      </c>
      <c r="N1595" s="20">
        <f t="shared" ca="1" si="153"/>
        <v>84</v>
      </c>
      <c r="O1595" s="53">
        <f t="shared" ca="1" si="156"/>
        <v>-99540.983418995456</v>
      </c>
      <c r="P1595" s="11">
        <f t="shared" ca="1" si="155"/>
        <v>4877508.1875307774</v>
      </c>
      <c r="Q1595" s="30">
        <f t="shared" ca="1" si="152"/>
        <v>2</v>
      </c>
    </row>
    <row r="1596" spans="12:17">
      <c r="L1596" s="10"/>
      <c r="M1596" s="30" t="str">
        <f t="shared" si="154"/>
        <v/>
      </c>
      <c r="N1596" s="20">
        <f t="shared" ca="1" si="153"/>
        <v>83</v>
      </c>
      <c r="O1596" s="53">
        <f t="shared" ca="1" si="156"/>
        <v>-97550.163750615553</v>
      </c>
      <c r="P1596" s="11">
        <f t="shared" ca="1" si="155"/>
        <v>4779958.0237801615</v>
      </c>
      <c r="Q1596" s="30">
        <f t="shared" ca="1" si="152"/>
        <v>3</v>
      </c>
    </row>
    <row r="1597" spans="12:17">
      <c r="L1597" s="10"/>
      <c r="M1597" s="30" t="str">
        <f t="shared" si="154"/>
        <v/>
      </c>
      <c r="N1597" s="20">
        <f t="shared" ca="1" si="153"/>
        <v>48</v>
      </c>
      <c r="O1597" s="53">
        <f t="shared" ca="1" si="156"/>
        <v>95599.160475603232</v>
      </c>
      <c r="P1597" s="11">
        <f t="shared" ca="1" si="155"/>
        <v>4875557.1842557648</v>
      </c>
      <c r="Q1597" s="30">
        <f t="shared" ca="1" si="152"/>
        <v>0</v>
      </c>
    </row>
    <row r="1598" spans="12:17">
      <c r="L1598" s="10"/>
      <c r="M1598" s="30" t="str">
        <f t="shared" si="154"/>
        <v/>
      </c>
      <c r="N1598" s="20">
        <f t="shared" ca="1" si="153"/>
        <v>78</v>
      </c>
      <c r="O1598" s="53">
        <f t="shared" ca="1" si="156"/>
        <v>-97511.143685115298</v>
      </c>
      <c r="P1598" s="11">
        <f t="shared" ca="1" si="155"/>
        <v>4778046.0405706493</v>
      </c>
      <c r="Q1598" s="30">
        <f t="shared" ca="1" si="152"/>
        <v>1</v>
      </c>
    </row>
    <row r="1599" spans="12:17">
      <c r="L1599" s="10"/>
      <c r="M1599" s="30" t="str">
        <f t="shared" si="154"/>
        <v/>
      </c>
      <c r="N1599" s="20">
        <f t="shared" ca="1" si="153"/>
        <v>52</v>
      </c>
      <c r="O1599" s="53">
        <f t="shared" ca="1" si="156"/>
        <v>95560.920811412987</v>
      </c>
      <c r="P1599" s="11">
        <f t="shared" ca="1" si="155"/>
        <v>4873606.9613820622</v>
      </c>
      <c r="Q1599" s="30">
        <f t="shared" ca="1" si="152"/>
        <v>0</v>
      </c>
    </row>
    <row r="1600" spans="12:17">
      <c r="L1600" s="10"/>
      <c r="M1600" s="30" t="str">
        <f t="shared" si="154"/>
        <v/>
      </c>
      <c r="N1600" s="20">
        <f t="shared" ca="1" si="153"/>
        <v>51</v>
      </c>
      <c r="O1600" s="53">
        <f t="shared" ca="1" si="156"/>
        <v>97472.139227641252</v>
      </c>
      <c r="P1600" s="11">
        <f t="shared" ca="1" si="155"/>
        <v>4971079.100609703</v>
      </c>
      <c r="Q1600" s="30">
        <f t="shared" ca="1" si="152"/>
        <v>0</v>
      </c>
    </row>
    <row r="1601" spans="12:17">
      <c r="L1601" s="10"/>
      <c r="M1601" s="30" t="str">
        <f t="shared" si="154"/>
        <v/>
      </c>
      <c r="N1601" s="20">
        <f t="shared" ca="1" si="153"/>
        <v>10</v>
      </c>
      <c r="O1601" s="53">
        <f t="shared" ca="1" si="156"/>
        <v>99421.582012194063</v>
      </c>
      <c r="P1601" s="11">
        <f t="shared" ca="1" si="155"/>
        <v>5070500.6826218972</v>
      </c>
      <c r="Q1601" s="30">
        <f t="shared" ca="1" si="152"/>
        <v>0</v>
      </c>
    </row>
    <row r="1602" spans="12:17">
      <c r="L1602" s="10"/>
      <c r="M1602" s="30" t="str">
        <f t="shared" si="154"/>
        <v/>
      </c>
      <c r="N1602" s="20">
        <f t="shared" ca="1" si="153"/>
        <v>100</v>
      </c>
      <c r="O1602" s="53">
        <f t="shared" ca="1" si="156"/>
        <v>-101410.01365243795</v>
      </c>
      <c r="P1602" s="11">
        <f t="shared" ca="1" si="155"/>
        <v>4969090.6689694589</v>
      </c>
      <c r="Q1602" s="30">
        <f t="shared" ca="1" si="152"/>
        <v>1</v>
      </c>
    </row>
    <row r="1603" spans="12:17">
      <c r="L1603" s="10"/>
      <c r="M1603" s="30" t="str">
        <f t="shared" si="154"/>
        <v/>
      </c>
      <c r="N1603" s="20">
        <f t="shared" ca="1" si="153"/>
        <v>27</v>
      </c>
      <c r="O1603" s="53">
        <f t="shared" ca="1" si="156"/>
        <v>99381.813379389176</v>
      </c>
      <c r="P1603" s="11">
        <f t="shared" ca="1" si="155"/>
        <v>5068472.4823488481</v>
      </c>
      <c r="Q1603" s="30">
        <f t="shared" ca="1" si="152"/>
        <v>0</v>
      </c>
    </row>
    <row r="1604" spans="12:17">
      <c r="L1604" s="10"/>
      <c r="M1604" s="30" t="str">
        <f t="shared" si="154"/>
        <v/>
      </c>
      <c r="N1604" s="20">
        <f t="shared" ca="1" si="153"/>
        <v>62</v>
      </c>
      <c r="O1604" s="53">
        <f t="shared" ca="1" si="156"/>
        <v>-101369.44964697697</v>
      </c>
      <c r="P1604" s="11">
        <f t="shared" ca="1" si="155"/>
        <v>4967103.0327018714</v>
      </c>
      <c r="Q1604" s="30">
        <f t="shared" ca="1" si="152"/>
        <v>1</v>
      </c>
    </row>
    <row r="1605" spans="12:17">
      <c r="L1605" s="10"/>
      <c r="M1605" s="30" t="str">
        <f t="shared" si="154"/>
        <v/>
      </c>
      <c r="N1605" s="20">
        <f t="shared" ca="1" si="153"/>
        <v>3</v>
      </c>
      <c r="O1605" s="53">
        <f t="shared" ca="1" si="156"/>
        <v>99342.060654037428</v>
      </c>
      <c r="P1605" s="11">
        <f t="shared" ca="1" si="155"/>
        <v>5066445.093355909</v>
      </c>
      <c r="Q1605" s="30">
        <f t="shared" ca="1" si="152"/>
        <v>0</v>
      </c>
    </row>
    <row r="1606" spans="12:17">
      <c r="L1606" s="10"/>
      <c r="M1606" s="30" t="str">
        <f t="shared" si="154"/>
        <v/>
      </c>
      <c r="N1606" s="20">
        <f t="shared" ca="1" si="153"/>
        <v>66</v>
      </c>
      <c r="O1606" s="53">
        <f t="shared" ca="1" si="156"/>
        <v>-101328.90186711818</v>
      </c>
      <c r="P1606" s="11">
        <f t="shared" ca="1" si="155"/>
        <v>4965116.1914887913</v>
      </c>
      <c r="Q1606" s="30">
        <f t="shared" ca="1" si="152"/>
        <v>1</v>
      </c>
    </row>
    <row r="1607" spans="12:17">
      <c r="L1607" s="10"/>
      <c r="M1607" s="30" t="str">
        <f t="shared" si="154"/>
        <v/>
      </c>
      <c r="N1607" s="20">
        <f t="shared" ca="1" si="153"/>
        <v>83</v>
      </c>
      <c r="O1607" s="53">
        <f t="shared" ca="1" si="156"/>
        <v>-99302.323829775822</v>
      </c>
      <c r="P1607" s="11">
        <f t="shared" ca="1" si="155"/>
        <v>4865813.8676590156</v>
      </c>
      <c r="Q1607" s="30">
        <f t="shared" ca="1" si="152"/>
        <v>2</v>
      </c>
    </row>
    <row r="1608" spans="12:17">
      <c r="L1608" s="10"/>
      <c r="M1608" s="30" t="str">
        <f t="shared" si="154"/>
        <v/>
      </c>
      <c r="N1608" s="20">
        <f t="shared" ca="1" si="153"/>
        <v>87</v>
      </c>
      <c r="O1608" s="53">
        <f t="shared" ca="1" si="156"/>
        <v>-97316.27735318031</v>
      </c>
      <c r="P1608" s="11">
        <f t="shared" ca="1" si="155"/>
        <v>4768497.590305835</v>
      </c>
      <c r="Q1608" s="30">
        <f t="shared" ca="1" si="152"/>
        <v>3</v>
      </c>
    </row>
    <row r="1609" spans="12:17">
      <c r="L1609" s="10"/>
      <c r="M1609" s="30" t="str">
        <f t="shared" si="154"/>
        <v/>
      </c>
      <c r="N1609" s="20">
        <f t="shared" ca="1" si="153"/>
        <v>45</v>
      </c>
      <c r="O1609" s="53">
        <f t="shared" ca="1" si="156"/>
        <v>95369.951806116704</v>
      </c>
      <c r="P1609" s="11">
        <f t="shared" ca="1" si="155"/>
        <v>4863867.5421119519</v>
      </c>
      <c r="Q1609" s="30">
        <f t="shared" ca="1" si="152"/>
        <v>0</v>
      </c>
    </row>
    <row r="1610" spans="12:17">
      <c r="L1610" s="10"/>
      <c r="M1610" s="30" t="str">
        <f t="shared" si="154"/>
        <v/>
      </c>
      <c r="N1610" s="20">
        <f t="shared" ca="1" si="153"/>
        <v>98</v>
      </c>
      <c r="O1610" s="53">
        <f t="shared" ca="1" si="156"/>
        <v>-97277.350842239044</v>
      </c>
      <c r="P1610" s="11">
        <f t="shared" ca="1" si="155"/>
        <v>4766590.1912697125</v>
      </c>
      <c r="Q1610" s="30">
        <f t="shared" ca="1" si="152"/>
        <v>1</v>
      </c>
    </row>
    <row r="1611" spans="12:17">
      <c r="L1611" s="10"/>
      <c r="M1611" s="30" t="str">
        <f t="shared" si="154"/>
        <v/>
      </c>
      <c r="N1611" s="20">
        <f t="shared" ca="1" si="153"/>
        <v>34</v>
      </c>
      <c r="O1611" s="53">
        <f t="shared" ca="1" si="156"/>
        <v>95331.80382539425</v>
      </c>
      <c r="P1611" s="11">
        <f t="shared" ca="1" si="155"/>
        <v>4861921.9950951068</v>
      </c>
      <c r="Q1611" s="30">
        <f t="shared" ca="1" si="152"/>
        <v>0</v>
      </c>
    </row>
    <row r="1612" spans="12:17">
      <c r="L1612" s="10"/>
      <c r="M1612" s="30" t="str">
        <f t="shared" si="154"/>
        <v/>
      </c>
      <c r="N1612" s="20">
        <f t="shared" ca="1" si="153"/>
        <v>100</v>
      </c>
      <c r="O1612" s="53">
        <f t="shared" ca="1" si="156"/>
        <v>-97238.439901902137</v>
      </c>
      <c r="P1612" s="11">
        <f t="shared" ca="1" si="155"/>
        <v>4764683.5551932044</v>
      </c>
      <c r="Q1612" s="30">
        <f t="shared" ca="1" si="152"/>
        <v>1</v>
      </c>
    </row>
    <row r="1613" spans="12:17">
      <c r="L1613" s="10"/>
      <c r="M1613" s="30" t="str">
        <f t="shared" si="154"/>
        <v/>
      </c>
      <c r="N1613" s="20">
        <f t="shared" ca="1" si="153"/>
        <v>55</v>
      </c>
      <c r="O1613" s="53">
        <f t="shared" ca="1" si="156"/>
        <v>95293.671103864093</v>
      </c>
      <c r="P1613" s="11">
        <f t="shared" ca="1" si="155"/>
        <v>4859977.2262970684</v>
      </c>
      <c r="Q1613" s="30">
        <f t="shared" ca="1" si="152"/>
        <v>0</v>
      </c>
    </row>
    <row r="1614" spans="12:17">
      <c r="L1614" s="10"/>
      <c r="M1614" s="30" t="str">
        <f t="shared" si="154"/>
        <v/>
      </c>
      <c r="N1614" s="20">
        <f t="shared" ca="1" si="153"/>
        <v>58</v>
      </c>
      <c r="O1614" s="53">
        <f t="shared" ca="1" si="156"/>
        <v>97199.544525941368</v>
      </c>
      <c r="P1614" s="11">
        <f t="shared" ca="1" si="155"/>
        <v>4957176.7708230093</v>
      </c>
      <c r="Q1614" s="30">
        <f t="shared" ca="1" si="152"/>
        <v>0</v>
      </c>
    </row>
    <row r="1615" spans="12:17">
      <c r="L1615" s="10"/>
      <c r="M1615" s="30" t="str">
        <f t="shared" si="154"/>
        <v/>
      </c>
      <c r="N1615" s="20">
        <f t="shared" ca="1" si="153"/>
        <v>12</v>
      </c>
      <c r="O1615" s="53">
        <f t="shared" ca="1" si="156"/>
        <v>99143.535416460189</v>
      </c>
      <c r="P1615" s="11">
        <f t="shared" ca="1" si="155"/>
        <v>5056320.3062394699</v>
      </c>
      <c r="Q1615" s="30">
        <f t="shared" ca="1" si="152"/>
        <v>0</v>
      </c>
    </row>
    <row r="1616" spans="12:17">
      <c r="L1616" s="10"/>
      <c r="M1616" s="30" t="str">
        <f t="shared" si="154"/>
        <v/>
      </c>
      <c r="N1616" s="20">
        <f t="shared" ca="1" si="153"/>
        <v>32</v>
      </c>
      <c r="O1616" s="53">
        <f t="shared" ca="1" si="156"/>
        <v>101126.4061247894</v>
      </c>
      <c r="P1616" s="11">
        <f t="shared" ca="1" si="155"/>
        <v>5157446.7123642592</v>
      </c>
      <c r="Q1616" s="30">
        <f t="shared" ca="1" si="152"/>
        <v>0</v>
      </c>
    </row>
    <row r="1617" spans="12:17">
      <c r="L1617" s="10"/>
      <c r="M1617" s="30" t="str">
        <f t="shared" si="154"/>
        <v/>
      </c>
      <c r="N1617" s="20">
        <f t="shared" ca="1" si="153"/>
        <v>62</v>
      </c>
      <c r="O1617" s="53">
        <f t="shared" ca="1" si="156"/>
        <v>-103148.93424728519</v>
      </c>
      <c r="P1617" s="11">
        <f t="shared" ca="1" si="155"/>
        <v>5054297.778116974</v>
      </c>
      <c r="Q1617" s="30">
        <f t="shared" ca="1" si="152"/>
        <v>1</v>
      </c>
    </row>
    <row r="1618" spans="12:17">
      <c r="L1618" s="10"/>
      <c r="M1618" s="30" t="str">
        <f t="shared" si="154"/>
        <v/>
      </c>
      <c r="N1618" s="20">
        <f t="shared" ca="1" si="153"/>
        <v>81</v>
      </c>
      <c r="O1618" s="53">
        <f t="shared" ca="1" si="156"/>
        <v>-101085.95556233948</v>
      </c>
      <c r="P1618" s="11">
        <f t="shared" ca="1" si="155"/>
        <v>4953211.8225546349</v>
      </c>
      <c r="Q1618" s="30">
        <f t="shared" ca="1" si="152"/>
        <v>2</v>
      </c>
    </row>
    <row r="1619" spans="12:17">
      <c r="L1619" s="10"/>
      <c r="M1619" s="30" t="str">
        <f t="shared" si="154"/>
        <v/>
      </c>
      <c r="N1619" s="20">
        <f t="shared" ca="1" si="153"/>
        <v>84</v>
      </c>
      <c r="O1619" s="53">
        <f t="shared" ca="1" si="156"/>
        <v>-99064.2364510927</v>
      </c>
      <c r="P1619" s="11">
        <f t="shared" ca="1" si="155"/>
        <v>4854147.5861035418</v>
      </c>
      <c r="Q1619" s="30">
        <f t="shared" ca="1" si="152"/>
        <v>3</v>
      </c>
    </row>
    <row r="1620" spans="12:17">
      <c r="L1620" s="10"/>
      <c r="M1620" s="30" t="str">
        <f t="shared" si="154"/>
        <v/>
      </c>
      <c r="N1620" s="20">
        <f t="shared" ca="1" si="153"/>
        <v>16</v>
      </c>
      <c r="O1620" s="53">
        <f t="shared" ca="1" si="156"/>
        <v>97082.951722070837</v>
      </c>
      <c r="P1620" s="11">
        <f t="shared" ca="1" si="155"/>
        <v>4951230.5378256124</v>
      </c>
      <c r="Q1620" s="30">
        <f t="shared" ca="1" si="152"/>
        <v>0</v>
      </c>
    </row>
    <row r="1621" spans="12:17">
      <c r="L1621" s="10"/>
      <c r="M1621" s="30" t="str">
        <f t="shared" si="154"/>
        <v/>
      </c>
      <c r="N1621" s="20">
        <f t="shared" ca="1" si="153"/>
        <v>63</v>
      </c>
      <c r="O1621" s="53">
        <f t="shared" ca="1" si="156"/>
        <v>-99024.610756512251</v>
      </c>
      <c r="P1621" s="11">
        <f t="shared" ca="1" si="155"/>
        <v>4852205.9270691006</v>
      </c>
      <c r="Q1621" s="30">
        <f t="shared" ca="1" si="152"/>
        <v>1</v>
      </c>
    </row>
    <row r="1622" spans="12:17">
      <c r="L1622" s="10"/>
      <c r="M1622" s="30" t="str">
        <f t="shared" si="154"/>
        <v/>
      </c>
      <c r="N1622" s="20">
        <f t="shared" ca="1" si="153"/>
        <v>83</v>
      </c>
      <c r="O1622" s="53">
        <f t="shared" ca="1" si="156"/>
        <v>-97044.118541382006</v>
      </c>
      <c r="P1622" s="11">
        <f t="shared" ca="1" si="155"/>
        <v>4755161.8085277183</v>
      </c>
      <c r="Q1622" s="30">
        <f t="shared" ca="1" si="152"/>
        <v>2</v>
      </c>
    </row>
    <row r="1623" spans="12:17">
      <c r="L1623" s="10"/>
      <c r="M1623" s="30" t="str">
        <f t="shared" si="154"/>
        <v/>
      </c>
      <c r="N1623" s="20">
        <f t="shared" ca="1" si="153"/>
        <v>29</v>
      </c>
      <c r="O1623" s="53">
        <f t="shared" ca="1" si="156"/>
        <v>95103.236170554374</v>
      </c>
      <c r="P1623" s="11">
        <f t="shared" ca="1" si="155"/>
        <v>4850265.0446982728</v>
      </c>
      <c r="Q1623" s="30">
        <f t="shared" ca="1" si="152"/>
        <v>0</v>
      </c>
    </row>
    <row r="1624" spans="12:17">
      <c r="L1624" s="10"/>
      <c r="M1624" s="30" t="str">
        <f t="shared" si="154"/>
        <v/>
      </c>
      <c r="N1624" s="20">
        <f t="shared" ca="1" si="153"/>
        <v>65</v>
      </c>
      <c r="O1624" s="53">
        <f t="shared" ca="1" si="156"/>
        <v>-97005.300893965454</v>
      </c>
      <c r="P1624" s="11">
        <f t="shared" ca="1" si="155"/>
        <v>4753259.7438043077</v>
      </c>
      <c r="Q1624" s="30">
        <f t="shared" ca="1" si="152"/>
        <v>1</v>
      </c>
    </row>
    <row r="1625" spans="12:17">
      <c r="L1625" s="10"/>
      <c r="M1625" s="30" t="str">
        <f t="shared" si="154"/>
        <v/>
      </c>
      <c r="N1625" s="20">
        <f t="shared" ca="1" si="153"/>
        <v>17</v>
      </c>
      <c r="O1625" s="53">
        <f t="shared" ca="1" si="156"/>
        <v>95065.194876086156</v>
      </c>
      <c r="P1625" s="11">
        <f t="shared" ca="1" si="155"/>
        <v>4848324.9386803936</v>
      </c>
      <c r="Q1625" s="30">
        <f t="shared" ca="1" si="152"/>
        <v>0</v>
      </c>
    </row>
    <row r="1626" spans="12:17">
      <c r="L1626" s="10"/>
      <c r="M1626" s="30" t="str">
        <f t="shared" si="154"/>
        <v/>
      </c>
      <c r="N1626" s="20">
        <f t="shared" ca="1" si="153"/>
        <v>7</v>
      </c>
      <c r="O1626" s="53">
        <f t="shared" ca="1" si="156"/>
        <v>96966.498773607877</v>
      </c>
      <c r="P1626" s="11">
        <f t="shared" ca="1" si="155"/>
        <v>4945291.437454001</v>
      </c>
      <c r="Q1626" s="30">
        <f t="shared" ca="1" si="152"/>
        <v>0</v>
      </c>
    </row>
    <row r="1627" spans="12:17">
      <c r="L1627" s="10"/>
      <c r="M1627" s="30" t="str">
        <f t="shared" si="154"/>
        <v/>
      </c>
      <c r="N1627" s="20">
        <f t="shared" ca="1" si="153"/>
        <v>45</v>
      </c>
      <c r="O1627" s="53">
        <f t="shared" ca="1" si="156"/>
        <v>98905.828749080029</v>
      </c>
      <c r="P1627" s="11">
        <f t="shared" ca="1" si="155"/>
        <v>5044197.2662030812</v>
      </c>
      <c r="Q1627" s="30">
        <f t="shared" ca="1" si="152"/>
        <v>0</v>
      </c>
    </row>
    <row r="1628" spans="12:17">
      <c r="L1628" s="10"/>
      <c r="M1628" s="30" t="str">
        <f t="shared" si="154"/>
        <v/>
      </c>
      <c r="N1628" s="20">
        <f t="shared" ca="1" si="153"/>
        <v>41</v>
      </c>
      <c r="O1628" s="53">
        <f t="shared" ca="1" si="156"/>
        <v>100883.94532406163</v>
      </c>
      <c r="P1628" s="11">
        <f t="shared" ca="1" si="155"/>
        <v>5145081.2115271427</v>
      </c>
      <c r="Q1628" s="30">
        <f t="shared" ca="1" si="152"/>
        <v>0</v>
      </c>
    </row>
    <row r="1629" spans="12:17">
      <c r="L1629" s="10"/>
      <c r="M1629" s="30" t="str">
        <f t="shared" si="154"/>
        <v/>
      </c>
      <c r="N1629" s="20">
        <f t="shared" ca="1" si="153"/>
        <v>71</v>
      </c>
      <c r="O1629" s="53">
        <f t="shared" ca="1" si="156"/>
        <v>-102901.62423054286</v>
      </c>
      <c r="P1629" s="11">
        <f t="shared" ca="1" si="155"/>
        <v>5042179.5872965995</v>
      </c>
      <c r="Q1629" s="30">
        <f t="shared" ref="Q1629:Q1692" ca="1" si="157">IF(O1629="","",IF(O1629&gt;0,0,1+Q1628))</f>
        <v>1</v>
      </c>
    </row>
    <row r="1630" spans="12:17">
      <c r="L1630" s="10"/>
      <c r="M1630" s="30" t="str">
        <f t="shared" si="154"/>
        <v/>
      </c>
      <c r="N1630" s="20">
        <f t="shared" ca="1" si="153"/>
        <v>24</v>
      </c>
      <c r="O1630" s="53">
        <f t="shared" ca="1" si="156"/>
        <v>100843.59174593199</v>
      </c>
      <c r="P1630" s="11">
        <f t="shared" ca="1" si="155"/>
        <v>5143023.1790425312</v>
      </c>
      <c r="Q1630" s="30">
        <f t="shared" ca="1" si="157"/>
        <v>0</v>
      </c>
    </row>
    <row r="1631" spans="12:17">
      <c r="L1631" s="10"/>
      <c r="M1631" s="30" t="str">
        <f t="shared" si="154"/>
        <v/>
      </c>
      <c r="N1631" s="20">
        <f t="shared" ca="1" si="153"/>
        <v>28</v>
      </c>
      <c r="O1631" s="53">
        <f t="shared" ca="1" si="156"/>
        <v>102860.46358085063</v>
      </c>
      <c r="P1631" s="11">
        <f t="shared" ca="1" si="155"/>
        <v>5245883.6426233817</v>
      </c>
      <c r="Q1631" s="30">
        <f t="shared" ca="1" si="157"/>
        <v>0</v>
      </c>
    </row>
    <row r="1632" spans="12:17">
      <c r="L1632" s="10"/>
      <c r="M1632" s="30" t="str">
        <f t="shared" si="154"/>
        <v/>
      </c>
      <c r="N1632" s="20">
        <f t="shared" ca="1" si="153"/>
        <v>99</v>
      </c>
      <c r="O1632" s="53">
        <f t="shared" ca="1" si="156"/>
        <v>-104917.67285246763</v>
      </c>
      <c r="P1632" s="11">
        <f t="shared" ca="1" si="155"/>
        <v>5140965.9697709139</v>
      </c>
      <c r="Q1632" s="30">
        <f t="shared" ca="1" si="157"/>
        <v>1</v>
      </c>
    </row>
    <row r="1633" spans="12:17">
      <c r="L1633" s="10"/>
      <c r="M1633" s="30" t="str">
        <f t="shared" si="154"/>
        <v/>
      </c>
      <c r="N1633" s="20">
        <f t="shared" ca="1" si="153"/>
        <v>13</v>
      </c>
      <c r="O1633" s="53">
        <f t="shared" ca="1" si="156"/>
        <v>102819.31939541828</v>
      </c>
      <c r="P1633" s="11">
        <f t="shared" ca="1" si="155"/>
        <v>5243785.2891663322</v>
      </c>
      <c r="Q1633" s="30">
        <f t="shared" ca="1" si="157"/>
        <v>0</v>
      </c>
    </row>
    <row r="1634" spans="12:17">
      <c r="L1634" s="10"/>
      <c r="M1634" s="30" t="str">
        <f t="shared" si="154"/>
        <v/>
      </c>
      <c r="N1634" s="20">
        <f t="shared" ca="1" si="153"/>
        <v>22</v>
      </c>
      <c r="O1634" s="53">
        <f t="shared" ca="1" si="156"/>
        <v>104875.70578332664</v>
      </c>
      <c r="P1634" s="11">
        <f t="shared" ca="1" si="155"/>
        <v>5348660.9949496593</v>
      </c>
      <c r="Q1634" s="30">
        <f t="shared" ca="1" si="157"/>
        <v>0</v>
      </c>
    </row>
    <row r="1635" spans="12:17">
      <c r="L1635" s="10"/>
      <c r="M1635" s="30" t="str">
        <f t="shared" si="154"/>
        <v/>
      </c>
      <c r="N1635" s="20">
        <f t="shared" ca="1" si="153"/>
        <v>38</v>
      </c>
      <c r="O1635" s="53">
        <f t="shared" ca="1" si="156"/>
        <v>106973.21989899319</v>
      </c>
      <c r="P1635" s="11">
        <f t="shared" ca="1" si="155"/>
        <v>5455634.2148486525</v>
      </c>
      <c r="Q1635" s="30">
        <f t="shared" ca="1" si="157"/>
        <v>0</v>
      </c>
    </row>
    <row r="1636" spans="12:17">
      <c r="L1636" s="10"/>
      <c r="M1636" s="30" t="str">
        <f t="shared" si="154"/>
        <v/>
      </c>
      <c r="N1636" s="20">
        <f t="shared" ca="1" si="153"/>
        <v>0</v>
      </c>
      <c r="O1636" s="53">
        <f t="shared" ca="1" si="156"/>
        <v>109112.68429697305</v>
      </c>
      <c r="P1636" s="11">
        <f t="shared" ca="1" si="155"/>
        <v>5564746.8991456255</v>
      </c>
      <c r="Q1636" s="30">
        <f t="shared" ca="1" si="157"/>
        <v>0</v>
      </c>
    </row>
    <row r="1637" spans="12:17">
      <c r="L1637" s="10"/>
      <c r="M1637" s="30" t="str">
        <f t="shared" si="154"/>
        <v/>
      </c>
      <c r="N1637" s="20">
        <f t="shared" ca="1" si="153"/>
        <v>41</v>
      </c>
      <c r="O1637" s="53">
        <f t="shared" ca="1" si="156"/>
        <v>111294.93798291251</v>
      </c>
      <c r="P1637" s="11">
        <f t="shared" ca="1" si="155"/>
        <v>5676041.8371285377</v>
      </c>
      <c r="Q1637" s="30">
        <f t="shared" ca="1" si="157"/>
        <v>0</v>
      </c>
    </row>
    <row r="1638" spans="12:17">
      <c r="L1638" s="10"/>
      <c r="M1638" s="30" t="str">
        <f t="shared" si="154"/>
        <v/>
      </c>
      <c r="N1638" s="20">
        <f t="shared" ca="1" si="153"/>
        <v>20</v>
      </c>
      <c r="O1638" s="53">
        <f t="shared" ca="1" si="156"/>
        <v>113520.83674257075</v>
      </c>
      <c r="P1638" s="11">
        <f t="shared" ca="1" si="155"/>
        <v>5789562.6738711083</v>
      </c>
      <c r="Q1638" s="30">
        <f t="shared" ca="1" si="157"/>
        <v>0</v>
      </c>
    </row>
    <row r="1639" spans="12:17">
      <c r="L1639" s="10"/>
      <c r="M1639" s="30" t="str">
        <f t="shared" si="154"/>
        <v/>
      </c>
      <c r="N1639" s="20">
        <f t="shared" ca="1" si="153"/>
        <v>29</v>
      </c>
      <c r="O1639" s="53">
        <f t="shared" ca="1" si="156"/>
        <v>115791.25347742217</v>
      </c>
      <c r="P1639" s="11">
        <f t="shared" ca="1" si="155"/>
        <v>5905353.9273485309</v>
      </c>
      <c r="Q1639" s="30">
        <f t="shared" ca="1" si="157"/>
        <v>0</v>
      </c>
    </row>
    <row r="1640" spans="12:17">
      <c r="L1640" s="10"/>
      <c r="M1640" s="30" t="str">
        <f t="shared" si="154"/>
        <v/>
      </c>
      <c r="N1640" s="20">
        <f t="shared" ca="1" si="153"/>
        <v>14</v>
      </c>
      <c r="O1640" s="53">
        <f t="shared" ca="1" si="156"/>
        <v>118107.07854697062</v>
      </c>
      <c r="P1640" s="11">
        <f t="shared" ca="1" si="155"/>
        <v>6023461.005895501</v>
      </c>
      <c r="Q1640" s="30">
        <f t="shared" ca="1" si="157"/>
        <v>0</v>
      </c>
    </row>
    <row r="1641" spans="12:17">
      <c r="L1641" s="10"/>
      <c r="M1641" s="30" t="str">
        <f t="shared" si="154"/>
        <v/>
      </c>
      <c r="N1641" s="20">
        <f t="shared" ca="1" si="153"/>
        <v>25</v>
      </c>
      <c r="O1641" s="53">
        <f t="shared" ca="1" si="156"/>
        <v>120469.22011791002</v>
      </c>
      <c r="P1641" s="11">
        <f t="shared" ca="1" si="155"/>
        <v>6143930.2260134108</v>
      </c>
      <c r="Q1641" s="30">
        <f t="shared" ca="1" si="157"/>
        <v>0</v>
      </c>
    </row>
    <row r="1642" spans="12:17">
      <c r="L1642" s="10"/>
      <c r="M1642" s="30" t="str">
        <f t="shared" si="154"/>
        <v/>
      </c>
      <c r="N1642" s="20">
        <f t="shared" ref="N1642:N1705" ca="1" si="158">RANDBETWEEN(0,100)</f>
        <v>74</v>
      </c>
      <c r="O1642" s="53">
        <f t="shared" ca="1" si="156"/>
        <v>-122878.60452026821</v>
      </c>
      <c r="P1642" s="11">
        <f t="shared" ca="1" si="155"/>
        <v>6021051.621493143</v>
      </c>
      <c r="Q1642" s="30">
        <f t="shared" ca="1" si="157"/>
        <v>1</v>
      </c>
    </row>
    <row r="1643" spans="12:17">
      <c r="L1643" s="10"/>
      <c r="M1643" s="30" t="str">
        <f t="shared" ref="M1643:M1706" si="159">IF(K1643="","",IF(K1643&gt;0,0,1+M1642))</f>
        <v/>
      </c>
      <c r="N1643" s="20">
        <f t="shared" ca="1" si="158"/>
        <v>8</v>
      </c>
      <c r="O1643" s="53">
        <f t="shared" ca="1" si="156"/>
        <v>120421.03242986287</v>
      </c>
      <c r="P1643" s="11">
        <f t="shared" ref="P1643:P1706" ca="1" si="160">O1643+P1642</f>
        <v>6141472.6539230058</v>
      </c>
      <c r="Q1643" s="30">
        <f t="shared" ca="1" si="157"/>
        <v>0</v>
      </c>
    </row>
    <row r="1644" spans="12:17">
      <c r="L1644" s="10"/>
      <c r="M1644" s="30" t="str">
        <f t="shared" si="159"/>
        <v/>
      </c>
      <c r="N1644" s="20">
        <f t="shared" ca="1" si="158"/>
        <v>96</v>
      </c>
      <c r="O1644" s="53">
        <f t="shared" ref="O1644:O1707" ca="1" si="161">IF(N1644&gt;=$F$11*100,-(P1643*$F$9),(P1643*$F$9*$F$13))</f>
        <v>-122829.45307846012</v>
      </c>
      <c r="P1644" s="11">
        <f t="shared" ca="1" si="160"/>
        <v>6018643.2008445458</v>
      </c>
      <c r="Q1644" s="30">
        <f t="shared" ca="1" si="157"/>
        <v>1</v>
      </c>
    </row>
    <row r="1645" spans="12:17">
      <c r="L1645" s="10"/>
      <c r="M1645" s="30" t="str">
        <f t="shared" si="159"/>
        <v/>
      </c>
      <c r="N1645" s="20">
        <f t="shared" ca="1" si="158"/>
        <v>58</v>
      </c>
      <c r="O1645" s="53">
        <f t="shared" ca="1" si="161"/>
        <v>120372.86401689092</v>
      </c>
      <c r="P1645" s="11">
        <f t="shared" ca="1" si="160"/>
        <v>6139016.0648614364</v>
      </c>
      <c r="Q1645" s="30">
        <f t="shared" ca="1" si="157"/>
        <v>0</v>
      </c>
    </row>
    <row r="1646" spans="12:17">
      <c r="L1646" s="10"/>
      <c r="M1646" s="30" t="str">
        <f t="shared" si="159"/>
        <v/>
      </c>
      <c r="N1646" s="20">
        <f t="shared" ca="1" si="158"/>
        <v>28</v>
      </c>
      <c r="O1646" s="53">
        <f t="shared" ca="1" si="161"/>
        <v>122780.32129722873</v>
      </c>
      <c r="P1646" s="11">
        <f t="shared" ca="1" si="160"/>
        <v>6261796.3861586647</v>
      </c>
      <c r="Q1646" s="30">
        <f t="shared" ca="1" si="157"/>
        <v>0</v>
      </c>
    </row>
    <row r="1647" spans="12:17">
      <c r="L1647" s="10"/>
      <c r="M1647" s="30" t="str">
        <f t="shared" si="159"/>
        <v/>
      </c>
      <c r="N1647" s="20">
        <f t="shared" ca="1" si="158"/>
        <v>29</v>
      </c>
      <c r="O1647" s="53">
        <f t="shared" ca="1" si="161"/>
        <v>125235.9277231733</v>
      </c>
      <c r="P1647" s="11">
        <f t="shared" ca="1" si="160"/>
        <v>6387032.3138818378</v>
      </c>
      <c r="Q1647" s="30">
        <f t="shared" ca="1" si="157"/>
        <v>0</v>
      </c>
    </row>
    <row r="1648" spans="12:17">
      <c r="L1648" s="10"/>
      <c r="M1648" s="30" t="str">
        <f t="shared" si="159"/>
        <v/>
      </c>
      <c r="N1648" s="20">
        <f t="shared" ca="1" si="158"/>
        <v>33</v>
      </c>
      <c r="O1648" s="53">
        <f t="shared" ca="1" si="161"/>
        <v>127740.64627763676</v>
      </c>
      <c r="P1648" s="11">
        <f t="shared" ca="1" si="160"/>
        <v>6514772.960159475</v>
      </c>
      <c r="Q1648" s="30">
        <f t="shared" ca="1" si="157"/>
        <v>0</v>
      </c>
    </row>
    <row r="1649" spans="12:17">
      <c r="L1649" s="10"/>
      <c r="M1649" s="30" t="str">
        <f t="shared" si="159"/>
        <v/>
      </c>
      <c r="N1649" s="20">
        <f t="shared" ca="1" si="158"/>
        <v>88</v>
      </c>
      <c r="O1649" s="53">
        <f t="shared" ca="1" si="161"/>
        <v>-130295.4592031895</v>
      </c>
      <c r="P1649" s="11">
        <f t="shared" ca="1" si="160"/>
        <v>6384477.5009562857</v>
      </c>
      <c r="Q1649" s="30">
        <f t="shared" ca="1" si="157"/>
        <v>1</v>
      </c>
    </row>
    <row r="1650" spans="12:17">
      <c r="L1650" s="10"/>
      <c r="M1650" s="30" t="str">
        <f t="shared" si="159"/>
        <v/>
      </c>
      <c r="N1650" s="20">
        <f t="shared" ca="1" si="158"/>
        <v>48</v>
      </c>
      <c r="O1650" s="53">
        <f t="shared" ca="1" si="161"/>
        <v>127689.55001912572</v>
      </c>
      <c r="P1650" s="11">
        <f t="shared" ca="1" si="160"/>
        <v>6512167.0509754112</v>
      </c>
      <c r="Q1650" s="30">
        <f t="shared" ca="1" si="157"/>
        <v>0</v>
      </c>
    </row>
    <row r="1651" spans="12:17">
      <c r="L1651" s="10"/>
      <c r="M1651" s="30" t="str">
        <f t="shared" si="159"/>
        <v/>
      </c>
      <c r="N1651" s="20">
        <f t="shared" ca="1" si="158"/>
        <v>96</v>
      </c>
      <c r="O1651" s="53">
        <f t="shared" ca="1" si="161"/>
        <v>-130243.34101950823</v>
      </c>
      <c r="P1651" s="11">
        <f t="shared" ca="1" si="160"/>
        <v>6381923.7099559028</v>
      </c>
      <c r="Q1651" s="30">
        <f t="shared" ca="1" si="157"/>
        <v>1</v>
      </c>
    </row>
    <row r="1652" spans="12:17">
      <c r="L1652" s="10"/>
      <c r="M1652" s="30" t="str">
        <f t="shared" si="159"/>
        <v/>
      </c>
      <c r="N1652" s="20">
        <f t="shared" ca="1" si="158"/>
        <v>85</v>
      </c>
      <c r="O1652" s="53">
        <f t="shared" ca="1" si="161"/>
        <v>-127638.47419911806</v>
      </c>
      <c r="P1652" s="11">
        <f t="shared" ca="1" si="160"/>
        <v>6254285.2357567847</v>
      </c>
      <c r="Q1652" s="30">
        <f t="shared" ca="1" si="157"/>
        <v>2</v>
      </c>
    </row>
    <row r="1653" spans="12:17">
      <c r="L1653" s="10"/>
      <c r="M1653" s="30" t="str">
        <f t="shared" si="159"/>
        <v/>
      </c>
      <c r="N1653" s="20">
        <f t="shared" ca="1" si="158"/>
        <v>54</v>
      </c>
      <c r="O1653" s="53">
        <f t="shared" ca="1" si="161"/>
        <v>125085.7047151357</v>
      </c>
      <c r="P1653" s="11">
        <f t="shared" ca="1" si="160"/>
        <v>6379370.9404719202</v>
      </c>
      <c r="Q1653" s="30">
        <f t="shared" ca="1" si="157"/>
        <v>0</v>
      </c>
    </row>
    <row r="1654" spans="12:17">
      <c r="L1654" s="10"/>
      <c r="M1654" s="30" t="str">
        <f t="shared" si="159"/>
        <v/>
      </c>
      <c r="N1654" s="20">
        <f t="shared" ca="1" si="158"/>
        <v>58</v>
      </c>
      <c r="O1654" s="53">
        <f t="shared" ca="1" si="161"/>
        <v>127587.4188094384</v>
      </c>
      <c r="P1654" s="11">
        <f t="shared" ca="1" si="160"/>
        <v>6506958.3592813583</v>
      </c>
      <c r="Q1654" s="30">
        <f t="shared" ca="1" si="157"/>
        <v>0</v>
      </c>
    </row>
    <row r="1655" spans="12:17">
      <c r="L1655" s="10"/>
      <c r="M1655" s="30" t="str">
        <f t="shared" si="159"/>
        <v/>
      </c>
      <c r="N1655" s="20">
        <f t="shared" ca="1" si="158"/>
        <v>88</v>
      </c>
      <c r="O1655" s="53">
        <f t="shared" ca="1" si="161"/>
        <v>-130139.16718562717</v>
      </c>
      <c r="P1655" s="11">
        <f t="shared" ca="1" si="160"/>
        <v>6376819.1920957314</v>
      </c>
      <c r="Q1655" s="30">
        <f t="shared" ca="1" si="157"/>
        <v>1</v>
      </c>
    </row>
    <row r="1656" spans="12:17">
      <c r="L1656" s="10"/>
      <c r="M1656" s="30" t="str">
        <f t="shared" si="159"/>
        <v/>
      </c>
      <c r="N1656" s="20">
        <f t="shared" ca="1" si="158"/>
        <v>14</v>
      </c>
      <c r="O1656" s="53">
        <f t="shared" ca="1" si="161"/>
        <v>127536.38384191463</v>
      </c>
      <c r="P1656" s="11">
        <f t="shared" ca="1" si="160"/>
        <v>6504355.5759376464</v>
      </c>
      <c r="Q1656" s="30">
        <f t="shared" ca="1" si="157"/>
        <v>0</v>
      </c>
    </row>
    <row r="1657" spans="12:17">
      <c r="L1657" s="10"/>
      <c r="M1657" s="30" t="str">
        <f t="shared" si="159"/>
        <v/>
      </c>
      <c r="N1657" s="20">
        <f t="shared" ca="1" si="158"/>
        <v>7</v>
      </c>
      <c r="O1657" s="53">
        <f t="shared" ca="1" si="161"/>
        <v>130087.11151875294</v>
      </c>
      <c r="P1657" s="11">
        <f t="shared" ca="1" si="160"/>
        <v>6634442.6874563992</v>
      </c>
      <c r="Q1657" s="30">
        <f t="shared" ca="1" si="157"/>
        <v>0</v>
      </c>
    </row>
    <row r="1658" spans="12:17">
      <c r="L1658" s="10"/>
      <c r="M1658" s="30" t="str">
        <f t="shared" si="159"/>
        <v/>
      </c>
      <c r="N1658" s="20">
        <f t="shared" ca="1" si="158"/>
        <v>69</v>
      </c>
      <c r="O1658" s="53">
        <f t="shared" ca="1" si="161"/>
        <v>-132688.853749128</v>
      </c>
      <c r="P1658" s="11">
        <f t="shared" ca="1" si="160"/>
        <v>6501753.8337072711</v>
      </c>
      <c r="Q1658" s="30">
        <f t="shared" ca="1" si="157"/>
        <v>1</v>
      </c>
    </row>
    <row r="1659" spans="12:17">
      <c r="L1659" s="10"/>
      <c r="M1659" s="30" t="str">
        <f t="shared" si="159"/>
        <v/>
      </c>
      <c r="N1659" s="20">
        <f t="shared" ca="1" si="158"/>
        <v>61</v>
      </c>
      <c r="O1659" s="53">
        <f t="shared" ca="1" si="161"/>
        <v>-130035.07667414543</v>
      </c>
      <c r="P1659" s="11">
        <f t="shared" ca="1" si="160"/>
        <v>6371718.7570331255</v>
      </c>
      <c r="Q1659" s="30">
        <f t="shared" ca="1" si="157"/>
        <v>2</v>
      </c>
    </row>
    <row r="1660" spans="12:17">
      <c r="L1660" s="10"/>
      <c r="M1660" s="30" t="str">
        <f t="shared" si="159"/>
        <v/>
      </c>
      <c r="N1660" s="20">
        <f t="shared" ca="1" si="158"/>
        <v>23</v>
      </c>
      <c r="O1660" s="53">
        <f t="shared" ca="1" si="161"/>
        <v>127434.37514066251</v>
      </c>
      <c r="P1660" s="11">
        <f t="shared" ca="1" si="160"/>
        <v>6499153.1321737878</v>
      </c>
      <c r="Q1660" s="30">
        <f t="shared" ca="1" si="157"/>
        <v>0</v>
      </c>
    </row>
    <row r="1661" spans="12:17">
      <c r="L1661" s="10"/>
      <c r="M1661" s="30" t="str">
        <f t="shared" si="159"/>
        <v/>
      </c>
      <c r="N1661" s="20">
        <f t="shared" ca="1" si="158"/>
        <v>48</v>
      </c>
      <c r="O1661" s="53">
        <f t="shared" ca="1" si="161"/>
        <v>129983.06264347576</v>
      </c>
      <c r="P1661" s="11">
        <f t="shared" ca="1" si="160"/>
        <v>6629136.1948172636</v>
      </c>
      <c r="Q1661" s="30">
        <f t="shared" ca="1" si="157"/>
        <v>0</v>
      </c>
    </row>
    <row r="1662" spans="12:17">
      <c r="L1662" s="10"/>
      <c r="M1662" s="30" t="str">
        <f t="shared" si="159"/>
        <v/>
      </c>
      <c r="N1662" s="20">
        <f t="shared" ca="1" si="158"/>
        <v>34</v>
      </c>
      <c r="O1662" s="53">
        <f t="shared" ca="1" si="161"/>
        <v>132582.72389634527</v>
      </c>
      <c r="P1662" s="11">
        <f t="shared" ca="1" si="160"/>
        <v>6761718.9187136088</v>
      </c>
      <c r="Q1662" s="30">
        <f t="shared" ca="1" si="157"/>
        <v>0</v>
      </c>
    </row>
    <row r="1663" spans="12:17">
      <c r="L1663" s="10"/>
      <c r="M1663" s="30" t="str">
        <f t="shared" si="159"/>
        <v/>
      </c>
      <c r="N1663" s="20">
        <f t="shared" ca="1" si="158"/>
        <v>48</v>
      </c>
      <c r="O1663" s="53">
        <f t="shared" ca="1" si="161"/>
        <v>135234.37837427217</v>
      </c>
      <c r="P1663" s="11">
        <f t="shared" ca="1" si="160"/>
        <v>6896953.2970878808</v>
      </c>
      <c r="Q1663" s="30">
        <f t="shared" ca="1" si="157"/>
        <v>0</v>
      </c>
    </row>
    <row r="1664" spans="12:17">
      <c r="L1664" s="10"/>
      <c r="M1664" s="30" t="str">
        <f t="shared" si="159"/>
        <v/>
      </c>
      <c r="N1664" s="20">
        <f t="shared" ca="1" si="158"/>
        <v>100</v>
      </c>
      <c r="O1664" s="53">
        <f t="shared" ca="1" si="161"/>
        <v>-137939.06594175761</v>
      </c>
      <c r="P1664" s="11">
        <f t="shared" ca="1" si="160"/>
        <v>6759014.2311461233</v>
      </c>
      <c r="Q1664" s="30">
        <f t="shared" ca="1" si="157"/>
        <v>1</v>
      </c>
    </row>
    <row r="1665" spans="12:17">
      <c r="L1665" s="10"/>
      <c r="M1665" s="30" t="str">
        <f t="shared" si="159"/>
        <v/>
      </c>
      <c r="N1665" s="20">
        <f t="shared" ca="1" si="158"/>
        <v>51</v>
      </c>
      <c r="O1665" s="53">
        <f t="shared" ca="1" si="161"/>
        <v>135180.28462292248</v>
      </c>
      <c r="P1665" s="11">
        <f t="shared" ca="1" si="160"/>
        <v>6894194.5157690458</v>
      </c>
      <c r="Q1665" s="30">
        <f t="shared" ca="1" si="157"/>
        <v>0</v>
      </c>
    </row>
    <row r="1666" spans="12:17">
      <c r="L1666" s="10"/>
      <c r="M1666" s="30" t="str">
        <f t="shared" si="159"/>
        <v/>
      </c>
      <c r="N1666" s="20">
        <f t="shared" ca="1" si="158"/>
        <v>91</v>
      </c>
      <c r="O1666" s="53">
        <f t="shared" ca="1" si="161"/>
        <v>-137883.89031538091</v>
      </c>
      <c r="P1666" s="11">
        <f t="shared" ca="1" si="160"/>
        <v>6756310.6254536649</v>
      </c>
      <c r="Q1666" s="30">
        <f t="shared" ca="1" si="157"/>
        <v>1</v>
      </c>
    </row>
    <row r="1667" spans="12:17">
      <c r="L1667" s="10"/>
      <c r="M1667" s="30" t="str">
        <f t="shared" si="159"/>
        <v/>
      </c>
      <c r="N1667" s="20">
        <f t="shared" ca="1" si="158"/>
        <v>76</v>
      </c>
      <c r="O1667" s="53">
        <f t="shared" ca="1" si="161"/>
        <v>-135126.21250907329</v>
      </c>
      <c r="P1667" s="11">
        <f t="shared" ca="1" si="160"/>
        <v>6621184.4129445916</v>
      </c>
      <c r="Q1667" s="30">
        <f t="shared" ca="1" si="157"/>
        <v>2</v>
      </c>
    </row>
    <row r="1668" spans="12:17">
      <c r="L1668" s="10"/>
      <c r="M1668" s="30" t="str">
        <f t="shared" si="159"/>
        <v/>
      </c>
      <c r="N1668" s="20">
        <f t="shared" ca="1" si="158"/>
        <v>98</v>
      </c>
      <c r="O1668" s="53">
        <f t="shared" ca="1" si="161"/>
        <v>-132423.68825889184</v>
      </c>
      <c r="P1668" s="11">
        <f t="shared" ca="1" si="160"/>
        <v>6488760.7246856997</v>
      </c>
      <c r="Q1668" s="30">
        <f t="shared" ca="1" si="157"/>
        <v>3</v>
      </c>
    </row>
    <row r="1669" spans="12:17">
      <c r="L1669" s="10"/>
      <c r="M1669" s="30" t="str">
        <f t="shared" si="159"/>
        <v/>
      </c>
      <c r="N1669" s="20">
        <f t="shared" ca="1" si="158"/>
        <v>62</v>
      </c>
      <c r="O1669" s="53">
        <f t="shared" ca="1" si="161"/>
        <v>-129775.214493714</v>
      </c>
      <c r="P1669" s="11">
        <f t="shared" ca="1" si="160"/>
        <v>6358985.5101919854</v>
      </c>
      <c r="Q1669" s="30">
        <f t="shared" ca="1" si="157"/>
        <v>4</v>
      </c>
    </row>
    <row r="1670" spans="12:17">
      <c r="L1670" s="10"/>
      <c r="M1670" s="30" t="str">
        <f t="shared" si="159"/>
        <v/>
      </c>
      <c r="N1670" s="20">
        <f t="shared" ca="1" si="158"/>
        <v>67</v>
      </c>
      <c r="O1670" s="53">
        <f t="shared" ca="1" si="161"/>
        <v>-127179.71020383971</v>
      </c>
      <c r="P1670" s="11">
        <f t="shared" ca="1" si="160"/>
        <v>6231805.7999881459</v>
      </c>
      <c r="Q1670" s="30">
        <f t="shared" ca="1" si="157"/>
        <v>5</v>
      </c>
    </row>
    <row r="1671" spans="12:17">
      <c r="L1671" s="10"/>
      <c r="M1671" s="30" t="str">
        <f t="shared" si="159"/>
        <v/>
      </c>
      <c r="N1671" s="20">
        <f t="shared" ca="1" si="158"/>
        <v>25</v>
      </c>
      <c r="O1671" s="53">
        <f t="shared" ca="1" si="161"/>
        <v>124636.11599976291</v>
      </c>
      <c r="P1671" s="11">
        <f t="shared" ca="1" si="160"/>
        <v>6356441.9159879088</v>
      </c>
      <c r="Q1671" s="30">
        <f t="shared" ca="1" si="157"/>
        <v>0</v>
      </c>
    </row>
    <row r="1672" spans="12:17">
      <c r="L1672" s="10"/>
      <c r="M1672" s="30" t="str">
        <f t="shared" si="159"/>
        <v/>
      </c>
      <c r="N1672" s="20">
        <f t="shared" ca="1" si="158"/>
        <v>55</v>
      </c>
      <c r="O1672" s="53">
        <f t="shared" ca="1" si="161"/>
        <v>127128.83831975819</v>
      </c>
      <c r="P1672" s="11">
        <f t="shared" ca="1" si="160"/>
        <v>6483570.7543076668</v>
      </c>
      <c r="Q1672" s="30">
        <f t="shared" ca="1" si="157"/>
        <v>0</v>
      </c>
    </row>
    <row r="1673" spans="12:17">
      <c r="L1673" s="10"/>
      <c r="M1673" s="30" t="str">
        <f t="shared" si="159"/>
        <v/>
      </c>
      <c r="N1673" s="20">
        <f t="shared" ca="1" si="158"/>
        <v>69</v>
      </c>
      <c r="O1673" s="53">
        <f t="shared" ca="1" si="161"/>
        <v>-129671.41508615334</v>
      </c>
      <c r="P1673" s="11">
        <f t="shared" ca="1" si="160"/>
        <v>6353899.3392215138</v>
      </c>
      <c r="Q1673" s="30">
        <f t="shared" ca="1" si="157"/>
        <v>1</v>
      </c>
    </row>
    <row r="1674" spans="12:17">
      <c r="L1674" s="10"/>
      <c r="M1674" s="30" t="str">
        <f t="shared" si="159"/>
        <v/>
      </c>
      <c r="N1674" s="20">
        <f t="shared" ca="1" si="158"/>
        <v>14</v>
      </c>
      <c r="O1674" s="53">
        <f t="shared" ca="1" si="161"/>
        <v>127077.98678443028</v>
      </c>
      <c r="P1674" s="11">
        <f t="shared" ca="1" si="160"/>
        <v>6480977.3260059441</v>
      </c>
      <c r="Q1674" s="30">
        <f t="shared" ca="1" si="157"/>
        <v>0</v>
      </c>
    </row>
    <row r="1675" spans="12:17">
      <c r="L1675" s="10"/>
      <c r="M1675" s="30" t="str">
        <f t="shared" si="159"/>
        <v/>
      </c>
      <c r="N1675" s="20">
        <f t="shared" ca="1" si="158"/>
        <v>1</v>
      </c>
      <c r="O1675" s="53">
        <f t="shared" ca="1" si="161"/>
        <v>129619.54652011888</v>
      </c>
      <c r="P1675" s="11">
        <f t="shared" ca="1" si="160"/>
        <v>6610596.8725260627</v>
      </c>
      <c r="Q1675" s="30">
        <f t="shared" ca="1" si="157"/>
        <v>0</v>
      </c>
    </row>
    <row r="1676" spans="12:17">
      <c r="L1676" s="10"/>
      <c r="M1676" s="30" t="str">
        <f t="shared" si="159"/>
        <v/>
      </c>
      <c r="N1676" s="20">
        <f t="shared" ca="1" si="158"/>
        <v>76</v>
      </c>
      <c r="O1676" s="53">
        <f t="shared" ca="1" si="161"/>
        <v>-132211.93745052125</v>
      </c>
      <c r="P1676" s="11">
        <f t="shared" ca="1" si="160"/>
        <v>6478384.935075541</v>
      </c>
      <c r="Q1676" s="30">
        <f t="shared" ca="1" si="157"/>
        <v>1</v>
      </c>
    </row>
    <row r="1677" spans="12:17">
      <c r="L1677" s="10"/>
      <c r="M1677" s="30" t="str">
        <f t="shared" si="159"/>
        <v/>
      </c>
      <c r="N1677" s="20">
        <f t="shared" ca="1" si="158"/>
        <v>13</v>
      </c>
      <c r="O1677" s="53">
        <f t="shared" ca="1" si="161"/>
        <v>129567.69870151082</v>
      </c>
      <c r="P1677" s="11">
        <f t="shared" ca="1" si="160"/>
        <v>6607952.6337770522</v>
      </c>
      <c r="Q1677" s="30">
        <f t="shared" ca="1" si="157"/>
        <v>0</v>
      </c>
    </row>
    <row r="1678" spans="12:17">
      <c r="L1678" s="10"/>
      <c r="M1678" s="30" t="str">
        <f t="shared" si="159"/>
        <v/>
      </c>
      <c r="N1678" s="20">
        <f t="shared" ca="1" si="158"/>
        <v>100</v>
      </c>
      <c r="O1678" s="53">
        <f t="shared" ca="1" si="161"/>
        <v>-132159.05267554105</v>
      </c>
      <c r="P1678" s="11">
        <f t="shared" ca="1" si="160"/>
        <v>6475793.5811015107</v>
      </c>
      <c r="Q1678" s="30">
        <f t="shared" ca="1" si="157"/>
        <v>1</v>
      </c>
    </row>
    <row r="1679" spans="12:17">
      <c r="L1679" s="10"/>
      <c r="M1679" s="30" t="str">
        <f t="shared" si="159"/>
        <v/>
      </c>
      <c r="N1679" s="20">
        <f t="shared" ca="1" si="158"/>
        <v>82</v>
      </c>
      <c r="O1679" s="53">
        <f t="shared" ca="1" si="161"/>
        <v>-129515.87162203022</v>
      </c>
      <c r="P1679" s="11">
        <f t="shared" ca="1" si="160"/>
        <v>6346277.7094794801</v>
      </c>
      <c r="Q1679" s="30">
        <f t="shared" ca="1" si="157"/>
        <v>2</v>
      </c>
    </row>
    <row r="1680" spans="12:17">
      <c r="L1680" s="10"/>
      <c r="M1680" s="30" t="str">
        <f t="shared" si="159"/>
        <v/>
      </c>
      <c r="N1680" s="20">
        <f t="shared" ca="1" si="158"/>
        <v>62</v>
      </c>
      <c r="O1680" s="53">
        <f t="shared" ca="1" si="161"/>
        <v>-126925.5541895896</v>
      </c>
      <c r="P1680" s="11">
        <f t="shared" ca="1" si="160"/>
        <v>6219352.1552898902</v>
      </c>
      <c r="Q1680" s="30">
        <f t="shared" ca="1" si="157"/>
        <v>3</v>
      </c>
    </row>
    <row r="1681" spans="12:17">
      <c r="L1681" s="10"/>
      <c r="M1681" s="30" t="str">
        <f t="shared" si="159"/>
        <v/>
      </c>
      <c r="N1681" s="20">
        <f t="shared" ca="1" si="158"/>
        <v>26</v>
      </c>
      <c r="O1681" s="53">
        <f t="shared" ca="1" si="161"/>
        <v>124387.04310579781</v>
      </c>
      <c r="P1681" s="11">
        <f t="shared" ca="1" si="160"/>
        <v>6343739.1983956881</v>
      </c>
      <c r="Q1681" s="30">
        <f t="shared" ca="1" si="157"/>
        <v>0</v>
      </c>
    </row>
    <row r="1682" spans="12:17">
      <c r="L1682" s="10"/>
      <c r="M1682" s="30" t="str">
        <f t="shared" si="159"/>
        <v/>
      </c>
      <c r="N1682" s="20">
        <f t="shared" ca="1" si="158"/>
        <v>52</v>
      </c>
      <c r="O1682" s="53">
        <f t="shared" ca="1" si="161"/>
        <v>126874.78396791377</v>
      </c>
      <c r="P1682" s="11">
        <f t="shared" ca="1" si="160"/>
        <v>6470613.9823636021</v>
      </c>
      <c r="Q1682" s="30">
        <f t="shared" ca="1" si="157"/>
        <v>0</v>
      </c>
    </row>
    <row r="1683" spans="12:17">
      <c r="L1683" s="10"/>
      <c r="M1683" s="30" t="str">
        <f t="shared" si="159"/>
        <v/>
      </c>
      <c r="N1683" s="20">
        <f t="shared" ca="1" si="158"/>
        <v>10</v>
      </c>
      <c r="O1683" s="53">
        <f t="shared" ca="1" si="161"/>
        <v>129412.27964727205</v>
      </c>
      <c r="P1683" s="11">
        <f t="shared" ca="1" si="160"/>
        <v>6600026.2620108742</v>
      </c>
      <c r="Q1683" s="30">
        <f t="shared" ca="1" si="157"/>
        <v>0</v>
      </c>
    </row>
    <row r="1684" spans="12:17">
      <c r="L1684" s="10"/>
      <c r="M1684" s="30" t="str">
        <f t="shared" si="159"/>
        <v/>
      </c>
      <c r="N1684" s="20">
        <f t="shared" ca="1" si="158"/>
        <v>57</v>
      </c>
      <c r="O1684" s="53">
        <f t="shared" ca="1" si="161"/>
        <v>132000.52524021748</v>
      </c>
      <c r="P1684" s="11">
        <f t="shared" ca="1" si="160"/>
        <v>6732026.7872510916</v>
      </c>
      <c r="Q1684" s="30">
        <f t="shared" ca="1" si="157"/>
        <v>0</v>
      </c>
    </row>
    <row r="1685" spans="12:17">
      <c r="L1685" s="10"/>
      <c r="M1685" s="30" t="str">
        <f t="shared" si="159"/>
        <v/>
      </c>
      <c r="N1685" s="20">
        <f t="shared" ca="1" si="158"/>
        <v>58</v>
      </c>
      <c r="O1685" s="53">
        <f t="shared" ca="1" si="161"/>
        <v>134640.53574502183</v>
      </c>
      <c r="P1685" s="11">
        <f t="shared" ca="1" si="160"/>
        <v>6866667.3229961134</v>
      </c>
      <c r="Q1685" s="30">
        <f t="shared" ca="1" si="157"/>
        <v>0</v>
      </c>
    </row>
    <row r="1686" spans="12:17">
      <c r="L1686" s="10"/>
      <c r="M1686" s="30" t="str">
        <f t="shared" si="159"/>
        <v/>
      </c>
      <c r="N1686" s="20">
        <f t="shared" ca="1" si="158"/>
        <v>17</v>
      </c>
      <c r="O1686" s="53">
        <f t="shared" ca="1" si="161"/>
        <v>137333.34645992226</v>
      </c>
      <c r="P1686" s="11">
        <f t="shared" ca="1" si="160"/>
        <v>7004000.6694560358</v>
      </c>
      <c r="Q1686" s="30">
        <f t="shared" ca="1" si="157"/>
        <v>0</v>
      </c>
    </row>
    <row r="1687" spans="12:17">
      <c r="L1687" s="10"/>
      <c r="M1687" s="30" t="str">
        <f t="shared" si="159"/>
        <v/>
      </c>
      <c r="N1687" s="20">
        <f t="shared" ca="1" si="158"/>
        <v>64</v>
      </c>
      <c r="O1687" s="53">
        <f t="shared" ca="1" si="161"/>
        <v>-140080.01338912072</v>
      </c>
      <c r="P1687" s="11">
        <f t="shared" ca="1" si="160"/>
        <v>6863920.656066915</v>
      </c>
      <c r="Q1687" s="30">
        <f t="shared" ca="1" si="157"/>
        <v>1</v>
      </c>
    </row>
    <row r="1688" spans="12:17">
      <c r="L1688" s="10"/>
      <c r="M1688" s="30" t="str">
        <f t="shared" si="159"/>
        <v/>
      </c>
      <c r="N1688" s="20">
        <f t="shared" ca="1" si="158"/>
        <v>11</v>
      </c>
      <c r="O1688" s="53">
        <f t="shared" ca="1" si="161"/>
        <v>137278.41312133829</v>
      </c>
      <c r="P1688" s="11">
        <f t="shared" ca="1" si="160"/>
        <v>7001199.069188253</v>
      </c>
      <c r="Q1688" s="30">
        <f t="shared" ca="1" si="157"/>
        <v>0</v>
      </c>
    </row>
    <row r="1689" spans="12:17">
      <c r="L1689" s="10"/>
      <c r="M1689" s="30" t="str">
        <f t="shared" si="159"/>
        <v/>
      </c>
      <c r="N1689" s="20">
        <f t="shared" ca="1" si="158"/>
        <v>68</v>
      </c>
      <c r="O1689" s="53">
        <f t="shared" ca="1" si="161"/>
        <v>-140023.98138376506</v>
      </c>
      <c r="P1689" s="11">
        <f t="shared" ca="1" si="160"/>
        <v>6861175.0878044879</v>
      </c>
      <c r="Q1689" s="30">
        <f t="shared" ca="1" si="157"/>
        <v>1</v>
      </c>
    </row>
    <row r="1690" spans="12:17">
      <c r="L1690" s="10"/>
      <c r="M1690" s="30" t="str">
        <f t="shared" si="159"/>
        <v/>
      </c>
      <c r="N1690" s="20">
        <f t="shared" ca="1" si="158"/>
        <v>81</v>
      </c>
      <c r="O1690" s="53">
        <f t="shared" ca="1" si="161"/>
        <v>-137223.50175608977</v>
      </c>
      <c r="P1690" s="11">
        <f t="shared" ca="1" si="160"/>
        <v>6723951.5860483982</v>
      </c>
      <c r="Q1690" s="30">
        <f t="shared" ca="1" si="157"/>
        <v>2</v>
      </c>
    </row>
    <row r="1691" spans="12:17">
      <c r="L1691" s="10"/>
      <c r="M1691" s="30" t="str">
        <f t="shared" si="159"/>
        <v/>
      </c>
      <c r="N1691" s="20">
        <f t="shared" ca="1" si="158"/>
        <v>76</v>
      </c>
      <c r="O1691" s="53">
        <f t="shared" ca="1" si="161"/>
        <v>-134479.03172096796</v>
      </c>
      <c r="P1691" s="11">
        <f t="shared" ca="1" si="160"/>
        <v>6589472.5543274302</v>
      </c>
      <c r="Q1691" s="30">
        <f t="shared" ca="1" si="157"/>
        <v>3</v>
      </c>
    </row>
    <row r="1692" spans="12:17">
      <c r="L1692" s="10"/>
      <c r="M1692" s="30" t="str">
        <f t="shared" si="159"/>
        <v/>
      </c>
      <c r="N1692" s="20">
        <f t="shared" ca="1" si="158"/>
        <v>90</v>
      </c>
      <c r="O1692" s="53">
        <f t="shared" ca="1" si="161"/>
        <v>-131789.45108654859</v>
      </c>
      <c r="P1692" s="11">
        <f t="shared" ca="1" si="160"/>
        <v>6457683.103240882</v>
      </c>
      <c r="Q1692" s="30">
        <f t="shared" ca="1" si="157"/>
        <v>4</v>
      </c>
    </row>
    <row r="1693" spans="12:17">
      <c r="L1693" s="10"/>
      <c r="M1693" s="30" t="str">
        <f t="shared" si="159"/>
        <v/>
      </c>
      <c r="N1693" s="20">
        <f t="shared" ca="1" si="158"/>
        <v>50</v>
      </c>
      <c r="O1693" s="53">
        <f t="shared" ca="1" si="161"/>
        <v>129153.66206481765</v>
      </c>
      <c r="P1693" s="11">
        <f t="shared" ca="1" si="160"/>
        <v>6586836.7653056998</v>
      </c>
      <c r="Q1693" s="30">
        <f t="shared" ref="Q1693:Q1756" ca="1" si="162">IF(O1693="","",IF(O1693&gt;0,0,1+Q1692))</f>
        <v>0</v>
      </c>
    </row>
    <row r="1694" spans="12:17">
      <c r="L1694" s="10"/>
      <c r="M1694" s="30" t="str">
        <f t="shared" si="159"/>
        <v/>
      </c>
      <c r="N1694" s="20">
        <f t="shared" ca="1" si="158"/>
        <v>16</v>
      </c>
      <c r="O1694" s="53">
        <f t="shared" ca="1" si="161"/>
        <v>131736.73530611399</v>
      </c>
      <c r="P1694" s="11">
        <f t="shared" ca="1" si="160"/>
        <v>6718573.5006118137</v>
      </c>
      <c r="Q1694" s="30">
        <f t="shared" ca="1" si="162"/>
        <v>0</v>
      </c>
    </row>
    <row r="1695" spans="12:17">
      <c r="L1695" s="10"/>
      <c r="M1695" s="30" t="str">
        <f t="shared" si="159"/>
        <v/>
      </c>
      <c r="N1695" s="20">
        <f t="shared" ca="1" si="158"/>
        <v>7</v>
      </c>
      <c r="O1695" s="53">
        <f t="shared" ca="1" si="161"/>
        <v>134371.47001223627</v>
      </c>
      <c r="P1695" s="11">
        <f t="shared" ca="1" si="160"/>
        <v>6852944.9706240501</v>
      </c>
      <c r="Q1695" s="30">
        <f t="shared" ca="1" si="162"/>
        <v>0</v>
      </c>
    </row>
    <row r="1696" spans="12:17">
      <c r="L1696" s="10"/>
      <c r="M1696" s="30" t="str">
        <f t="shared" si="159"/>
        <v/>
      </c>
      <c r="N1696" s="20">
        <f t="shared" ca="1" si="158"/>
        <v>2</v>
      </c>
      <c r="O1696" s="53">
        <f t="shared" ca="1" si="161"/>
        <v>137058.899412481</v>
      </c>
      <c r="P1696" s="11">
        <f t="shared" ca="1" si="160"/>
        <v>6990003.8700365312</v>
      </c>
      <c r="Q1696" s="30">
        <f t="shared" ca="1" si="162"/>
        <v>0</v>
      </c>
    </row>
    <row r="1697" spans="12:17">
      <c r="L1697" s="10"/>
      <c r="M1697" s="30" t="str">
        <f t="shared" si="159"/>
        <v/>
      </c>
      <c r="N1697" s="20">
        <f t="shared" ca="1" si="158"/>
        <v>13</v>
      </c>
      <c r="O1697" s="53">
        <f t="shared" ca="1" si="161"/>
        <v>139800.07740073063</v>
      </c>
      <c r="P1697" s="11">
        <f t="shared" ca="1" si="160"/>
        <v>7129803.9474372622</v>
      </c>
      <c r="Q1697" s="30">
        <f t="shared" ca="1" si="162"/>
        <v>0</v>
      </c>
    </row>
    <row r="1698" spans="12:17">
      <c r="L1698" s="10"/>
      <c r="M1698" s="30" t="str">
        <f t="shared" si="159"/>
        <v/>
      </c>
      <c r="N1698" s="20">
        <f t="shared" ca="1" si="158"/>
        <v>100</v>
      </c>
      <c r="O1698" s="53">
        <f t="shared" ca="1" si="161"/>
        <v>-142596.07894874524</v>
      </c>
      <c r="P1698" s="11">
        <f t="shared" ca="1" si="160"/>
        <v>6987207.8684885167</v>
      </c>
      <c r="Q1698" s="30">
        <f t="shared" ca="1" si="162"/>
        <v>1</v>
      </c>
    </row>
    <row r="1699" spans="12:17">
      <c r="L1699" s="10"/>
      <c r="M1699" s="30" t="str">
        <f t="shared" si="159"/>
        <v/>
      </c>
      <c r="N1699" s="20">
        <f t="shared" ca="1" si="158"/>
        <v>1</v>
      </c>
      <c r="O1699" s="53">
        <f t="shared" ca="1" si="161"/>
        <v>139744.15736977034</v>
      </c>
      <c r="P1699" s="11">
        <f t="shared" ca="1" si="160"/>
        <v>7126952.0258582868</v>
      </c>
      <c r="Q1699" s="30">
        <f t="shared" ca="1" si="162"/>
        <v>0</v>
      </c>
    </row>
    <row r="1700" spans="12:17">
      <c r="L1700" s="10"/>
      <c r="M1700" s="30" t="str">
        <f t="shared" si="159"/>
        <v/>
      </c>
      <c r="N1700" s="20">
        <f t="shared" ca="1" si="158"/>
        <v>41</v>
      </c>
      <c r="O1700" s="53">
        <f t="shared" ca="1" si="161"/>
        <v>142539.04051716573</v>
      </c>
      <c r="P1700" s="11">
        <f t="shared" ca="1" si="160"/>
        <v>7269491.0663754521</v>
      </c>
      <c r="Q1700" s="30">
        <f t="shared" ca="1" si="162"/>
        <v>0</v>
      </c>
    </row>
    <row r="1701" spans="12:17">
      <c r="L1701" s="10"/>
      <c r="M1701" s="30" t="str">
        <f t="shared" si="159"/>
        <v/>
      </c>
      <c r="N1701" s="20">
        <f t="shared" ca="1" si="158"/>
        <v>19</v>
      </c>
      <c r="O1701" s="53">
        <f t="shared" ca="1" si="161"/>
        <v>145389.82132750904</v>
      </c>
      <c r="P1701" s="11">
        <f t="shared" ca="1" si="160"/>
        <v>7414880.8877029615</v>
      </c>
      <c r="Q1701" s="30">
        <f t="shared" ca="1" si="162"/>
        <v>0</v>
      </c>
    </row>
    <row r="1702" spans="12:17">
      <c r="L1702" s="10"/>
      <c r="M1702" s="30" t="str">
        <f t="shared" si="159"/>
        <v/>
      </c>
      <c r="N1702" s="20">
        <f t="shared" ca="1" si="158"/>
        <v>76</v>
      </c>
      <c r="O1702" s="53">
        <f t="shared" ca="1" si="161"/>
        <v>-148297.61775405923</v>
      </c>
      <c r="P1702" s="11">
        <f t="shared" ca="1" si="160"/>
        <v>7266583.2699489025</v>
      </c>
      <c r="Q1702" s="30">
        <f t="shared" ca="1" si="162"/>
        <v>1</v>
      </c>
    </row>
    <row r="1703" spans="12:17">
      <c r="L1703" s="10"/>
      <c r="M1703" s="30" t="str">
        <f t="shared" si="159"/>
        <v/>
      </c>
      <c r="N1703" s="20">
        <f t="shared" ca="1" si="158"/>
        <v>44</v>
      </c>
      <c r="O1703" s="53">
        <f t="shared" ca="1" si="161"/>
        <v>145331.66539897805</v>
      </c>
      <c r="P1703" s="11">
        <f t="shared" ca="1" si="160"/>
        <v>7411914.9353478802</v>
      </c>
      <c r="Q1703" s="30">
        <f t="shared" ca="1" si="162"/>
        <v>0</v>
      </c>
    </row>
    <row r="1704" spans="12:17">
      <c r="L1704" s="10"/>
      <c r="M1704" s="30" t="str">
        <f t="shared" si="159"/>
        <v/>
      </c>
      <c r="N1704" s="20">
        <f t="shared" ca="1" si="158"/>
        <v>79</v>
      </c>
      <c r="O1704" s="53">
        <f t="shared" ca="1" si="161"/>
        <v>-148238.2987069576</v>
      </c>
      <c r="P1704" s="11">
        <f t="shared" ca="1" si="160"/>
        <v>7263676.6366409231</v>
      </c>
      <c r="Q1704" s="30">
        <f t="shared" ca="1" si="162"/>
        <v>1</v>
      </c>
    </row>
    <row r="1705" spans="12:17">
      <c r="L1705" s="10"/>
      <c r="M1705" s="30" t="str">
        <f t="shared" si="159"/>
        <v/>
      </c>
      <c r="N1705" s="20">
        <f t="shared" ca="1" si="158"/>
        <v>72</v>
      </c>
      <c r="O1705" s="53">
        <f t="shared" ca="1" si="161"/>
        <v>-145273.53273281848</v>
      </c>
      <c r="P1705" s="11">
        <f t="shared" ca="1" si="160"/>
        <v>7118403.1039081048</v>
      </c>
      <c r="Q1705" s="30">
        <f t="shared" ca="1" si="162"/>
        <v>2</v>
      </c>
    </row>
    <row r="1706" spans="12:17">
      <c r="L1706" s="10"/>
      <c r="M1706" s="30" t="str">
        <f t="shared" si="159"/>
        <v/>
      </c>
      <c r="N1706" s="20">
        <f t="shared" ref="N1706:N1769" ca="1" si="163">RANDBETWEEN(0,100)</f>
        <v>97</v>
      </c>
      <c r="O1706" s="53">
        <f t="shared" ca="1" si="161"/>
        <v>-142368.0620781621</v>
      </c>
      <c r="P1706" s="11">
        <f t="shared" ca="1" si="160"/>
        <v>6976035.0418299427</v>
      </c>
      <c r="Q1706" s="30">
        <f t="shared" ca="1" si="162"/>
        <v>3</v>
      </c>
    </row>
    <row r="1707" spans="12:17">
      <c r="L1707" s="10"/>
      <c r="M1707" s="30" t="str">
        <f t="shared" ref="M1707:M1770" si="164">IF(K1707="","",IF(K1707&gt;0,0,1+M1706))</f>
        <v/>
      </c>
      <c r="N1707" s="20">
        <f t="shared" ca="1" si="163"/>
        <v>41</v>
      </c>
      <c r="O1707" s="53">
        <f t="shared" ca="1" si="161"/>
        <v>139520.70083659884</v>
      </c>
      <c r="P1707" s="11">
        <f t="shared" ref="P1707:P1770" ca="1" si="165">O1707+P1706</f>
        <v>7115555.7426665416</v>
      </c>
      <c r="Q1707" s="30">
        <f t="shared" ca="1" si="162"/>
        <v>0</v>
      </c>
    </row>
    <row r="1708" spans="12:17">
      <c r="L1708" s="10"/>
      <c r="M1708" s="30" t="str">
        <f t="shared" si="164"/>
        <v/>
      </c>
      <c r="N1708" s="20">
        <f t="shared" ca="1" si="163"/>
        <v>59</v>
      </c>
      <c r="O1708" s="53">
        <f t="shared" ref="O1708:O1771" ca="1" si="166">IF(N1708&gt;=$F$11*100,-(P1707*$F$9),(P1707*$F$9*$F$13))</f>
        <v>142311.11485333083</v>
      </c>
      <c r="P1708" s="11">
        <f t="shared" ca="1" si="165"/>
        <v>7257866.8575198725</v>
      </c>
      <c r="Q1708" s="30">
        <f t="shared" ca="1" si="162"/>
        <v>0</v>
      </c>
    </row>
    <row r="1709" spans="12:17">
      <c r="L1709" s="10"/>
      <c r="M1709" s="30" t="str">
        <f t="shared" si="164"/>
        <v/>
      </c>
      <c r="N1709" s="20">
        <f t="shared" ca="1" si="163"/>
        <v>46</v>
      </c>
      <c r="O1709" s="53">
        <f t="shared" ca="1" si="166"/>
        <v>145157.33715039745</v>
      </c>
      <c r="P1709" s="11">
        <f t="shared" ca="1" si="165"/>
        <v>7403024.1946702702</v>
      </c>
      <c r="Q1709" s="30">
        <f t="shared" ca="1" si="162"/>
        <v>0</v>
      </c>
    </row>
    <row r="1710" spans="12:17">
      <c r="L1710" s="10"/>
      <c r="M1710" s="30" t="str">
        <f t="shared" si="164"/>
        <v/>
      </c>
      <c r="N1710" s="20">
        <f t="shared" ca="1" si="163"/>
        <v>39</v>
      </c>
      <c r="O1710" s="53">
        <f t="shared" ca="1" si="166"/>
        <v>148060.48389340541</v>
      </c>
      <c r="P1710" s="11">
        <f t="shared" ca="1" si="165"/>
        <v>7551084.6785636758</v>
      </c>
      <c r="Q1710" s="30">
        <f t="shared" ca="1" si="162"/>
        <v>0</v>
      </c>
    </row>
    <row r="1711" spans="12:17">
      <c r="L1711" s="10"/>
      <c r="M1711" s="30" t="str">
        <f t="shared" si="164"/>
        <v/>
      </c>
      <c r="N1711" s="20">
        <f t="shared" ca="1" si="163"/>
        <v>2</v>
      </c>
      <c r="O1711" s="53">
        <f t="shared" ca="1" si="166"/>
        <v>151021.69357127353</v>
      </c>
      <c r="P1711" s="11">
        <f t="shared" ca="1" si="165"/>
        <v>7702106.3721349491</v>
      </c>
      <c r="Q1711" s="30">
        <f t="shared" ca="1" si="162"/>
        <v>0</v>
      </c>
    </row>
    <row r="1712" spans="12:17">
      <c r="L1712" s="10"/>
      <c r="M1712" s="30" t="str">
        <f t="shared" si="164"/>
        <v/>
      </c>
      <c r="N1712" s="20">
        <f t="shared" ca="1" si="163"/>
        <v>11</v>
      </c>
      <c r="O1712" s="53">
        <f t="shared" ca="1" si="166"/>
        <v>154042.12744269898</v>
      </c>
      <c r="P1712" s="11">
        <f t="shared" ca="1" si="165"/>
        <v>7856148.499577648</v>
      </c>
      <c r="Q1712" s="30">
        <f t="shared" ca="1" si="162"/>
        <v>0</v>
      </c>
    </row>
    <row r="1713" spans="12:17">
      <c r="L1713" s="10"/>
      <c r="M1713" s="30" t="str">
        <f t="shared" si="164"/>
        <v/>
      </c>
      <c r="N1713" s="20">
        <f t="shared" ca="1" si="163"/>
        <v>29</v>
      </c>
      <c r="O1713" s="53">
        <f t="shared" ca="1" si="166"/>
        <v>157122.96999155296</v>
      </c>
      <c r="P1713" s="11">
        <f t="shared" ca="1" si="165"/>
        <v>8013271.4695692006</v>
      </c>
      <c r="Q1713" s="30">
        <f t="shared" ca="1" si="162"/>
        <v>0</v>
      </c>
    </row>
    <row r="1714" spans="12:17">
      <c r="L1714" s="10"/>
      <c r="M1714" s="30" t="str">
        <f t="shared" si="164"/>
        <v/>
      </c>
      <c r="N1714" s="20">
        <f t="shared" ca="1" si="163"/>
        <v>18</v>
      </c>
      <c r="O1714" s="53">
        <f t="shared" ca="1" si="166"/>
        <v>160265.42939138401</v>
      </c>
      <c r="P1714" s="11">
        <f t="shared" ca="1" si="165"/>
        <v>8173536.8989605848</v>
      </c>
      <c r="Q1714" s="30">
        <f t="shared" ca="1" si="162"/>
        <v>0</v>
      </c>
    </row>
    <row r="1715" spans="12:17">
      <c r="L1715" s="10"/>
      <c r="M1715" s="30" t="str">
        <f t="shared" si="164"/>
        <v/>
      </c>
      <c r="N1715" s="20">
        <f t="shared" ca="1" si="163"/>
        <v>100</v>
      </c>
      <c r="O1715" s="53">
        <f t="shared" ca="1" si="166"/>
        <v>-163470.7379792117</v>
      </c>
      <c r="P1715" s="11">
        <f t="shared" ca="1" si="165"/>
        <v>8010066.1609813729</v>
      </c>
      <c r="Q1715" s="30">
        <f t="shared" ca="1" si="162"/>
        <v>1</v>
      </c>
    </row>
    <row r="1716" spans="12:17">
      <c r="L1716" s="10"/>
      <c r="M1716" s="30" t="str">
        <f t="shared" si="164"/>
        <v/>
      </c>
      <c r="N1716" s="20">
        <f t="shared" ca="1" si="163"/>
        <v>42</v>
      </c>
      <c r="O1716" s="53">
        <f t="shared" ca="1" si="166"/>
        <v>160201.32321962746</v>
      </c>
      <c r="P1716" s="11">
        <f t="shared" ca="1" si="165"/>
        <v>8170267.4842010001</v>
      </c>
      <c r="Q1716" s="30">
        <f t="shared" ca="1" si="162"/>
        <v>0</v>
      </c>
    </row>
    <row r="1717" spans="12:17">
      <c r="L1717" s="10"/>
      <c r="M1717" s="30" t="str">
        <f t="shared" si="164"/>
        <v/>
      </c>
      <c r="N1717" s="20">
        <f t="shared" ca="1" si="163"/>
        <v>0</v>
      </c>
      <c r="O1717" s="53">
        <f t="shared" ca="1" si="166"/>
        <v>163405.34968402001</v>
      </c>
      <c r="P1717" s="11">
        <f t="shared" ca="1" si="165"/>
        <v>8333672.8338850196</v>
      </c>
      <c r="Q1717" s="30">
        <f t="shared" ca="1" si="162"/>
        <v>0</v>
      </c>
    </row>
    <row r="1718" spans="12:17">
      <c r="L1718" s="10"/>
      <c r="M1718" s="30" t="str">
        <f t="shared" si="164"/>
        <v/>
      </c>
      <c r="N1718" s="20">
        <f t="shared" ca="1" si="163"/>
        <v>96</v>
      </c>
      <c r="O1718" s="53">
        <f t="shared" ca="1" si="166"/>
        <v>-166673.45667770039</v>
      </c>
      <c r="P1718" s="11">
        <f t="shared" ca="1" si="165"/>
        <v>8166999.3772073193</v>
      </c>
      <c r="Q1718" s="30">
        <f t="shared" ca="1" si="162"/>
        <v>1</v>
      </c>
    </row>
    <row r="1719" spans="12:17">
      <c r="L1719" s="10"/>
      <c r="M1719" s="30" t="str">
        <f t="shared" si="164"/>
        <v/>
      </c>
      <c r="N1719" s="20">
        <f t="shared" ca="1" si="163"/>
        <v>92</v>
      </c>
      <c r="O1719" s="53">
        <f t="shared" ca="1" si="166"/>
        <v>-163339.9875441464</v>
      </c>
      <c r="P1719" s="11">
        <f t="shared" ca="1" si="165"/>
        <v>8003659.3896631729</v>
      </c>
      <c r="Q1719" s="30">
        <f t="shared" ca="1" si="162"/>
        <v>2</v>
      </c>
    </row>
    <row r="1720" spans="12:17">
      <c r="L1720" s="10"/>
      <c r="M1720" s="30" t="str">
        <f t="shared" si="164"/>
        <v/>
      </c>
      <c r="N1720" s="20">
        <f t="shared" ca="1" si="163"/>
        <v>3</v>
      </c>
      <c r="O1720" s="53">
        <f t="shared" ca="1" si="166"/>
        <v>160073.18779326347</v>
      </c>
      <c r="P1720" s="11">
        <f t="shared" ca="1" si="165"/>
        <v>8163732.5774564361</v>
      </c>
      <c r="Q1720" s="30">
        <f t="shared" ca="1" si="162"/>
        <v>0</v>
      </c>
    </row>
    <row r="1721" spans="12:17">
      <c r="L1721" s="10"/>
      <c r="M1721" s="30" t="str">
        <f t="shared" si="164"/>
        <v/>
      </c>
      <c r="N1721" s="20">
        <f t="shared" ca="1" si="163"/>
        <v>64</v>
      </c>
      <c r="O1721" s="53">
        <f t="shared" ca="1" si="166"/>
        <v>-163274.65154912873</v>
      </c>
      <c r="P1721" s="11">
        <f t="shared" ca="1" si="165"/>
        <v>8000457.9259073073</v>
      </c>
      <c r="Q1721" s="30">
        <f t="shared" ca="1" si="162"/>
        <v>1</v>
      </c>
    </row>
    <row r="1722" spans="12:17">
      <c r="L1722" s="10"/>
      <c r="M1722" s="30" t="str">
        <f t="shared" si="164"/>
        <v/>
      </c>
      <c r="N1722" s="20">
        <f t="shared" ca="1" si="163"/>
        <v>28</v>
      </c>
      <c r="O1722" s="53">
        <f t="shared" ca="1" si="166"/>
        <v>160009.15851814614</v>
      </c>
      <c r="P1722" s="11">
        <f t="shared" ca="1" si="165"/>
        <v>8160467.0844254531</v>
      </c>
      <c r="Q1722" s="30">
        <f t="shared" ca="1" si="162"/>
        <v>0</v>
      </c>
    </row>
    <row r="1723" spans="12:17">
      <c r="L1723" s="10"/>
      <c r="M1723" s="30" t="str">
        <f t="shared" si="164"/>
        <v/>
      </c>
      <c r="N1723" s="20">
        <f t="shared" ca="1" si="163"/>
        <v>54</v>
      </c>
      <c r="O1723" s="53">
        <f t="shared" ca="1" si="166"/>
        <v>163209.34168850907</v>
      </c>
      <c r="P1723" s="11">
        <f t="shared" ca="1" si="165"/>
        <v>8323676.4261139622</v>
      </c>
      <c r="Q1723" s="30">
        <f t="shared" ca="1" si="162"/>
        <v>0</v>
      </c>
    </row>
    <row r="1724" spans="12:17">
      <c r="L1724" s="10"/>
      <c r="M1724" s="30" t="str">
        <f t="shared" si="164"/>
        <v/>
      </c>
      <c r="N1724" s="20">
        <f t="shared" ca="1" si="163"/>
        <v>12</v>
      </c>
      <c r="O1724" s="53">
        <f t="shared" ca="1" si="166"/>
        <v>166473.52852227926</v>
      </c>
      <c r="P1724" s="11">
        <f t="shared" ca="1" si="165"/>
        <v>8490149.9546362422</v>
      </c>
      <c r="Q1724" s="30">
        <f t="shared" ca="1" si="162"/>
        <v>0</v>
      </c>
    </row>
    <row r="1725" spans="12:17">
      <c r="L1725" s="10"/>
      <c r="M1725" s="30" t="str">
        <f t="shared" si="164"/>
        <v/>
      </c>
      <c r="N1725" s="20">
        <f t="shared" ca="1" si="163"/>
        <v>50</v>
      </c>
      <c r="O1725" s="53">
        <f t="shared" ca="1" si="166"/>
        <v>169802.99909272484</v>
      </c>
      <c r="P1725" s="11">
        <f t="shared" ca="1" si="165"/>
        <v>8659952.9537289664</v>
      </c>
      <c r="Q1725" s="30">
        <f t="shared" ca="1" si="162"/>
        <v>0</v>
      </c>
    </row>
    <row r="1726" spans="12:17">
      <c r="L1726" s="10"/>
      <c r="M1726" s="30" t="str">
        <f t="shared" si="164"/>
        <v/>
      </c>
      <c r="N1726" s="20">
        <f t="shared" ca="1" si="163"/>
        <v>35</v>
      </c>
      <c r="O1726" s="53">
        <f t="shared" ca="1" si="166"/>
        <v>173199.05907457933</v>
      </c>
      <c r="P1726" s="11">
        <f t="shared" ca="1" si="165"/>
        <v>8833152.0128035452</v>
      </c>
      <c r="Q1726" s="30">
        <f t="shared" ca="1" si="162"/>
        <v>0</v>
      </c>
    </row>
    <row r="1727" spans="12:17">
      <c r="L1727" s="10"/>
      <c r="M1727" s="30" t="str">
        <f t="shared" si="164"/>
        <v/>
      </c>
      <c r="N1727" s="20">
        <f t="shared" ca="1" si="163"/>
        <v>37</v>
      </c>
      <c r="O1727" s="53">
        <f t="shared" ca="1" si="166"/>
        <v>176663.0402560709</v>
      </c>
      <c r="P1727" s="11">
        <f t="shared" ca="1" si="165"/>
        <v>9009815.0530596152</v>
      </c>
      <c r="Q1727" s="30">
        <f t="shared" ca="1" si="162"/>
        <v>0</v>
      </c>
    </row>
    <row r="1728" spans="12:17">
      <c r="L1728" s="10"/>
      <c r="M1728" s="30" t="str">
        <f t="shared" si="164"/>
        <v/>
      </c>
      <c r="N1728" s="20">
        <f t="shared" ca="1" si="163"/>
        <v>53</v>
      </c>
      <c r="O1728" s="53">
        <f t="shared" ca="1" si="166"/>
        <v>180196.30106119229</v>
      </c>
      <c r="P1728" s="11">
        <f t="shared" ca="1" si="165"/>
        <v>9190011.3541208077</v>
      </c>
      <c r="Q1728" s="30">
        <f t="shared" ca="1" si="162"/>
        <v>0</v>
      </c>
    </row>
    <row r="1729" spans="12:17">
      <c r="L1729" s="10"/>
      <c r="M1729" s="30" t="str">
        <f t="shared" si="164"/>
        <v/>
      </c>
      <c r="N1729" s="20">
        <f t="shared" ca="1" si="163"/>
        <v>83</v>
      </c>
      <c r="O1729" s="53">
        <f t="shared" ca="1" si="166"/>
        <v>-183800.22708241615</v>
      </c>
      <c r="P1729" s="11">
        <f t="shared" ca="1" si="165"/>
        <v>9006211.1270383913</v>
      </c>
      <c r="Q1729" s="30">
        <f t="shared" ca="1" si="162"/>
        <v>1</v>
      </c>
    </row>
    <row r="1730" spans="12:17">
      <c r="L1730" s="10"/>
      <c r="M1730" s="30" t="str">
        <f t="shared" si="164"/>
        <v/>
      </c>
      <c r="N1730" s="20">
        <f t="shared" ca="1" si="163"/>
        <v>85</v>
      </c>
      <c r="O1730" s="53">
        <f t="shared" ca="1" si="166"/>
        <v>-180124.22254076783</v>
      </c>
      <c r="P1730" s="11">
        <f t="shared" ca="1" si="165"/>
        <v>8826086.9044976234</v>
      </c>
      <c r="Q1730" s="30">
        <f t="shared" ca="1" si="162"/>
        <v>2</v>
      </c>
    </row>
    <row r="1731" spans="12:17">
      <c r="L1731" s="10"/>
      <c r="M1731" s="30" t="str">
        <f t="shared" si="164"/>
        <v/>
      </c>
      <c r="N1731" s="20">
        <f t="shared" ca="1" si="163"/>
        <v>33</v>
      </c>
      <c r="O1731" s="53">
        <f t="shared" ca="1" si="166"/>
        <v>176521.73808995247</v>
      </c>
      <c r="P1731" s="11">
        <f t="shared" ca="1" si="165"/>
        <v>9002608.6425875761</v>
      </c>
      <c r="Q1731" s="30">
        <f t="shared" ca="1" si="162"/>
        <v>0</v>
      </c>
    </row>
    <row r="1732" spans="12:17">
      <c r="L1732" s="10"/>
      <c r="M1732" s="30" t="str">
        <f t="shared" si="164"/>
        <v/>
      </c>
      <c r="N1732" s="20">
        <f t="shared" ca="1" si="163"/>
        <v>24</v>
      </c>
      <c r="O1732" s="53">
        <f t="shared" ca="1" si="166"/>
        <v>180052.17285175153</v>
      </c>
      <c r="P1732" s="11">
        <f t="shared" ca="1" si="165"/>
        <v>9182660.8154393267</v>
      </c>
      <c r="Q1732" s="30">
        <f t="shared" ca="1" si="162"/>
        <v>0</v>
      </c>
    </row>
    <row r="1733" spans="12:17">
      <c r="L1733" s="10"/>
      <c r="M1733" s="30" t="str">
        <f t="shared" si="164"/>
        <v/>
      </c>
      <c r="N1733" s="20">
        <f t="shared" ca="1" si="163"/>
        <v>7</v>
      </c>
      <c r="O1733" s="53">
        <f t="shared" ca="1" si="166"/>
        <v>183653.21630878653</v>
      </c>
      <c r="P1733" s="11">
        <f t="shared" ca="1" si="165"/>
        <v>9366314.0317481123</v>
      </c>
      <c r="Q1733" s="30">
        <f t="shared" ca="1" si="162"/>
        <v>0</v>
      </c>
    </row>
    <row r="1734" spans="12:17">
      <c r="L1734" s="10"/>
      <c r="M1734" s="30" t="str">
        <f t="shared" si="164"/>
        <v/>
      </c>
      <c r="N1734" s="20">
        <f t="shared" ca="1" si="163"/>
        <v>2</v>
      </c>
      <c r="O1734" s="53">
        <f t="shared" ca="1" si="166"/>
        <v>187326.28063496226</v>
      </c>
      <c r="P1734" s="11">
        <f t="shared" ca="1" si="165"/>
        <v>9553640.3123830743</v>
      </c>
      <c r="Q1734" s="30">
        <f t="shared" ca="1" si="162"/>
        <v>0</v>
      </c>
    </row>
    <row r="1735" spans="12:17">
      <c r="L1735" s="10"/>
      <c r="M1735" s="30" t="str">
        <f t="shared" si="164"/>
        <v/>
      </c>
      <c r="N1735" s="20">
        <f t="shared" ca="1" si="163"/>
        <v>56</v>
      </c>
      <c r="O1735" s="53">
        <f t="shared" ca="1" si="166"/>
        <v>191072.8062476615</v>
      </c>
      <c r="P1735" s="11">
        <f t="shared" ca="1" si="165"/>
        <v>9744713.1186307352</v>
      </c>
      <c r="Q1735" s="30">
        <f t="shared" ca="1" si="162"/>
        <v>0</v>
      </c>
    </row>
    <row r="1736" spans="12:17">
      <c r="L1736" s="10"/>
      <c r="M1736" s="30" t="str">
        <f t="shared" si="164"/>
        <v/>
      </c>
      <c r="N1736" s="20">
        <f t="shared" ca="1" si="163"/>
        <v>40</v>
      </c>
      <c r="O1736" s="53">
        <f t="shared" ca="1" si="166"/>
        <v>194894.2623726147</v>
      </c>
      <c r="P1736" s="11">
        <f t="shared" ca="1" si="165"/>
        <v>9939607.38100335</v>
      </c>
      <c r="Q1736" s="30">
        <f t="shared" ca="1" si="162"/>
        <v>0</v>
      </c>
    </row>
    <row r="1737" spans="12:17">
      <c r="L1737" s="10"/>
      <c r="M1737" s="30" t="str">
        <f t="shared" si="164"/>
        <v/>
      </c>
      <c r="N1737" s="20">
        <f t="shared" ca="1" si="163"/>
        <v>59</v>
      </c>
      <c r="O1737" s="53">
        <f t="shared" ca="1" si="166"/>
        <v>198792.147620067</v>
      </c>
      <c r="P1737" s="11">
        <f t="shared" ca="1" si="165"/>
        <v>10138399.528623417</v>
      </c>
      <c r="Q1737" s="30">
        <f t="shared" ca="1" si="162"/>
        <v>0</v>
      </c>
    </row>
    <row r="1738" spans="12:17">
      <c r="L1738" s="10"/>
      <c r="M1738" s="30" t="str">
        <f t="shared" si="164"/>
        <v/>
      </c>
      <c r="N1738" s="20">
        <f t="shared" ca="1" si="163"/>
        <v>95</v>
      </c>
      <c r="O1738" s="53">
        <f t="shared" ca="1" si="166"/>
        <v>-202767.99057246835</v>
      </c>
      <c r="P1738" s="11">
        <f t="shared" ca="1" si="165"/>
        <v>9935631.5380509496</v>
      </c>
      <c r="Q1738" s="30">
        <f t="shared" ca="1" si="162"/>
        <v>1</v>
      </c>
    </row>
    <row r="1739" spans="12:17">
      <c r="L1739" s="10"/>
      <c r="M1739" s="30" t="str">
        <f t="shared" si="164"/>
        <v/>
      </c>
      <c r="N1739" s="20">
        <f t="shared" ca="1" si="163"/>
        <v>81</v>
      </c>
      <c r="O1739" s="53">
        <f t="shared" ca="1" si="166"/>
        <v>-198712.63076101898</v>
      </c>
      <c r="P1739" s="11">
        <f t="shared" ca="1" si="165"/>
        <v>9736918.9072899297</v>
      </c>
      <c r="Q1739" s="30">
        <f t="shared" ca="1" si="162"/>
        <v>2</v>
      </c>
    </row>
    <row r="1740" spans="12:17">
      <c r="L1740" s="10"/>
      <c r="M1740" s="30" t="str">
        <f t="shared" si="164"/>
        <v/>
      </c>
      <c r="N1740" s="20">
        <f t="shared" ca="1" si="163"/>
        <v>16</v>
      </c>
      <c r="O1740" s="53">
        <f t="shared" ca="1" si="166"/>
        <v>194738.3781457986</v>
      </c>
      <c r="P1740" s="11">
        <f t="shared" ca="1" si="165"/>
        <v>9931657.2854357287</v>
      </c>
      <c r="Q1740" s="30">
        <f t="shared" ca="1" si="162"/>
        <v>0</v>
      </c>
    </row>
    <row r="1741" spans="12:17">
      <c r="L1741" s="10"/>
      <c r="M1741" s="30" t="str">
        <f t="shared" si="164"/>
        <v/>
      </c>
      <c r="N1741" s="20">
        <f t="shared" ca="1" si="163"/>
        <v>25</v>
      </c>
      <c r="O1741" s="53">
        <f t="shared" ca="1" si="166"/>
        <v>198633.14570871458</v>
      </c>
      <c r="P1741" s="11">
        <f t="shared" ca="1" si="165"/>
        <v>10130290.431144442</v>
      </c>
      <c r="Q1741" s="30">
        <f t="shared" ca="1" si="162"/>
        <v>0</v>
      </c>
    </row>
    <row r="1742" spans="12:17">
      <c r="L1742" s="10"/>
      <c r="M1742" s="30" t="str">
        <f t="shared" si="164"/>
        <v/>
      </c>
      <c r="N1742" s="20">
        <f t="shared" ca="1" si="163"/>
        <v>52</v>
      </c>
      <c r="O1742" s="53">
        <f t="shared" ca="1" si="166"/>
        <v>202605.80862288884</v>
      </c>
      <c r="P1742" s="11">
        <f t="shared" ca="1" si="165"/>
        <v>10332896.239767332</v>
      </c>
      <c r="Q1742" s="30">
        <f t="shared" ca="1" si="162"/>
        <v>0</v>
      </c>
    </row>
    <row r="1743" spans="12:17">
      <c r="L1743" s="10"/>
      <c r="M1743" s="30" t="str">
        <f t="shared" si="164"/>
        <v/>
      </c>
      <c r="N1743" s="20">
        <f t="shared" ca="1" si="163"/>
        <v>40</v>
      </c>
      <c r="O1743" s="53">
        <f t="shared" ca="1" si="166"/>
        <v>206657.92479534663</v>
      </c>
      <c r="P1743" s="11">
        <f t="shared" ca="1" si="165"/>
        <v>10539554.164562678</v>
      </c>
      <c r="Q1743" s="30">
        <f t="shared" ca="1" si="162"/>
        <v>0</v>
      </c>
    </row>
    <row r="1744" spans="12:17">
      <c r="L1744" s="10"/>
      <c r="M1744" s="30" t="str">
        <f t="shared" si="164"/>
        <v/>
      </c>
      <c r="N1744" s="20">
        <f t="shared" ca="1" si="163"/>
        <v>67</v>
      </c>
      <c r="O1744" s="53">
        <f t="shared" ca="1" si="166"/>
        <v>-210791.08329125357</v>
      </c>
      <c r="P1744" s="11">
        <f t="shared" ca="1" si="165"/>
        <v>10328763.081271425</v>
      </c>
      <c r="Q1744" s="30">
        <f t="shared" ca="1" si="162"/>
        <v>1</v>
      </c>
    </row>
    <row r="1745" spans="12:17">
      <c r="L1745" s="10"/>
      <c r="M1745" s="30" t="str">
        <f t="shared" si="164"/>
        <v/>
      </c>
      <c r="N1745" s="20">
        <f t="shared" ca="1" si="163"/>
        <v>37</v>
      </c>
      <c r="O1745" s="53">
        <f t="shared" ca="1" si="166"/>
        <v>206575.26162542851</v>
      </c>
      <c r="P1745" s="11">
        <f t="shared" ca="1" si="165"/>
        <v>10535338.342896853</v>
      </c>
      <c r="Q1745" s="30">
        <f t="shared" ca="1" si="162"/>
        <v>0</v>
      </c>
    </row>
    <row r="1746" spans="12:17">
      <c r="L1746" s="10"/>
      <c r="M1746" s="30" t="str">
        <f t="shared" si="164"/>
        <v/>
      </c>
      <c r="N1746" s="20">
        <f t="shared" ca="1" si="163"/>
        <v>98</v>
      </c>
      <c r="O1746" s="53">
        <f t="shared" ca="1" si="166"/>
        <v>-210706.76685793707</v>
      </c>
      <c r="P1746" s="11">
        <f t="shared" ca="1" si="165"/>
        <v>10324631.576038916</v>
      </c>
      <c r="Q1746" s="30">
        <f t="shared" ca="1" si="162"/>
        <v>1</v>
      </c>
    </row>
    <row r="1747" spans="12:17">
      <c r="L1747" s="10"/>
      <c r="M1747" s="30" t="str">
        <f t="shared" si="164"/>
        <v/>
      </c>
      <c r="N1747" s="20">
        <f t="shared" ca="1" si="163"/>
        <v>15</v>
      </c>
      <c r="O1747" s="53">
        <f t="shared" ca="1" si="166"/>
        <v>206492.63152077832</v>
      </c>
      <c r="P1747" s="11">
        <f t="shared" ca="1" si="165"/>
        <v>10531124.207559694</v>
      </c>
      <c r="Q1747" s="30">
        <f t="shared" ca="1" si="162"/>
        <v>0</v>
      </c>
    </row>
    <row r="1748" spans="12:17">
      <c r="L1748" s="10"/>
      <c r="M1748" s="30" t="str">
        <f t="shared" si="164"/>
        <v/>
      </c>
      <c r="N1748" s="20">
        <f t="shared" ca="1" si="163"/>
        <v>4</v>
      </c>
      <c r="O1748" s="53">
        <f t="shared" ca="1" si="166"/>
        <v>210622.48415119387</v>
      </c>
      <c r="P1748" s="11">
        <f t="shared" ca="1" si="165"/>
        <v>10741746.691710887</v>
      </c>
      <c r="Q1748" s="30">
        <f t="shared" ca="1" si="162"/>
        <v>0</v>
      </c>
    </row>
    <row r="1749" spans="12:17">
      <c r="L1749" s="10"/>
      <c r="M1749" s="30" t="str">
        <f t="shared" si="164"/>
        <v/>
      </c>
      <c r="N1749" s="20">
        <f t="shared" ca="1" si="163"/>
        <v>48</v>
      </c>
      <c r="O1749" s="53">
        <f t="shared" ca="1" si="166"/>
        <v>214834.93383421775</v>
      </c>
      <c r="P1749" s="11">
        <f t="shared" ca="1" si="165"/>
        <v>10956581.625545105</v>
      </c>
      <c r="Q1749" s="30">
        <f t="shared" ca="1" si="162"/>
        <v>0</v>
      </c>
    </row>
    <row r="1750" spans="12:17">
      <c r="L1750" s="10"/>
      <c r="M1750" s="30" t="str">
        <f t="shared" si="164"/>
        <v/>
      </c>
      <c r="N1750" s="20">
        <f t="shared" ca="1" si="163"/>
        <v>97</v>
      </c>
      <c r="O1750" s="53">
        <f t="shared" ca="1" si="166"/>
        <v>-219131.6325109021</v>
      </c>
      <c r="P1750" s="11">
        <f t="shared" ca="1" si="165"/>
        <v>10737449.993034203</v>
      </c>
      <c r="Q1750" s="30">
        <f t="shared" ca="1" si="162"/>
        <v>1</v>
      </c>
    </row>
    <row r="1751" spans="12:17">
      <c r="L1751" s="10"/>
      <c r="M1751" s="30" t="str">
        <f t="shared" si="164"/>
        <v/>
      </c>
      <c r="N1751" s="20">
        <f t="shared" ca="1" si="163"/>
        <v>73</v>
      </c>
      <c r="O1751" s="53">
        <f t="shared" ca="1" si="166"/>
        <v>-214748.99986068407</v>
      </c>
      <c r="P1751" s="11">
        <f t="shared" ca="1" si="165"/>
        <v>10522700.993173519</v>
      </c>
      <c r="Q1751" s="30">
        <f t="shared" ca="1" si="162"/>
        <v>2</v>
      </c>
    </row>
    <row r="1752" spans="12:17">
      <c r="L1752" s="10"/>
      <c r="M1752" s="30" t="str">
        <f t="shared" si="164"/>
        <v/>
      </c>
      <c r="N1752" s="20">
        <f t="shared" ca="1" si="163"/>
        <v>99</v>
      </c>
      <c r="O1752" s="53">
        <f t="shared" ca="1" si="166"/>
        <v>-210454.0198634704</v>
      </c>
      <c r="P1752" s="11">
        <f t="shared" ca="1" si="165"/>
        <v>10312246.97331005</v>
      </c>
      <c r="Q1752" s="30">
        <f t="shared" ca="1" si="162"/>
        <v>3</v>
      </c>
    </row>
    <row r="1753" spans="12:17">
      <c r="L1753" s="10"/>
      <c r="M1753" s="30" t="str">
        <f t="shared" si="164"/>
        <v/>
      </c>
      <c r="N1753" s="20">
        <f t="shared" ca="1" si="163"/>
        <v>26</v>
      </c>
      <c r="O1753" s="53">
        <f t="shared" ca="1" si="166"/>
        <v>206244.939466201</v>
      </c>
      <c r="P1753" s="11">
        <f t="shared" ca="1" si="165"/>
        <v>10518491.91277625</v>
      </c>
      <c r="Q1753" s="30">
        <f t="shared" ca="1" si="162"/>
        <v>0</v>
      </c>
    </row>
    <row r="1754" spans="12:17">
      <c r="L1754" s="10"/>
      <c r="M1754" s="30" t="str">
        <f t="shared" si="164"/>
        <v/>
      </c>
      <c r="N1754" s="20">
        <f t="shared" ca="1" si="163"/>
        <v>20</v>
      </c>
      <c r="O1754" s="53">
        <f t="shared" ca="1" si="166"/>
        <v>210369.83825552501</v>
      </c>
      <c r="P1754" s="11">
        <f t="shared" ca="1" si="165"/>
        <v>10728861.751031775</v>
      </c>
      <c r="Q1754" s="30">
        <f t="shared" ca="1" si="162"/>
        <v>0</v>
      </c>
    </row>
    <row r="1755" spans="12:17">
      <c r="L1755" s="10"/>
      <c r="M1755" s="30" t="str">
        <f t="shared" si="164"/>
        <v/>
      </c>
      <c r="N1755" s="20">
        <f t="shared" ca="1" si="163"/>
        <v>61</v>
      </c>
      <c r="O1755" s="53">
        <f t="shared" ca="1" si="166"/>
        <v>-214577.2350206355</v>
      </c>
      <c r="P1755" s="11">
        <f t="shared" ca="1" si="165"/>
        <v>10514284.516011139</v>
      </c>
      <c r="Q1755" s="30">
        <f t="shared" ca="1" si="162"/>
        <v>1</v>
      </c>
    </row>
    <row r="1756" spans="12:17">
      <c r="L1756" s="10"/>
      <c r="M1756" s="30" t="str">
        <f t="shared" si="164"/>
        <v/>
      </c>
      <c r="N1756" s="20">
        <f t="shared" ca="1" si="163"/>
        <v>73</v>
      </c>
      <c r="O1756" s="53">
        <f t="shared" ca="1" si="166"/>
        <v>-210285.69032022278</v>
      </c>
      <c r="P1756" s="11">
        <f t="shared" ca="1" si="165"/>
        <v>10303998.825690916</v>
      </c>
      <c r="Q1756" s="30">
        <f t="shared" ca="1" si="162"/>
        <v>2</v>
      </c>
    </row>
    <row r="1757" spans="12:17">
      <c r="L1757" s="10"/>
      <c r="M1757" s="30" t="str">
        <f t="shared" si="164"/>
        <v/>
      </c>
      <c r="N1757" s="20">
        <f t="shared" ca="1" si="163"/>
        <v>64</v>
      </c>
      <c r="O1757" s="53">
        <f t="shared" ca="1" si="166"/>
        <v>-206079.97651381831</v>
      </c>
      <c r="P1757" s="11">
        <f t="shared" ca="1" si="165"/>
        <v>10097918.849177098</v>
      </c>
      <c r="Q1757" s="30">
        <f t="shared" ref="Q1757:Q1820" ca="1" si="167">IF(O1757="","",IF(O1757&gt;0,0,1+Q1756))</f>
        <v>3</v>
      </c>
    </row>
    <row r="1758" spans="12:17">
      <c r="L1758" s="10"/>
      <c r="M1758" s="30" t="str">
        <f t="shared" si="164"/>
        <v/>
      </c>
      <c r="N1758" s="20">
        <f t="shared" ca="1" si="163"/>
        <v>86</v>
      </c>
      <c r="O1758" s="53">
        <f t="shared" ca="1" si="166"/>
        <v>-201958.37698354197</v>
      </c>
      <c r="P1758" s="11">
        <f t="shared" ca="1" si="165"/>
        <v>9895960.4721935559</v>
      </c>
      <c r="Q1758" s="30">
        <f t="shared" ca="1" si="167"/>
        <v>4</v>
      </c>
    </row>
    <row r="1759" spans="12:17">
      <c r="L1759" s="10"/>
      <c r="M1759" s="30" t="str">
        <f t="shared" si="164"/>
        <v/>
      </c>
      <c r="N1759" s="20">
        <f t="shared" ca="1" si="163"/>
        <v>25</v>
      </c>
      <c r="O1759" s="53">
        <f t="shared" ca="1" si="166"/>
        <v>197919.20944387114</v>
      </c>
      <c r="P1759" s="11">
        <f t="shared" ca="1" si="165"/>
        <v>10093879.681637427</v>
      </c>
      <c r="Q1759" s="30">
        <f t="shared" ca="1" si="167"/>
        <v>0</v>
      </c>
    </row>
    <row r="1760" spans="12:17">
      <c r="L1760" s="10"/>
      <c r="M1760" s="30" t="str">
        <f t="shared" si="164"/>
        <v/>
      </c>
      <c r="N1760" s="20">
        <f t="shared" ca="1" si="163"/>
        <v>66</v>
      </c>
      <c r="O1760" s="53">
        <f t="shared" ca="1" si="166"/>
        <v>-201877.59363274855</v>
      </c>
      <c r="P1760" s="11">
        <f t="shared" ca="1" si="165"/>
        <v>9892002.0880046785</v>
      </c>
      <c r="Q1760" s="30">
        <f t="shared" ca="1" si="167"/>
        <v>1</v>
      </c>
    </row>
    <row r="1761" spans="12:17">
      <c r="L1761" s="10"/>
      <c r="M1761" s="30" t="str">
        <f t="shared" si="164"/>
        <v/>
      </c>
      <c r="N1761" s="20">
        <f t="shared" ca="1" si="163"/>
        <v>14</v>
      </c>
      <c r="O1761" s="53">
        <f t="shared" ca="1" si="166"/>
        <v>197840.04176009356</v>
      </c>
      <c r="P1761" s="11">
        <f t="shared" ca="1" si="165"/>
        <v>10089842.129764773</v>
      </c>
      <c r="Q1761" s="30">
        <f t="shared" ca="1" si="167"/>
        <v>0</v>
      </c>
    </row>
    <row r="1762" spans="12:17">
      <c r="L1762" s="10"/>
      <c r="M1762" s="30" t="str">
        <f t="shared" si="164"/>
        <v/>
      </c>
      <c r="N1762" s="20">
        <f t="shared" ca="1" si="163"/>
        <v>50</v>
      </c>
      <c r="O1762" s="53">
        <f t="shared" ca="1" si="166"/>
        <v>201796.84259529546</v>
      </c>
      <c r="P1762" s="11">
        <f t="shared" ca="1" si="165"/>
        <v>10291638.972360069</v>
      </c>
      <c r="Q1762" s="30">
        <f t="shared" ca="1" si="167"/>
        <v>0</v>
      </c>
    </row>
    <row r="1763" spans="12:17">
      <c r="L1763" s="10"/>
      <c r="M1763" s="30" t="str">
        <f t="shared" si="164"/>
        <v/>
      </c>
      <c r="N1763" s="20">
        <f t="shared" ca="1" si="163"/>
        <v>6</v>
      </c>
      <c r="O1763" s="53">
        <f t="shared" ca="1" si="166"/>
        <v>205832.77944720138</v>
      </c>
      <c r="P1763" s="11">
        <f t="shared" ca="1" si="165"/>
        <v>10497471.751807271</v>
      </c>
      <c r="Q1763" s="30">
        <f t="shared" ca="1" si="167"/>
        <v>0</v>
      </c>
    </row>
    <row r="1764" spans="12:17">
      <c r="L1764" s="10"/>
      <c r="M1764" s="30" t="str">
        <f t="shared" si="164"/>
        <v/>
      </c>
      <c r="N1764" s="20">
        <f t="shared" ca="1" si="163"/>
        <v>20</v>
      </c>
      <c r="O1764" s="53">
        <f t="shared" ca="1" si="166"/>
        <v>209949.43503614541</v>
      </c>
      <c r="P1764" s="11">
        <f t="shared" ca="1" si="165"/>
        <v>10707421.186843416</v>
      </c>
      <c r="Q1764" s="30">
        <f t="shared" ca="1" si="167"/>
        <v>0</v>
      </c>
    </row>
    <row r="1765" spans="12:17">
      <c r="L1765" s="10"/>
      <c r="M1765" s="30" t="str">
        <f t="shared" si="164"/>
        <v/>
      </c>
      <c r="N1765" s="20">
        <f t="shared" ca="1" si="163"/>
        <v>70</v>
      </c>
      <c r="O1765" s="53">
        <f t="shared" ca="1" si="166"/>
        <v>-214148.42373686831</v>
      </c>
      <c r="P1765" s="11">
        <f t="shared" ca="1" si="165"/>
        <v>10493272.763106547</v>
      </c>
      <c r="Q1765" s="30">
        <f t="shared" ca="1" si="167"/>
        <v>1</v>
      </c>
    </row>
    <row r="1766" spans="12:17">
      <c r="L1766" s="10"/>
      <c r="M1766" s="30" t="str">
        <f t="shared" si="164"/>
        <v/>
      </c>
      <c r="N1766" s="20">
        <f t="shared" ca="1" si="163"/>
        <v>66</v>
      </c>
      <c r="O1766" s="53">
        <f t="shared" ca="1" si="166"/>
        <v>-209865.45526213094</v>
      </c>
      <c r="P1766" s="11">
        <f t="shared" ca="1" si="165"/>
        <v>10283407.307844417</v>
      </c>
      <c r="Q1766" s="30">
        <f t="shared" ca="1" si="167"/>
        <v>2</v>
      </c>
    </row>
    <row r="1767" spans="12:17">
      <c r="L1767" s="10"/>
      <c r="M1767" s="30" t="str">
        <f t="shared" si="164"/>
        <v/>
      </c>
      <c r="N1767" s="20">
        <f t="shared" ca="1" si="163"/>
        <v>38</v>
      </c>
      <c r="O1767" s="53">
        <f t="shared" ca="1" si="166"/>
        <v>205668.14615688834</v>
      </c>
      <c r="P1767" s="11">
        <f t="shared" ca="1" si="165"/>
        <v>10489075.454001306</v>
      </c>
      <c r="Q1767" s="30">
        <f t="shared" ca="1" si="167"/>
        <v>0</v>
      </c>
    </row>
    <row r="1768" spans="12:17">
      <c r="L1768" s="10"/>
      <c r="M1768" s="30" t="str">
        <f t="shared" si="164"/>
        <v/>
      </c>
      <c r="N1768" s="20">
        <f t="shared" ca="1" si="163"/>
        <v>62</v>
      </c>
      <c r="O1768" s="53">
        <f t="shared" ca="1" si="166"/>
        <v>-209781.50908002612</v>
      </c>
      <c r="P1768" s="11">
        <f t="shared" ca="1" si="165"/>
        <v>10279293.944921279</v>
      </c>
      <c r="Q1768" s="30">
        <f t="shared" ca="1" si="167"/>
        <v>1</v>
      </c>
    </row>
    <row r="1769" spans="12:17">
      <c r="L1769" s="10"/>
      <c r="M1769" s="30" t="str">
        <f t="shared" si="164"/>
        <v/>
      </c>
      <c r="N1769" s="20">
        <f t="shared" ca="1" si="163"/>
        <v>30</v>
      </c>
      <c r="O1769" s="53">
        <f t="shared" ca="1" si="166"/>
        <v>205585.87889842558</v>
      </c>
      <c r="P1769" s="11">
        <f t="shared" ca="1" si="165"/>
        <v>10484879.823819704</v>
      </c>
      <c r="Q1769" s="30">
        <f t="shared" ca="1" si="167"/>
        <v>0</v>
      </c>
    </row>
    <row r="1770" spans="12:17">
      <c r="L1770" s="10"/>
      <c r="M1770" s="30" t="str">
        <f t="shared" si="164"/>
        <v/>
      </c>
      <c r="N1770" s="20">
        <f t="shared" ref="N1770:N1833" ca="1" si="168">RANDBETWEEN(0,100)</f>
        <v>90</v>
      </c>
      <c r="O1770" s="53">
        <f t="shared" ca="1" si="166"/>
        <v>-209697.5964763941</v>
      </c>
      <c r="P1770" s="11">
        <f t="shared" ca="1" si="165"/>
        <v>10275182.22734331</v>
      </c>
      <c r="Q1770" s="30">
        <f t="shared" ca="1" si="167"/>
        <v>1</v>
      </c>
    </row>
    <row r="1771" spans="12:17">
      <c r="L1771" s="10"/>
      <c r="M1771" s="30" t="str">
        <f t="shared" ref="M1771:M1834" si="169">IF(K1771="","",IF(K1771&gt;0,0,1+M1770))</f>
        <v/>
      </c>
      <c r="N1771" s="20">
        <f t="shared" ca="1" si="168"/>
        <v>2</v>
      </c>
      <c r="O1771" s="53">
        <f t="shared" ca="1" si="166"/>
        <v>205503.64454686618</v>
      </c>
      <c r="P1771" s="11">
        <f t="shared" ref="P1771:P1834" ca="1" si="170">O1771+P1770</f>
        <v>10480685.871890176</v>
      </c>
      <c r="Q1771" s="30">
        <f t="shared" ca="1" si="167"/>
        <v>0</v>
      </c>
    </row>
    <row r="1772" spans="12:17">
      <c r="L1772" s="10"/>
      <c r="M1772" s="30" t="str">
        <f t="shared" si="169"/>
        <v/>
      </c>
      <c r="N1772" s="20">
        <f t="shared" ca="1" si="168"/>
        <v>38</v>
      </c>
      <c r="O1772" s="53">
        <f t="shared" ref="O1772:O1835" ca="1" si="171">IF(N1772&gt;=$F$11*100,-(P1771*$F$9),(P1771*$F$9*$F$13))</f>
        <v>209613.71743780351</v>
      </c>
      <c r="P1772" s="11">
        <f t="shared" ca="1" si="170"/>
        <v>10690299.58932798</v>
      </c>
      <c r="Q1772" s="30">
        <f t="shared" ca="1" si="167"/>
        <v>0</v>
      </c>
    </row>
    <row r="1773" spans="12:17">
      <c r="L1773" s="10"/>
      <c r="M1773" s="30" t="str">
        <f t="shared" si="169"/>
        <v/>
      </c>
      <c r="N1773" s="20">
        <f t="shared" ca="1" si="168"/>
        <v>1</v>
      </c>
      <c r="O1773" s="53">
        <f t="shared" ca="1" si="171"/>
        <v>213805.99178655961</v>
      </c>
      <c r="P1773" s="11">
        <f t="shared" ca="1" si="170"/>
        <v>10904105.58111454</v>
      </c>
      <c r="Q1773" s="30">
        <f t="shared" ca="1" si="167"/>
        <v>0</v>
      </c>
    </row>
    <row r="1774" spans="12:17">
      <c r="L1774" s="10"/>
      <c r="M1774" s="30" t="str">
        <f t="shared" si="169"/>
        <v/>
      </c>
      <c r="N1774" s="20">
        <f t="shared" ca="1" si="168"/>
        <v>59</v>
      </c>
      <c r="O1774" s="53">
        <f t="shared" ca="1" si="171"/>
        <v>218082.1116222908</v>
      </c>
      <c r="P1774" s="11">
        <f t="shared" ca="1" si="170"/>
        <v>11122187.692736831</v>
      </c>
      <c r="Q1774" s="30">
        <f t="shared" ca="1" si="167"/>
        <v>0</v>
      </c>
    </row>
    <row r="1775" spans="12:17">
      <c r="L1775" s="10"/>
      <c r="M1775" s="30" t="str">
        <f t="shared" si="169"/>
        <v/>
      </c>
      <c r="N1775" s="20">
        <f t="shared" ca="1" si="168"/>
        <v>43</v>
      </c>
      <c r="O1775" s="53">
        <f t="shared" ca="1" si="171"/>
        <v>222443.75385473663</v>
      </c>
      <c r="P1775" s="11">
        <f t="shared" ca="1" si="170"/>
        <v>11344631.446591567</v>
      </c>
      <c r="Q1775" s="30">
        <f t="shared" ca="1" si="167"/>
        <v>0</v>
      </c>
    </row>
    <row r="1776" spans="12:17">
      <c r="L1776" s="10"/>
      <c r="M1776" s="30" t="str">
        <f t="shared" si="169"/>
        <v/>
      </c>
      <c r="N1776" s="20">
        <f t="shared" ca="1" si="168"/>
        <v>37</v>
      </c>
      <c r="O1776" s="53">
        <f t="shared" ca="1" si="171"/>
        <v>226892.62893183134</v>
      </c>
      <c r="P1776" s="11">
        <f t="shared" ca="1" si="170"/>
        <v>11571524.075523399</v>
      </c>
      <c r="Q1776" s="30">
        <f t="shared" ca="1" si="167"/>
        <v>0</v>
      </c>
    </row>
    <row r="1777" spans="12:17">
      <c r="L1777" s="10"/>
      <c r="M1777" s="30" t="str">
        <f t="shared" si="169"/>
        <v/>
      </c>
      <c r="N1777" s="20">
        <f t="shared" ca="1" si="168"/>
        <v>7</v>
      </c>
      <c r="O1777" s="53">
        <f t="shared" ca="1" si="171"/>
        <v>231430.48151046797</v>
      </c>
      <c r="P1777" s="11">
        <f t="shared" ca="1" si="170"/>
        <v>11802954.557033867</v>
      </c>
      <c r="Q1777" s="30">
        <f t="shared" ca="1" si="167"/>
        <v>0</v>
      </c>
    </row>
    <row r="1778" spans="12:17">
      <c r="L1778" s="10"/>
      <c r="M1778" s="30" t="str">
        <f t="shared" si="169"/>
        <v/>
      </c>
      <c r="N1778" s="20">
        <f t="shared" ca="1" si="168"/>
        <v>92</v>
      </c>
      <c r="O1778" s="53">
        <f t="shared" ca="1" si="171"/>
        <v>-236059.09114067734</v>
      </c>
      <c r="P1778" s="11">
        <f t="shared" ca="1" si="170"/>
        <v>11566895.465893188</v>
      </c>
      <c r="Q1778" s="30">
        <f t="shared" ca="1" si="167"/>
        <v>1</v>
      </c>
    </row>
    <row r="1779" spans="12:17">
      <c r="L1779" s="10"/>
      <c r="M1779" s="30" t="str">
        <f t="shared" si="169"/>
        <v/>
      </c>
      <c r="N1779" s="20">
        <f t="shared" ca="1" si="168"/>
        <v>13</v>
      </c>
      <c r="O1779" s="53">
        <f t="shared" ca="1" si="171"/>
        <v>231337.90931786378</v>
      </c>
      <c r="P1779" s="11">
        <f t="shared" ca="1" si="170"/>
        <v>11798233.375211053</v>
      </c>
      <c r="Q1779" s="30">
        <f t="shared" ca="1" si="167"/>
        <v>0</v>
      </c>
    </row>
    <row r="1780" spans="12:17">
      <c r="L1780" s="10"/>
      <c r="M1780" s="30" t="str">
        <f t="shared" si="169"/>
        <v/>
      </c>
      <c r="N1780" s="20">
        <f t="shared" ca="1" si="168"/>
        <v>74</v>
      </c>
      <c r="O1780" s="53">
        <f t="shared" ca="1" si="171"/>
        <v>-235964.66750422106</v>
      </c>
      <c r="P1780" s="11">
        <f t="shared" ca="1" si="170"/>
        <v>11562268.707706831</v>
      </c>
      <c r="Q1780" s="30">
        <f t="shared" ca="1" si="167"/>
        <v>1</v>
      </c>
    </row>
    <row r="1781" spans="12:17">
      <c r="L1781" s="10"/>
      <c r="M1781" s="30" t="str">
        <f t="shared" si="169"/>
        <v/>
      </c>
      <c r="N1781" s="20">
        <f t="shared" ca="1" si="168"/>
        <v>14</v>
      </c>
      <c r="O1781" s="53">
        <f t="shared" ca="1" si="171"/>
        <v>231245.37415413663</v>
      </c>
      <c r="P1781" s="11">
        <f t="shared" ca="1" si="170"/>
        <v>11793514.081860969</v>
      </c>
      <c r="Q1781" s="30">
        <f t="shared" ca="1" si="167"/>
        <v>0</v>
      </c>
    </row>
    <row r="1782" spans="12:17">
      <c r="L1782" s="10"/>
      <c r="M1782" s="30" t="str">
        <f t="shared" si="169"/>
        <v/>
      </c>
      <c r="N1782" s="20">
        <f t="shared" ca="1" si="168"/>
        <v>46</v>
      </c>
      <c r="O1782" s="53">
        <f t="shared" ca="1" si="171"/>
        <v>235870.28163721939</v>
      </c>
      <c r="P1782" s="11">
        <f t="shared" ca="1" si="170"/>
        <v>12029384.363498189</v>
      </c>
      <c r="Q1782" s="30">
        <f t="shared" ca="1" si="167"/>
        <v>0</v>
      </c>
    </row>
    <row r="1783" spans="12:17">
      <c r="L1783" s="10"/>
      <c r="M1783" s="30" t="str">
        <f t="shared" si="169"/>
        <v/>
      </c>
      <c r="N1783" s="20">
        <f t="shared" ca="1" si="168"/>
        <v>46</v>
      </c>
      <c r="O1783" s="53">
        <f t="shared" ca="1" si="171"/>
        <v>240587.68726996379</v>
      </c>
      <c r="P1783" s="11">
        <f t="shared" ca="1" si="170"/>
        <v>12269972.050768152</v>
      </c>
      <c r="Q1783" s="30">
        <f t="shared" ca="1" si="167"/>
        <v>0</v>
      </c>
    </row>
    <row r="1784" spans="12:17">
      <c r="L1784" s="10"/>
      <c r="M1784" s="30" t="str">
        <f t="shared" si="169"/>
        <v/>
      </c>
      <c r="N1784" s="20">
        <f t="shared" ca="1" si="168"/>
        <v>71</v>
      </c>
      <c r="O1784" s="53">
        <f t="shared" ca="1" si="171"/>
        <v>-245399.44101536303</v>
      </c>
      <c r="P1784" s="11">
        <f t="shared" ca="1" si="170"/>
        <v>12024572.609752789</v>
      </c>
      <c r="Q1784" s="30">
        <f t="shared" ca="1" si="167"/>
        <v>1</v>
      </c>
    </row>
    <row r="1785" spans="12:17">
      <c r="L1785" s="10"/>
      <c r="M1785" s="30" t="str">
        <f t="shared" si="169"/>
        <v/>
      </c>
      <c r="N1785" s="20">
        <f t="shared" ca="1" si="168"/>
        <v>42</v>
      </c>
      <c r="O1785" s="53">
        <f t="shared" ca="1" si="171"/>
        <v>240491.45219505578</v>
      </c>
      <c r="P1785" s="11">
        <f t="shared" ca="1" si="170"/>
        <v>12265064.061947845</v>
      </c>
      <c r="Q1785" s="30">
        <f t="shared" ca="1" si="167"/>
        <v>0</v>
      </c>
    </row>
    <row r="1786" spans="12:17">
      <c r="L1786" s="10"/>
      <c r="M1786" s="30" t="str">
        <f t="shared" si="169"/>
        <v/>
      </c>
      <c r="N1786" s="20">
        <f t="shared" ca="1" si="168"/>
        <v>63</v>
      </c>
      <c r="O1786" s="53">
        <f t="shared" ca="1" si="171"/>
        <v>-245301.2812389569</v>
      </c>
      <c r="P1786" s="11">
        <f t="shared" ca="1" si="170"/>
        <v>12019762.780708889</v>
      </c>
      <c r="Q1786" s="30">
        <f t="shared" ca="1" si="167"/>
        <v>1</v>
      </c>
    </row>
    <row r="1787" spans="12:17">
      <c r="L1787" s="10"/>
      <c r="M1787" s="30" t="str">
        <f t="shared" si="169"/>
        <v/>
      </c>
      <c r="N1787" s="20">
        <f t="shared" ca="1" si="168"/>
        <v>23</v>
      </c>
      <c r="O1787" s="53">
        <f t="shared" ca="1" si="171"/>
        <v>240395.25561417779</v>
      </c>
      <c r="P1787" s="11">
        <f t="shared" ca="1" si="170"/>
        <v>12260158.036323067</v>
      </c>
      <c r="Q1787" s="30">
        <f t="shared" ca="1" si="167"/>
        <v>0</v>
      </c>
    </row>
    <row r="1788" spans="12:17">
      <c r="L1788" s="10"/>
      <c r="M1788" s="30" t="str">
        <f t="shared" si="169"/>
        <v/>
      </c>
      <c r="N1788" s="20">
        <f t="shared" ca="1" si="168"/>
        <v>57</v>
      </c>
      <c r="O1788" s="53">
        <f t="shared" ca="1" si="171"/>
        <v>245203.16072646133</v>
      </c>
      <c r="P1788" s="11">
        <f t="shared" ca="1" si="170"/>
        <v>12505361.197049528</v>
      </c>
      <c r="Q1788" s="30">
        <f t="shared" ca="1" si="167"/>
        <v>0</v>
      </c>
    </row>
    <row r="1789" spans="12:17">
      <c r="L1789" s="10"/>
      <c r="M1789" s="30" t="str">
        <f t="shared" si="169"/>
        <v/>
      </c>
      <c r="N1789" s="20">
        <f t="shared" ca="1" si="168"/>
        <v>94</v>
      </c>
      <c r="O1789" s="53">
        <f t="shared" ca="1" si="171"/>
        <v>-250107.22394099057</v>
      </c>
      <c r="P1789" s="11">
        <f t="shared" ca="1" si="170"/>
        <v>12255253.973108537</v>
      </c>
      <c r="Q1789" s="30">
        <f t="shared" ca="1" si="167"/>
        <v>1</v>
      </c>
    </row>
    <row r="1790" spans="12:17">
      <c r="L1790" s="10"/>
      <c r="M1790" s="30" t="str">
        <f t="shared" si="169"/>
        <v/>
      </c>
      <c r="N1790" s="20">
        <f t="shared" ca="1" si="168"/>
        <v>0</v>
      </c>
      <c r="O1790" s="53">
        <f t="shared" ca="1" si="171"/>
        <v>245105.07946217075</v>
      </c>
      <c r="P1790" s="11">
        <f t="shared" ca="1" si="170"/>
        <v>12500359.052570708</v>
      </c>
      <c r="Q1790" s="30">
        <f t="shared" ca="1" si="167"/>
        <v>0</v>
      </c>
    </row>
    <row r="1791" spans="12:17">
      <c r="L1791" s="10"/>
      <c r="M1791" s="30" t="str">
        <f t="shared" si="169"/>
        <v/>
      </c>
      <c r="N1791" s="20">
        <f t="shared" ca="1" si="168"/>
        <v>100</v>
      </c>
      <c r="O1791" s="53">
        <f t="shared" ca="1" si="171"/>
        <v>-250007.18105141417</v>
      </c>
      <c r="P1791" s="11">
        <f t="shared" ca="1" si="170"/>
        <v>12250351.871519294</v>
      </c>
      <c r="Q1791" s="30">
        <f t="shared" ca="1" si="167"/>
        <v>1</v>
      </c>
    </row>
    <row r="1792" spans="12:17">
      <c r="L1792" s="10"/>
      <c r="M1792" s="30" t="str">
        <f t="shared" si="169"/>
        <v/>
      </c>
      <c r="N1792" s="20">
        <f t="shared" ca="1" si="168"/>
        <v>65</v>
      </c>
      <c r="O1792" s="53">
        <f t="shared" ca="1" si="171"/>
        <v>-245007.03743038588</v>
      </c>
      <c r="P1792" s="11">
        <f t="shared" ca="1" si="170"/>
        <v>12005344.834088909</v>
      </c>
      <c r="Q1792" s="30">
        <f t="shared" ca="1" si="167"/>
        <v>2</v>
      </c>
    </row>
    <row r="1793" spans="12:17">
      <c r="L1793" s="10"/>
      <c r="M1793" s="30" t="str">
        <f t="shared" si="169"/>
        <v/>
      </c>
      <c r="N1793" s="20">
        <f t="shared" ca="1" si="168"/>
        <v>82</v>
      </c>
      <c r="O1793" s="53">
        <f t="shared" ca="1" si="171"/>
        <v>-240106.89668177816</v>
      </c>
      <c r="P1793" s="11">
        <f t="shared" ca="1" si="170"/>
        <v>11765237.93740713</v>
      </c>
      <c r="Q1793" s="30">
        <f t="shared" ca="1" si="167"/>
        <v>3</v>
      </c>
    </row>
    <row r="1794" spans="12:17">
      <c r="L1794" s="10"/>
      <c r="M1794" s="30" t="str">
        <f t="shared" si="169"/>
        <v/>
      </c>
      <c r="N1794" s="20">
        <f t="shared" ca="1" si="168"/>
        <v>16</v>
      </c>
      <c r="O1794" s="53">
        <f t="shared" ca="1" si="171"/>
        <v>235304.7587481426</v>
      </c>
      <c r="P1794" s="11">
        <f t="shared" ca="1" si="170"/>
        <v>12000542.696155272</v>
      </c>
      <c r="Q1794" s="30">
        <f t="shared" ca="1" si="167"/>
        <v>0</v>
      </c>
    </row>
    <row r="1795" spans="12:17">
      <c r="L1795" s="10"/>
      <c r="M1795" s="30" t="str">
        <f t="shared" si="169"/>
        <v/>
      </c>
      <c r="N1795" s="20">
        <f t="shared" ca="1" si="168"/>
        <v>87</v>
      </c>
      <c r="O1795" s="53">
        <f t="shared" ca="1" si="171"/>
        <v>-240010.85392310546</v>
      </c>
      <c r="P1795" s="11">
        <f t="shared" ca="1" si="170"/>
        <v>11760531.842232168</v>
      </c>
      <c r="Q1795" s="30">
        <f t="shared" ca="1" si="167"/>
        <v>1</v>
      </c>
    </row>
    <row r="1796" spans="12:17">
      <c r="L1796" s="10"/>
      <c r="M1796" s="30" t="str">
        <f t="shared" si="169"/>
        <v/>
      </c>
      <c r="N1796" s="20">
        <f t="shared" ca="1" si="168"/>
        <v>84</v>
      </c>
      <c r="O1796" s="53">
        <f t="shared" ca="1" si="171"/>
        <v>-235210.63684464336</v>
      </c>
      <c r="P1796" s="11">
        <f t="shared" ca="1" si="170"/>
        <v>11525321.205387525</v>
      </c>
      <c r="Q1796" s="30">
        <f t="shared" ca="1" si="167"/>
        <v>2</v>
      </c>
    </row>
    <row r="1797" spans="12:17">
      <c r="L1797" s="10"/>
      <c r="M1797" s="30" t="str">
        <f t="shared" si="169"/>
        <v/>
      </c>
      <c r="N1797" s="20">
        <f t="shared" ca="1" si="168"/>
        <v>0</v>
      </c>
      <c r="O1797" s="53">
        <f t="shared" ca="1" si="171"/>
        <v>230506.4241077505</v>
      </c>
      <c r="P1797" s="11">
        <f t="shared" ca="1" si="170"/>
        <v>11755827.629495276</v>
      </c>
      <c r="Q1797" s="30">
        <f t="shared" ca="1" si="167"/>
        <v>0</v>
      </c>
    </row>
    <row r="1798" spans="12:17">
      <c r="L1798" s="10"/>
      <c r="M1798" s="30" t="str">
        <f t="shared" si="169"/>
        <v/>
      </c>
      <c r="N1798" s="20">
        <f t="shared" ca="1" si="168"/>
        <v>43</v>
      </c>
      <c r="O1798" s="53">
        <f t="shared" ca="1" si="171"/>
        <v>235116.55258990554</v>
      </c>
      <c r="P1798" s="11">
        <f t="shared" ca="1" si="170"/>
        <v>11990944.182085183</v>
      </c>
      <c r="Q1798" s="30">
        <f t="shared" ca="1" si="167"/>
        <v>0</v>
      </c>
    </row>
    <row r="1799" spans="12:17">
      <c r="L1799" s="10"/>
      <c r="M1799" s="30" t="str">
        <f t="shared" si="169"/>
        <v/>
      </c>
      <c r="N1799" s="20">
        <f t="shared" ca="1" si="168"/>
        <v>3</v>
      </c>
      <c r="O1799" s="53">
        <f t="shared" ca="1" si="171"/>
        <v>239818.88364170367</v>
      </c>
      <c r="P1799" s="11">
        <f t="shared" ca="1" si="170"/>
        <v>12230763.065726886</v>
      </c>
      <c r="Q1799" s="30">
        <f t="shared" ca="1" si="167"/>
        <v>0</v>
      </c>
    </row>
    <row r="1800" spans="12:17">
      <c r="L1800" s="10"/>
      <c r="M1800" s="30" t="str">
        <f t="shared" si="169"/>
        <v/>
      </c>
      <c r="N1800" s="20">
        <f t="shared" ca="1" si="168"/>
        <v>97</v>
      </c>
      <c r="O1800" s="53">
        <f t="shared" ca="1" si="171"/>
        <v>-244615.26131453773</v>
      </c>
      <c r="P1800" s="11">
        <f t="shared" ca="1" si="170"/>
        <v>11986147.804412348</v>
      </c>
      <c r="Q1800" s="30">
        <f t="shared" ca="1" si="167"/>
        <v>1</v>
      </c>
    </row>
    <row r="1801" spans="12:17">
      <c r="L1801" s="10"/>
      <c r="M1801" s="30" t="str">
        <f t="shared" si="169"/>
        <v/>
      </c>
      <c r="N1801" s="20">
        <f t="shared" ca="1" si="168"/>
        <v>87</v>
      </c>
      <c r="O1801" s="53">
        <f t="shared" ca="1" si="171"/>
        <v>-239722.95608824698</v>
      </c>
      <c r="P1801" s="11">
        <f t="shared" ca="1" si="170"/>
        <v>11746424.848324101</v>
      </c>
      <c r="Q1801" s="30">
        <f t="shared" ca="1" si="167"/>
        <v>2</v>
      </c>
    </row>
    <row r="1802" spans="12:17">
      <c r="L1802" s="10"/>
      <c r="M1802" s="30" t="str">
        <f t="shared" si="169"/>
        <v/>
      </c>
      <c r="N1802" s="20">
        <f t="shared" ca="1" si="168"/>
        <v>90</v>
      </c>
      <c r="O1802" s="53">
        <f t="shared" ca="1" si="171"/>
        <v>-234928.49696648202</v>
      </c>
      <c r="P1802" s="11">
        <f t="shared" ca="1" si="170"/>
        <v>11511496.35135762</v>
      </c>
      <c r="Q1802" s="30">
        <f t="shared" ca="1" si="167"/>
        <v>3</v>
      </c>
    </row>
    <row r="1803" spans="12:17">
      <c r="L1803" s="10"/>
      <c r="M1803" s="30" t="str">
        <f t="shared" si="169"/>
        <v/>
      </c>
      <c r="N1803" s="20">
        <f t="shared" ca="1" si="168"/>
        <v>27</v>
      </c>
      <c r="O1803" s="53">
        <f t="shared" ca="1" si="171"/>
        <v>230229.92702715241</v>
      </c>
      <c r="P1803" s="11">
        <f t="shared" ca="1" si="170"/>
        <v>11741726.278384773</v>
      </c>
      <c r="Q1803" s="30">
        <f t="shared" ca="1" si="167"/>
        <v>0</v>
      </c>
    </row>
    <row r="1804" spans="12:17">
      <c r="L1804" s="10"/>
      <c r="M1804" s="30" t="str">
        <f t="shared" si="169"/>
        <v/>
      </c>
      <c r="N1804" s="20">
        <f t="shared" ca="1" si="168"/>
        <v>45</v>
      </c>
      <c r="O1804" s="53">
        <f t="shared" ca="1" si="171"/>
        <v>234834.52556769547</v>
      </c>
      <c r="P1804" s="11">
        <f t="shared" ca="1" si="170"/>
        <v>11976560.803952469</v>
      </c>
      <c r="Q1804" s="30">
        <f t="shared" ca="1" si="167"/>
        <v>0</v>
      </c>
    </row>
    <row r="1805" spans="12:17">
      <c r="L1805" s="10"/>
      <c r="M1805" s="30" t="str">
        <f t="shared" si="169"/>
        <v/>
      </c>
      <c r="N1805" s="20">
        <f t="shared" ca="1" si="168"/>
        <v>12</v>
      </c>
      <c r="O1805" s="53">
        <f t="shared" ca="1" si="171"/>
        <v>239531.21607904937</v>
      </c>
      <c r="P1805" s="11">
        <f t="shared" ca="1" si="170"/>
        <v>12216092.020031517</v>
      </c>
      <c r="Q1805" s="30">
        <f t="shared" ca="1" si="167"/>
        <v>0</v>
      </c>
    </row>
    <row r="1806" spans="12:17">
      <c r="L1806" s="10"/>
      <c r="M1806" s="30" t="str">
        <f t="shared" si="169"/>
        <v/>
      </c>
      <c r="N1806" s="20">
        <f t="shared" ca="1" si="168"/>
        <v>82</v>
      </c>
      <c r="O1806" s="53">
        <f t="shared" ca="1" si="171"/>
        <v>-244321.84040063035</v>
      </c>
      <c r="P1806" s="11">
        <f t="shared" ca="1" si="170"/>
        <v>11971770.179630887</v>
      </c>
      <c r="Q1806" s="30">
        <f t="shared" ca="1" si="167"/>
        <v>1</v>
      </c>
    </row>
    <row r="1807" spans="12:17">
      <c r="L1807" s="10"/>
      <c r="M1807" s="30" t="str">
        <f t="shared" si="169"/>
        <v/>
      </c>
      <c r="N1807" s="20">
        <f t="shared" ca="1" si="168"/>
        <v>55</v>
      </c>
      <c r="O1807" s="53">
        <f t="shared" ca="1" si="171"/>
        <v>239435.40359261775</v>
      </c>
      <c r="P1807" s="11">
        <f t="shared" ca="1" si="170"/>
        <v>12211205.583223505</v>
      </c>
      <c r="Q1807" s="30">
        <f t="shared" ca="1" si="167"/>
        <v>0</v>
      </c>
    </row>
    <row r="1808" spans="12:17">
      <c r="L1808" s="10"/>
      <c r="M1808" s="30" t="str">
        <f t="shared" si="169"/>
        <v/>
      </c>
      <c r="N1808" s="20">
        <f t="shared" ca="1" si="168"/>
        <v>23</v>
      </c>
      <c r="O1808" s="53">
        <f t="shared" ca="1" si="171"/>
        <v>244224.11166447011</v>
      </c>
      <c r="P1808" s="11">
        <f t="shared" ca="1" si="170"/>
        <v>12455429.694887975</v>
      </c>
      <c r="Q1808" s="30">
        <f t="shared" ca="1" si="167"/>
        <v>0</v>
      </c>
    </row>
    <row r="1809" spans="12:17">
      <c r="L1809" s="10"/>
      <c r="M1809" s="30" t="str">
        <f t="shared" si="169"/>
        <v/>
      </c>
      <c r="N1809" s="20">
        <f t="shared" ca="1" si="168"/>
        <v>13</v>
      </c>
      <c r="O1809" s="53">
        <f t="shared" ca="1" si="171"/>
        <v>249108.59389775951</v>
      </c>
      <c r="P1809" s="11">
        <f t="shared" ca="1" si="170"/>
        <v>12704538.288785735</v>
      </c>
      <c r="Q1809" s="30">
        <f t="shared" ca="1" si="167"/>
        <v>0</v>
      </c>
    </row>
    <row r="1810" spans="12:17">
      <c r="L1810" s="10"/>
      <c r="M1810" s="30" t="str">
        <f t="shared" si="169"/>
        <v/>
      </c>
      <c r="N1810" s="20">
        <f t="shared" ca="1" si="168"/>
        <v>45</v>
      </c>
      <c r="O1810" s="53">
        <f t="shared" ca="1" si="171"/>
        <v>254090.76577571471</v>
      </c>
      <c r="P1810" s="11">
        <f t="shared" ca="1" si="170"/>
        <v>12958629.054561449</v>
      </c>
      <c r="Q1810" s="30">
        <f t="shared" ca="1" si="167"/>
        <v>0</v>
      </c>
    </row>
    <row r="1811" spans="12:17">
      <c r="L1811" s="10"/>
      <c r="M1811" s="30" t="str">
        <f t="shared" si="169"/>
        <v/>
      </c>
      <c r="N1811" s="20">
        <f t="shared" ca="1" si="168"/>
        <v>8</v>
      </c>
      <c r="O1811" s="53">
        <f t="shared" ca="1" si="171"/>
        <v>259172.58109122899</v>
      </c>
      <c r="P1811" s="11">
        <f t="shared" ca="1" si="170"/>
        <v>13217801.635652678</v>
      </c>
      <c r="Q1811" s="30">
        <f t="shared" ca="1" si="167"/>
        <v>0</v>
      </c>
    </row>
    <row r="1812" spans="12:17">
      <c r="L1812" s="10"/>
      <c r="M1812" s="30" t="str">
        <f t="shared" si="169"/>
        <v/>
      </c>
      <c r="N1812" s="20">
        <f t="shared" ca="1" si="168"/>
        <v>55</v>
      </c>
      <c r="O1812" s="53">
        <f t="shared" ca="1" si="171"/>
        <v>264356.03271305357</v>
      </c>
      <c r="P1812" s="11">
        <f t="shared" ca="1" si="170"/>
        <v>13482157.668365732</v>
      </c>
      <c r="Q1812" s="30">
        <f t="shared" ca="1" si="167"/>
        <v>0</v>
      </c>
    </row>
    <row r="1813" spans="12:17">
      <c r="L1813" s="10"/>
      <c r="M1813" s="30" t="str">
        <f t="shared" si="169"/>
        <v/>
      </c>
      <c r="N1813" s="20">
        <f t="shared" ca="1" si="168"/>
        <v>84</v>
      </c>
      <c r="O1813" s="53">
        <f t="shared" ca="1" si="171"/>
        <v>-269643.15336731466</v>
      </c>
      <c r="P1813" s="11">
        <f t="shared" ca="1" si="170"/>
        <v>13212514.514998417</v>
      </c>
      <c r="Q1813" s="30">
        <f t="shared" ca="1" si="167"/>
        <v>1</v>
      </c>
    </row>
    <row r="1814" spans="12:17">
      <c r="L1814" s="10"/>
      <c r="M1814" s="30" t="str">
        <f t="shared" si="169"/>
        <v/>
      </c>
      <c r="N1814" s="20">
        <f t="shared" ca="1" si="168"/>
        <v>58</v>
      </c>
      <c r="O1814" s="53">
        <f t="shared" ca="1" si="171"/>
        <v>264250.29029996833</v>
      </c>
      <c r="P1814" s="11">
        <f t="shared" ca="1" si="170"/>
        <v>13476764.805298386</v>
      </c>
      <c r="Q1814" s="30">
        <f t="shared" ca="1" si="167"/>
        <v>0</v>
      </c>
    </row>
    <row r="1815" spans="12:17">
      <c r="L1815" s="10"/>
      <c r="M1815" s="30" t="str">
        <f t="shared" si="169"/>
        <v/>
      </c>
      <c r="N1815" s="20">
        <f t="shared" ca="1" si="168"/>
        <v>0</v>
      </c>
      <c r="O1815" s="53">
        <f t="shared" ca="1" si="171"/>
        <v>269535.29610596772</v>
      </c>
      <c r="P1815" s="11">
        <f t="shared" ca="1" si="170"/>
        <v>13746300.101404354</v>
      </c>
      <c r="Q1815" s="30">
        <f t="shared" ca="1" si="167"/>
        <v>0</v>
      </c>
    </row>
    <row r="1816" spans="12:17">
      <c r="L1816" s="10"/>
      <c r="M1816" s="30" t="str">
        <f t="shared" si="169"/>
        <v/>
      </c>
      <c r="N1816" s="20">
        <f t="shared" ca="1" si="168"/>
        <v>47</v>
      </c>
      <c r="O1816" s="53">
        <f t="shared" ca="1" si="171"/>
        <v>274926.0020280871</v>
      </c>
      <c r="P1816" s="11">
        <f t="shared" ca="1" si="170"/>
        <v>14021226.103432441</v>
      </c>
      <c r="Q1816" s="30">
        <f t="shared" ca="1" si="167"/>
        <v>0</v>
      </c>
    </row>
    <row r="1817" spans="12:17">
      <c r="L1817" s="10"/>
      <c r="M1817" s="30" t="str">
        <f t="shared" si="169"/>
        <v/>
      </c>
      <c r="N1817" s="20">
        <f t="shared" ca="1" si="168"/>
        <v>81</v>
      </c>
      <c r="O1817" s="53">
        <f t="shared" ca="1" si="171"/>
        <v>-280424.52206864883</v>
      </c>
      <c r="P1817" s="11">
        <f t="shared" ca="1" si="170"/>
        <v>13740801.581363792</v>
      </c>
      <c r="Q1817" s="30">
        <f t="shared" ca="1" si="167"/>
        <v>1</v>
      </c>
    </row>
    <row r="1818" spans="12:17">
      <c r="L1818" s="10"/>
      <c r="M1818" s="30" t="str">
        <f t="shared" si="169"/>
        <v/>
      </c>
      <c r="N1818" s="20">
        <f t="shared" ca="1" si="168"/>
        <v>53</v>
      </c>
      <c r="O1818" s="53">
        <f t="shared" ca="1" si="171"/>
        <v>274816.03162727586</v>
      </c>
      <c r="P1818" s="11">
        <f t="shared" ca="1" si="170"/>
        <v>14015617.612991067</v>
      </c>
      <c r="Q1818" s="30">
        <f t="shared" ca="1" si="167"/>
        <v>0</v>
      </c>
    </row>
    <row r="1819" spans="12:17">
      <c r="L1819" s="10"/>
      <c r="M1819" s="30" t="str">
        <f t="shared" si="169"/>
        <v/>
      </c>
      <c r="N1819" s="20">
        <f t="shared" ca="1" si="168"/>
        <v>30</v>
      </c>
      <c r="O1819" s="53">
        <f t="shared" ca="1" si="171"/>
        <v>280312.35225982132</v>
      </c>
      <c r="P1819" s="11">
        <f t="shared" ca="1" si="170"/>
        <v>14295929.965250889</v>
      </c>
      <c r="Q1819" s="30">
        <f t="shared" ca="1" si="167"/>
        <v>0</v>
      </c>
    </row>
    <row r="1820" spans="12:17">
      <c r="L1820" s="10"/>
      <c r="M1820" s="30" t="str">
        <f t="shared" si="169"/>
        <v/>
      </c>
      <c r="N1820" s="20">
        <f t="shared" ca="1" si="168"/>
        <v>6</v>
      </c>
      <c r="O1820" s="53">
        <f t="shared" ca="1" si="171"/>
        <v>285918.59930501779</v>
      </c>
      <c r="P1820" s="11">
        <f t="shared" ca="1" si="170"/>
        <v>14581848.564555906</v>
      </c>
      <c r="Q1820" s="30">
        <f t="shared" ca="1" si="167"/>
        <v>0</v>
      </c>
    </row>
    <row r="1821" spans="12:17">
      <c r="L1821" s="10"/>
      <c r="M1821" s="30" t="str">
        <f t="shared" si="169"/>
        <v/>
      </c>
      <c r="N1821" s="20">
        <f t="shared" ca="1" si="168"/>
        <v>60</v>
      </c>
      <c r="O1821" s="53">
        <f t="shared" ca="1" si="171"/>
        <v>-291636.97129111813</v>
      </c>
      <c r="P1821" s="11">
        <f t="shared" ca="1" si="170"/>
        <v>14290211.593264788</v>
      </c>
      <c r="Q1821" s="30">
        <f t="shared" ref="Q1821:Q1884" ca="1" si="172">IF(O1821="","",IF(O1821&gt;0,0,1+Q1820))</f>
        <v>1</v>
      </c>
    </row>
    <row r="1822" spans="12:17">
      <c r="L1822" s="10"/>
      <c r="M1822" s="30" t="str">
        <f t="shared" si="169"/>
        <v/>
      </c>
      <c r="N1822" s="20">
        <f t="shared" ca="1" si="168"/>
        <v>35</v>
      </c>
      <c r="O1822" s="53">
        <f t="shared" ca="1" si="171"/>
        <v>285804.23186529579</v>
      </c>
      <c r="P1822" s="11">
        <f t="shared" ca="1" si="170"/>
        <v>14576015.825130085</v>
      </c>
      <c r="Q1822" s="30">
        <f t="shared" ca="1" si="172"/>
        <v>0</v>
      </c>
    </row>
    <row r="1823" spans="12:17">
      <c r="L1823" s="10"/>
      <c r="M1823" s="30" t="str">
        <f t="shared" si="169"/>
        <v/>
      </c>
      <c r="N1823" s="20">
        <f t="shared" ca="1" si="168"/>
        <v>77</v>
      </c>
      <c r="O1823" s="53">
        <f t="shared" ca="1" si="171"/>
        <v>-291520.31650260172</v>
      </c>
      <c r="P1823" s="11">
        <f t="shared" ca="1" si="170"/>
        <v>14284495.508627484</v>
      </c>
      <c r="Q1823" s="30">
        <f t="shared" ca="1" si="172"/>
        <v>1</v>
      </c>
    </row>
    <row r="1824" spans="12:17">
      <c r="L1824" s="10"/>
      <c r="M1824" s="30" t="str">
        <f t="shared" si="169"/>
        <v/>
      </c>
      <c r="N1824" s="20">
        <f t="shared" ca="1" si="168"/>
        <v>94</v>
      </c>
      <c r="O1824" s="53">
        <f t="shared" ca="1" si="171"/>
        <v>-285689.91017254966</v>
      </c>
      <c r="P1824" s="11">
        <f t="shared" ca="1" si="170"/>
        <v>13998805.598454934</v>
      </c>
      <c r="Q1824" s="30">
        <f t="shared" ca="1" si="172"/>
        <v>2</v>
      </c>
    </row>
    <row r="1825" spans="12:17">
      <c r="L1825" s="10"/>
      <c r="M1825" s="30" t="str">
        <f t="shared" si="169"/>
        <v/>
      </c>
      <c r="N1825" s="20">
        <f t="shared" ca="1" si="168"/>
        <v>81</v>
      </c>
      <c r="O1825" s="53">
        <f t="shared" ca="1" si="171"/>
        <v>-279976.11196909868</v>
      </c>
      <c r="P1825" s="11">
        <f t="shared" ca="1" si="170"/>
        <v>13718829.486485835</v>
      </c>
      <c r="Q1825" s="30">
        <f t="shared" ca="1" si="172"/>
        <v>3</v>
      </c>
    </row>
    <row r="1826" spans="12:17">
      <c r="L1826" s="10"/>
      <c r="M1826" s="30" t="str">
        <f t="shared" si="169"/>
        <v/>
      </c>
      <c r="N1826" s="20">
        <f t="shared" ca="1" si="168"/>
        <v>25</v>
      </c>
      <c r="O1826" s="53">
        <f t="shared" ca="1" si="171"/>
        <v>274376.58972971671</v>
      </c>
      <c r="P1826" s="11">
        <f t="shared" ca="1" si="170"/>
        <v>13993206.076215552</v>
      </c>
      <c r="Q1826" s="30">
        <f t="shared" ca="1" si="172"/>
        <v>0</v>
      </c>
    </row>
    <row r="1827" spans="12:17">
      <c r="L1827" s="10"/>
      <c r="M1827" s="30" t="str">
        <f t="shared" si="169"/>
        <v/>
      </c>
      <c r="N1827" s="20">
        <f t="shared" ca="1" si="168"/>
        <v>64</v>
      </c>
      <c r="O1827" s="53">
        <f t="shared" ca="1" si="171"/>
        <v>-279864.12152431108</v>
      </c>
      <c r="P1827" s="11">
        <f t="shared" ca="1" si="170"/>
        <v>13713341.954691241</v>
      </c>
      <c r="Q1827" s="30">
        <f t="shared" ca="1" si="172"/>
        <v>1</v>
      </c>
    </row>
    <row r="1828" spans="12:17">
      <c r="L1828" s="10"/>
      <c r="M1828" s="30" t="str">
        <f t="shared" si="169"/>
        <v/>
      </c>
      <c r="N1828" s="20">
        <f t="shared" ca="1" si="168"/>
        <v>26</v>
      </c>
      <c r="O1828" s="53">
        <f t="shared" ca="1" si="171"/>
        <v>274266.83909382479</v>
      </c>
      <c r="P1828" s="11">
        <f t="shared" ca="1" si="170"/>
        <v>13987608.793785065</v>
      </c>
      <c r="Q1828" s="30">
        <f t="shared" ca="1" si="172"/>
        <v>0</v>
      </c>
    </row>
    <row r="1829" spans="12:17">
      <c r="L1829" s="10"/>
      <c r="M1829" s="30" t="str">
        <f t="shared" si="169"/>
        <v/>
      </c>
      <c r="N1829" s="20">
        <f t="shared" ca="1" si="168"/>
        <v>30</v>
      </c>
      <c r="O1829" s="53">
        <f t="shared" ca="1" si="171"/>
        <v>279752.1758757013</v>
      </c>
      <c r="P1829" s="11">
        <f t="shared" ca="1" si="170"/>
        <v>14267360.969660766</v>
      </c>
      <c r="Q1829" s="30">
        <f t="shared" ca="1" si="172"/>
        <v>0</v>
      </c>
    </row>
    <row r="1830" spans="12:17">
      <c r="L1830" s="10"/>
      <c r="M1830" s="30" t="str">
        <f t="shared" si="169"/>
        <v/>
      </c>
      <c r="N1830" s="20">
        <f t="shared" ca="1" si="168"/>
        <v>88</v>
      </c>
      <c r="O1830" s="53">
        <f t="shared" ca="1" si="171"/>
        <v>-285347.21939321532</v>
      </c>
      <c r="P1830" s="11">
        <f t="shared" ca="1" si="170"/>
        <v>13982013.75026755</v>
      </c>
      <c r="Q1830" s="30">
        <f t="shared" ca="1" si="172"/>
        <v>1</v>
      </c>
    </row>
    <row r="1831" spans="12:17">
      <c r="L1831" s="10"/>
      <c r="M1831" s="30" t="str">
        <f t="shared" si="169"/>
        <v/>
      </c>
      <c r="N1831" s="20">
        <f t="shared" ca="1" si="168"/>
        <v>48</v>
      </c>
      <c r="O1831" s="53">
        <f t="shared" ca="1" si="171"/>
        <v>279640.275005351</v>
      </c>
      <c r="P1831" s="11">
        <f t="shared" ca="1" si="170"/>
        <v>14261654.025272902</v>
      </c>
      <c r="Q1831" s="30">
        <f t="shared" ca="1" si="172"/>
        <v>0</v>
      </c>
    </row>
    <row r="1832" spans="12:17">
      <c r="L1832" s="10"/>
      <c r="M1832" s="30" t="str">
        <f t="shared" si="169"/>
        <v/>
      </c>
      <c r="N1832" s="20">
        <f t="shared" ca="1" si="168"/>
        <v>3</v>
      </c>
      <c r="O1832" s="53">
        <f t="shared" ca="1" si="171"/>
        <v>285233.08050545806</v>
      </c>
      <c r="P1832" s="11">
        <f t="shared" ca="1" si="170"/>
        <v>14546887.105778361</v>
      </c>
      <c r="Q1832" s="30">
        <f t="shared" ca="1" si="172"/>
        <v>0</v>
      </c>
    </row>
    <row r="1833" spans="12:17">
      <c r="L1833" s="10"/>
      <c r="M1833" s="30" t="str">
        <f t="shared" si="169"/>
        <v/>
      </c>
      <c r="N1833" s="20">
        <f t="shared" ca="1" si="168"/>
        <v>42</v>
      </c>
      <c r="O1833" s="53">
        <f t="shared" ca="1" si="171"/>
        <v>290937.74211556721</v>
      </c>
      <c r="P1833" s="11">
        <f t="shared" ca="1" si="170"/>
        <v>14837824.847893927</v>
      </c>
      <c r="Q1833" s="30">
        <f t="shared" ca="1" si="172"/>
        <v>0</v>
      </c>
    </row>
    <row r="1834" spans="12:17">
      <c r="L1834" s="10"/>
      <c r="M1834" s="30" t="str">
        <f t="shared" si="169"/>
        <v/>
      </c>
      <c r="N1834" s="20">
        <f t="shared" ref="N1834:N1897" ca="1" si="173">RANDBETWEEN(0,100)</f>
        <v>65</v>
      </c>
      <c r="O1834" s="53">
        <f t="shared" ca="1" si="171"/>
        <v>-296756.49695787852</v>
      </c>
      <c r="P1834" s="11">
        <f t="shared" ca="1" si="170"/>
        <v>14541068.35093605</v>
      </c>
      <c r="Q1834" s="30">
        <f t="shared" ca="1" si="172"/>
        <v>1</v>
      </c>
    </row>
    <row r="1835" spans="12:17">
      <c r="L1835" s="10"/>
      <c r="M1835" s="30" t="str">
        <f t="shared" ref="M1835:M1898" si="174">IF(K1835="","",IF(K1835&gt;0,0,1+M1834))</f>
        <v/>
      </c>
      <c r="N1835" s="20">
        <f t="shared" ca="1" si="173"/>
        <v>7</v>
      </c>
      <c r="O1835" s="53">
        <f t="shared" ca="1" si="171"/>
        <v>290821.36701872101</v>
      </c>
      <c r="P1835" s="11">
        <f t="shared" ref="P1835:P1898" ca="1" si="175">O1835+P1834</f>
        <v>14831889.71795477</v>
      </c>
      <c r="Q1835" s="30">
        <f t="shared" ca="1" si="172"/>
        <v>0</v>
      </c>
    </row>
    <row r="1836" spans="12:17">
      <c r="L1836" s="10"/>
      <c r="M1836" s="30" t="str">
        <f t="shared" si="174"/>
        <v/>
      </c>
      <c r="N1836" s="20">
        <f t="shared" ca="1" si="173"/>
        <v>89</v>
      </c>
      <c r="O1836" s="53">
        <f t="shared" ref="O1836:O1899" ca="1" si="176">IF(N1836&gt;=$F$11*100,-(P1835*$F$9),(P1835*$F$9*$F$13))</f>
        <v>-296637.79435909539</v>
      </c>
      <c r="P1836" s="11">
        <f t="shared" ca="1" si="175"/>
        <v>14535251.923595674</v>
      </c>
      <c r="Q1836" s="30">
        <f t="shared" ca="1" si="172"/>
        <v>1</v>
      </c>
    </row>
    <row r="1837" spans="12:17">
      <c r="L1837" s="10"/>
      <c r="M1837" s="30" t="str">
        <f t="shared" si="174"/>
        <v/>
      </c>
      <c r="N1837" s="20">
        <f t="shared" ca="1" si="173"/>
        <v>14</v>
      </c>
      <c r="O1837" s="53">
        <f t="shared" ca="1" si="176"/>
        <v>290705.03847191349</v>
      </c>
      <c r="P1837" s="11">
        <f t="shared" ca="1" si="175"/>
        <v>14825956.962067587</v>
      </c>
      <c r="Q1837" s="30">
        <f t="shared" ca="1" si="172"/>
        <v>0</v>
      </c>
    </row>
    <row r="1838" spans="12:17">
      <c r="L1838" s="10"/>
      <c r="M1838" s="30" t="str">
        <f t="shared" si="174"/>
        <v/>
      </c>
      <c r="N1838" s="20">
        <f t="shared" ca="1" si="173"/>
        <v>73</v>
      </c>
      <c r="O1838" s="53">
        <f t="shared" ca="1" si="176"/>
        <v>-296519.13924135175</v>
      </c>
      <c r="P1838" s="11">
        <f t="shared" ca="1" si="175"/>
        <v>14529437.822826236</v>
      </c>
      <c r="Q1838" s="30">
        <f t="shared" ca="1" si="172"/>
        <v>1</v>
      </c>
    </row>
    <row r="1839" spans="12:17">
      <c r="L1839" s="10"/>
      <c r="M1839" s="30" t="str">
        <f t="shared" si="174"/>
        <v/>
      </c>
      <c r="N1839" s="20">
        <f t="shared" ca="1" si="173"/>
        <v>77</v>
      </c>
      <c r="O1839" s="53">
        <f t="shared" ca="1" si="176"/>
        <v>-290588.75645652472</v>
      </c>
      <c r="P1839" s="11">
        <f t="shared" ca="1" si="175"/>
        <v>14238849.066369712</v>
      </c>
      <c r="Q1839" s="30">
        <f t="shared" ca="1" si="172"/>
        <v>2</v>
      </c>
    </row>
    <row r="1840" spans="12:17">
      <c r="L1840" s="10"/>
      <c r="M1840" s="30" t="str">
        <f t="shared" si="174"/>
        <v/>
      </c>
      <c r="N1840" s="20">
        <f t="shared" ca="1" si="173"/>
        <v>77</v>
      </c>
      <c r="O1840" s="53">
        <f t="shared" ca="1" si="176"/>
        <v>-284776.98132739426</v>
      </c>
      <c r="P1840" s="11">
        <f t="shared" ca="1" si="175"/>
        <v>13954072.085042318</v>
      </c>
      <c r="Q1840" s="30">
        <f t="shared" ca="1" si="172"/>
        <v>3</v>
      </c>
    </row>
    <row r="1841" spans="12:17">
      <c r="L1841" s="10"/>
      <c r="M1841" s="30" t="str">
        <f t="shared" si="174"/>
        <v/>
      </c>
      <c r="N1841" s="20">
        <f t="shared" ca="1" si="173"/>
        <v>30</v>
      </c>
      <c r="O1841" s="53">
        <f t="shared" ca="1" si="176"/>
        <v>279081.44170084636</v>
      </c>
      <c r="P1841" s="11">
        <f t="shared" ca="1" si="175"/>
        <v>14233153.526743164</v>
      </c>
      <c r="Q1841" s="30">
        <f t="shared" ca="1" si="172"/>
        <v>0</v>
      </c>
    </row>
    <row r="1842" spans="12:17">
      <c r="L1842" s="10"/>
      <c r="M1842" s="30" t="str">
        <f t="shared" si="174"/>
        <v/>
      </c>
      <c r="N1842" s="20">
        <f t="shared" ca="1" si="173"/>
        <v>31</v>
      </c>
      <c r="O1842" s="53">
        <f t="shared" ca="1" si="176"/>
        <v>284663.07053486328</v>
      </c>
      <c r="P1842" s="11">
        <f t="shared" ca="1" si="175"/>
        <v>14517816.597278027</v>
      </c>
      <c r="Q1842" s="30">
        <f t="shared" ca="1" si="172"/>
        <v>0</v>
      </c>
    </row>
    <row r="1843" spans="12:17">
      <c r="L1843" s="10"/>
      <c r="M1843" s="30" t="str">
        <f t="shared" si="174"/>
        <v/>
      </c>
      <c r="N1843" s="20">
        <f t="shared" ca="1" si="173"/>
        <v>56</v>
      </c>
      <c r="O1843" s="53">
        <f t="shared" ca="1" si="176"/>
        <v>290356.33194556052</v>
      </c>
      <c r="P1843" s="11">
        <f t="shared" ca="1" si="175"/>
        <v>14808172.929223588</v>
      </c>
      <c r="Q1843" s="30">
        <f t="shared" ca="1" si="172"/>
        <v>0</v>
      </c>
    </row>
    <row r="1844" spans="12:17">
      <c r="L1844" s="10"/>
      <c r="M1844" s="30" t="str">
        <f t="shared" si="174"/>
        <v/>
      </c>
      <c r="N1844" s="20">
        <f t="shared" ca="1" si="173"/>
        <v>29</v>
      </c>
      <c r="O1844" s="53">
        <f t="shared" ca="1" si="176"/>
        <v>296163.45858447178</v>
      </c>
      <c r="P1844" s="11">
        <f t="shared" ca="1" si="175"/>
        <v>15104336.38780806</v>
      </c>
      <c r="Q1844" s="30">
        <f t="shared" ca="1" si="172"/>
        <v>0</v>
      </c>
    </row>
    <row r="1845" spans="12:17">
      <c r="L1845" s="10"/>
      <c r="M1845" s="30" t="str">
        <f t="shared" si="174"/>
        <v/>
      </c>
      <c r="N1845" s="20">
        <f t="shared" ca="1" si="173"/>
        <v>81</v>
      </c>
      <c r="O1845" s="53">
        <f t="shared" ca="1" si="176"/>
        <v>-302086.72775616118</v>
      </c>
      <c r="P1845" s="11">
        <f t="shared" ca="1" si="175"/>
        <v>14802249.660051899</v>
      </c>
      <c r="Q1845" s="30">
        <f t="shared" ca="1" si="172"/>
        <v>1</v>
      </c>
    </row>
    <row r="1846" spans="12:17">
      <c r="L1846" s="10"/>
      <c r="M1846" s="30" t="str">
        <f t="shared" si="174"/>
        <v/>
      </c>
      <c r="N1846" s="20">
        <f t="shared" ca="1" si="173"/>
        <v>67</v>
      </c>
      <c r="O1846" s="53">
        <f t="shared" ca="1" si="176"/>
        <v>-296044.99320103799</v>
      </c>
      <c r="P1846" s="11">
        <f t="shared" ca="1" si="175"/>
        <v>14506204.666850861</v>
      </c>
      <c r="Q1846" s="30">
        <f t="shared" ca="1" si="172"/>
        <v>2</v>
      </c>
    </row>
    <row r="1847" spans="12:17">
      <c r="L1847" s="10"/>
      <c r="M1847" s="30" t="str">
        <f t="shared" si="174"/>
        <v/>
      </c>
      <c r="N1847" s="20">
        <f t="shared" ca="1" si="173"/>
        <v>2</v>
      </c>
      <c r="O1847" s="53">
        <f t="shared" ca="1" si="176"/>
        <v>290124.09333701723</v>
      </c>
      <c r="P1847" s="11">
        <f t="shared" ca="1" si="175"/>
        <v>14796328.760187879</v>
      </c>
      <c r="Q1847" s="30">
        <f t="shared" ca="1" si="172"/>
        <v>0</v>
      </c>
    </row>
    <row r="1848" spans="12:17">
      <c r="L1848" s="10"/>
      <c r="M1848" s="30" t="str">
        <f t="shared" si="174"/>
        <v/>
      </c>
      <c r="N1848" s="20">
        <f t="shared" ca="1" si="173"/>
        <v>62</v>
      </c>
      <c r="O1848" s="53">
        <f t="shared" ca="1" si="176"/>
        <v>-295926.57520375762</v>
      </c>
      <c r="P1848" s="11">
        <f t="shared" ca="1" si="175"/>
        <v>14500402.184984121</v>
      </c>
      <c r="Q1848" s="30">
        <f t="shared" ca="1" si="172"/>
        <v>1</v>
      </c>
    </row>
    <row r="1849" spans="12:17">
      <c r="L1849" s="10"/>
      <c r="M1849" s="30" t="str">
        <f t="shared" si="174"/>
        <v/>
      </c>
      <c r="N1849" s="20">
        <f t="shared" ca="1" si="173"/>
        <v>47</v>
      </c>
      <c r="O1849" s="53">
        <f t="shared" ca="1" si="176"/>
        <v>290008.04369968246</v>
      </c>
      <c r="P1849" s="11">
        <f t="shared" ca="1" si="175"/>
        <v>14790410.228683803</v>
      </c>
      <c r="Q1849" s="30">
        <f t="shared" ca="1" si="172"/>
        <v>0</v>
      </c>
    </row>
    <row r="1850" spans="12:17">
      <c r="L1850" s="10"/>
      <c r="M1850" s="30" t="str">
        <f t="shared" si="174"/>
        <v/>
      </c>
      <c r="N1850" s="20">
        <f t="shared" ca="1" si="173"/>
        <v>30</v>
      </c>
      <c r="O1850" s="53">
        <f t="shared" ca="1" si="176"/>
        <v>295808.20457367605</v>
      </c>
      <c r="P1850" s="11">
        <f t="shared" ca="1" si="175"/>
        <v>15086218.433257479</v>
      </c>
      <c r="Q1850" s="30">
        <f t="shared" ca="1" si="172"/>
        <v>0</v>
      </c>
    </row>
    <row r="1851" spans="12:17">
      <c r="L1851" s="10"/>
      <c r="M1851" s="30" t="str">
        <f t="shared" si="174"/>
        <v/>
      </c>
      <c r="N1851" s="20">
        <f t="shared" ca="1" si="173"/>
        <v>19</v>
      </c>
      <c r="O1851" s="53">
        <f t="shared" ca="1" si="176"/>
        <v>301724.36866514961</v>
      </c>
      <c r="P1851" s="11">
        <f t="shared" ca="1" si="175"/>
        <v>15387942.801922629</v>
      </c>
      <c r="Q1851" s="30">
        <f t="shared" ca="1" si="172"/>
        <v>0</v>
      </c>
    </row>
    <row r="1852" spans="12:17">
      <c r="L1852" s="10"/>
      <c r="M1852" s="30" t="str">
        <f t="shared" si="174"/>
        <v/>
      </c>
      <c r="N1852" s="20">
        <f t="shared" ca="1" si="173"/>
        <v>62</v>
      </c>
      <c r="O1852" s="53">
        <f t="shared" ca="1" si="176"/>
        <v>-307758.85603845259</v>
      </c>
      <c r="P1852" s="11">
        <f t="shared" ca="1" si="175"/>
        <v>15080183.945884176</v>
      </c>
      <c r="Q1852" s="30">
        <f t="shared" ca="1" si="172"/>
        <v>1</v>
      </c>
    </row>
    <row r="1853" spans="12:17">
      <c r="L1853" s="10"/>
      <c r="M1853" s="30" t="str">
        <f t="shared" si="174"/>
        <v/>
      </c>
      <c r="N1853" s="20">
        <f t="shared" ca="1" si="173"/>
        <v>41</v>
      </c>
      <c r="O1853" s="53">
        <f t="shared" ca="1" si="176"/>
        <v>301603.67891768354</v>
      </c>
      <c r="P1853" s="11">
        <f t="shared" ca="1" si="175"/>
        <v>15381787.624801859</v>
      </c>
      <c r="Q1853" s="30">
        <f t="shared" ca="1" si="172"/>
        <v>0</v>
      </c>
    </row>
    <row r="1854" spans="12:17">
      <c r="L1854" s="10"/>
      <c r="M1854" s="30" t="str">
        <f t="shared" si="174"/>
        <v/>
      </c>
      <c r="N1854" s="20">
        <f t="shared" ca="1" si="173"/>
        <v>67</v>
      </c>
      <c r="O1854" s="53">
        <f t="shared" ca="1" si="176"/>
        <v>-307635.75249603717</v>
      </c>
      <c r="P1854" s="11">
        <f t="shared" ca="1" si="175"/>
        <v>15074151.872305822</v>
      </c>
      <c r="Q1854" s="30">
        <f t="shared" ca="1" si="172"/>
        <v>1</v>
      </c>
    </row>
    <row r="1855" spans="12:17">
      <c r="L1855" s="10"/>
      <c r="M1855" s="30" t="str">
        <f t="shared" si="174"/>
        <v/>
      </c>
      <c r="N1855" s="20">
        <f t="shared" ca="1" si="173"/>
        <v>38</v>
      </c>
      <c r="O1855" s="53">
        <f t="shared" ca="1" si="176"/>
        <v>301483.03744611645</v>
      </c>
      <c r="P1855" s="11">
        <f t="shared" ca="1" si="175"/>
        <v>15375634.909751939</v>
      </c>
      <c r="Q1855" s="30">
        <f t="shared" ca="1" si="172"/>
        <v>0</v>
      </c>
    </row>
    <row r="1856" spans="12:17">
      <c r="L1856" s="10"/>
      <c r="M1856" s="30" t="str">
        <f t="shared" si="174"/>
        <v/>
      </c>
      <c r="N1856" s="20">
        <f t="shared" ca="1" si="173"/>
        <v>67</v>
      </c>
      <c r="O1856" s="53">
        <f t="shared" ca="1" si="176"/>
        <v>-307512.69819503877</v>
      </c>
      <c r="P1856" s="11">
        <f t="shared" ca="1" si="175"/>
        <v>15068122.2115569</v>
      </c>
      <c r="Q1856" s="30">
        <f t="shared" ca="1" si="172"/>
        <v>1</v>
      </c>
    </row>
    <row r="1857" spans="12:17">
      <c r="L1857" s="10"/>
      <c r="M1857" s="30" t="str">
        <f t="shared" si="174"/>
        <v/>
      </c>
      <c r="N1857" s="20">
        <f t="shared" ca="1" si="173"/>
        <v>83</v>
      </c>
      <c r="O1857" s="53">
        <f t="shared" ca="1" si="176"/>
        <v>-301362.44423113804</v>
      </c>
      <c r="P1857" s="11">
        <f t="shared" ca="1" si="175"/>
        <v>14766759.767325763</v>
      </c>
      <c r="Q1857" s="30">
        <f t="shared" ca="1" si="172"/>
        <v>2</v>
      </c>
    </row>
    <row r="1858" spans="12:17">
      <c r="L1858" s="10"/>
      <c r="M1858" s="30" t="str">
        <f t="shared" si="174"/>
        <v/>
      </c>
      <c r="N1858" s="20">
        <f t="shared" ca="1" si="173"/>
        <v>37</v>
      </c>
      <c r="O1858" s="53">
        <f t="shared" ca="1" si="176"/>
        <v>295335.19534651528</v>
      </c>
      <c r="P1858" s="11">
        <f t="shared" ca="1" si="175"/>
        <v>15062094.962672278</v>
      </c>
      <c r="Q1858" s="30">
        <f t="shared" ca="1" si="172"/>
        <v>0</v>
      </c>
    </row>
    <row r="1859" spans="12:17">
      <c r="L1859" s="10"/>
      <c r="M1859" s="30" t="str">
        <f t="shared" si="174"/>
        <v/>
      </c>
      <c r="N1859" s="20">
        <f t="shared" ca="1" si="173"/>
        <v>81</v>
      </c>
      <c r="O1859" s="53">
        <f t="shared" ca="1" si="176"/>
        <v>-301241.89925344556</v>
      </c>
      <c r="P1859" s="11">
        <f t="shared" ca="1" si="175"/>
        <v>14760853.063418834</v>
      </c>
      <c r="Q1859" s="30">
        <f t="shared" ca="1" si="172"/>
        <v>1</v>
      </c>
    </row>
    <row r="1860" spans="12:17">
      <c r="L1860" s="10"/>
      <c r="M1860" s="30" t="str">
        <f t="shared" si="174"/>
        <v/>
      </c>
      <c r="N1860" s="20">
        <f t="shared" ca="1" si="173"/>
        <v>14</v>
      </c>
      <c r="O1860" s="53">
        <f t="shared" ca="1" si="176"/>
        <v>295217.06126837665</v>
      </c>
      <c r="P1860" s="11">
        <f t="shared" ca="1" si="175"/>
        <v>15056070.12468721</v>
      </c>
      <c r="Q1860" s="30">
        <f t="shared" ca="1" si="172"/>
        <v>0</v>
      </c>
    </row>
    <row r="1861" spans="12:17">
      <c r="L1861" s="10"/>
      <c r="M1861" s="30" t="str">
        <f t="shared" si="174"/>
        <v/>
      </c>
      <c r="N1861" s="20">
        <f t="shared" ca="1" si="173"/>
        <v>1</v>
      </c>
      <c r="O1861" s="53">
        <f t="shared" ca="1" si="176"/>
        <v>301121.40249374422</v>
      </c>
      <c r="P1861" s="11">
        <f t="shared" ca="1" si="175"/>
        <v>15357191.527180955</v>
      </c>
      <c r="Q1861" s="30">
        <f t="shared" ca="1" si="172"/>
        <v>0</v>
      </c>
    </row>
    <row r="1862" spans="12:17">
      <c r="L1862" s="10"/>
      <c r="M1862" s="30" t="str">
        <f t="shared" si="174"/>
        <v/>
      </c>
      <c r="N1862" s="20">
        <f t="shared" ca="1" si="173"/>
        <v>95</v>
      </c>
      <c r="O1862" s="53">
        <f t="shared" ca="1" si="176"/>
        <v>-307143.83054361911</v>
      </c>
      <c r="P1862" s="11">
        <f t="shared" ca="1" si="175"/>
        <v>15050047.696637336</v>
      </c>
      <c r="Q1862" s="30">
        <f t="shared" ca="1" si="172"/>
        <v>1</v>
      </c>
    </row>
    <row r="1863" spans="12:17">
      <c r="L1863" s="10"/>
      <c r="M1863" s="30" t="str">
        <f t="shared" si="174"/>
        <v/>
      </c>
      <c r="N1863" s="20">
        <f t="shared" ca="1" si="173"/>
        <v>56</v>
      </c>
      <c r="O1863" s="53">
        <f t="shared" ca="1" si="176"/>
        <v>301000.95393274672</v>
      </c>
      <c r="P1863" s="11">
        <f t="shared" ca="1" si="175"/>
        <v>15351048.650570083</v>
      </c>
      <c r="Q1863" s="30">
        <f t="shared" ca="1" si="172"/>
        <v>0</v>
      </c>
    </row>
    <row r="1864" spans="12:17">
      <c r="L1864" s="10"/>
      <c r="M1864" s="30" t="str">
        <f t="shared" si="174"/>
        <v/>
      </c>
      <c r="N1864" s="20">
        <f t="shared" ca="1" si="173"/>
        <v>40</v>
      </c>
      <c r="O1864" s="53">
        <f t="shared" ca="1" si="176"/>
        <v>307020.97301140166</v>
      </c>
      <c r="P1864" s="11">
        <f t="shared" ca="1" si="175"/>
        <v>15658069.623581486</v>
      </c>
      <c r="Q1864" s="30">
        <f t="shared" ca="1" si="172"/>
        <v>0</v>
      </c>
    </row>
    <row r="1865" spans="12:17">
      <c r="L1865" s="10"/>
      <c r="M1865" s="30" t="str">
        <f t="shared" si="174"/>
        <v/>
      </c>
      <c r="N1865" s="20">
        <f t="shared" ca="1" si="173"/>
        <v>2</v>
      </c>
      <c r="O1865" s="53">
        <f t="shared" ca="1" si="176"/>
        <v>313161.39247162972</v>
      </c>
      <c r="P1865" s="11">
        <f t="shared" ca="1" si="175"/>
        <v>15971231.016053116</v>
      </c>
      <c r="Q1865" s="30">
        <f t="shared" ca="1" si="172"/>
        <v>0</v>
      </c>
    </row>
    <row r="1866" spans="12:17">
      <c r="L1866" s="10"/>
      <c r="M1866" s="30" t="str">
        <f t="shared" si="174"/>
        <v/>
      </c>
      <c r="N1866" s="20">
        <f t="shared" ca="1" si="173"/>
        <v>83</v>
      </c>
      <c r="O1866" s="53">
        <f t="shared" ca="1" si="176"/>
        <v>-319424.62032106234</v>
      </c>
      <c r="P1866" s="11">
        <f t="shared" ca="1" si="175"/>
        <v>15651806.395732054</v>
      </c>
      <c r="Q1866" s="30">
        <f t="shared" ca="1" si="172"/>
        <v>1</v>
      </c>
    </row>
    <row r="1867" spans="12:17">
      <c r="L1867" s="10"/>
      <c r="M1867" s="30" t="str">
        <f t="shared" si="174"/>
        <v/>
      </c>
      <c r="N1867" s="20">
        <f t="shared" ca="1" si="173"/>
        <v>2</v>
      </c>
      <c r="O1867" s="53">
        <f t="shared" ca="1" si="176"/>
        <v>313036.12791464111</v>
      </c>
      <c r="P1867" s="11">
        <f t="shared" ca="1" si="175"/>
        <v>15964842.523646696</v>
      </c>
      <c r="Q1867" s="30">
        <f t="shared" ca="1" si="172"/>
        <v>0</v>
      </c>
    </row>
    <row r="1868" spans="12:17">
      <c r="L1868" s="10"/>
      <c r="M1868" s="30" t="str">
        <f t="shared" si="174"/>
        <v/>
      </c>
      <c r="N1868" s="20">
        <f t="shared" ca="1" si="173"/>
        <v>45</v>
      </c>
      <c r="O1868" s="53">
        <f t="shared" ca="1" si="176"/>
        <v>319296.8504729339</v>
      </c>
      <c r="P1868" s="11">
        <f t="shared" ca="1" si="175"/>
        <v>16284139.37411963</v>
      </c>
      <c r="Q1868" s="30">
        <f t="shared" ca="1" si="172"/>
        <v>0</v>
      </c>
    </row>
    <row r="1869" spans="12:17">
      <c r="L1869" s="10"/>
      <c r="M1869" s="30" t="str">
        <f t="shared" si="174"/>
        <v/>
      </c>
      <c r="N1869" s="20">
        <f t="shared" ca="1" si="173"/>
        <v>89</v>
      </c>
      <c r="O1869" s="53">
        <f t="shared" ca="1" si="176"/>
        <v>-325682.78748239262</v>
      </c>
      <c r="P1869" s="11">
        <f t="shared" ca="1" si="175"/>
        <v>15958456.586637238</v>
      </c>
      <c r="Q1869" s="30">
        <f t="shared" ca="1" si="172"/>
        <v>1</v>
      </c>
    </row>
    <row r="1870" spans="12:17">
      <c r="L1870" s="10"/>
      <c r="M1870" s="30" t="str">
        <f t="shared" si="174"/>
        <v/>
      </c>
      <c r="N1870" s="20">
        <f t="shared" ca="1" si="173"/>
        <v>72</v>
      </c>
      <c r="O1870" s="53">
        <f t="shared" ca="1" si="176"/>
        <v>-319169.13173274475</v>
      </c>
      <c r="P1870" s="11">
        <f t="shared" ca="1" si="175"/>
        <v>15639287.454904493</v>
      </c>
      <c r="Q1870" s="30">
        <f t="shared" ca="1" si="172"/>
        <v>2</v>
      </c>
    </row>
    <row r="1871" spans="12:17">
      <c r="L1871" s="10"/>
      <c r="M1871" s="30" t="str">
        <f t="shared" si="174"/>
        <v/>
      </c>
      <c r="N1871" s="20">
        <f t="shared" ca="1" si="173"/>
        <v>37</v>
      </c>
      <c r="O1871" s="53">
        <f t="shared" ca="1" si="176"/>
        <v>312785.74909808987</v>
      </c>
      <c r="P1871" s="11">
        <f t="shared" ca="1" si="175"/>
        <v>15952073.204002583</v>
      </c>
      <c r="Q1871" s="30">
        <f t="shared" ca="1" si="172"/>
        <v>0</v>
      </c>
    </row>
    <row r="1872" spans="12:17">
      <c r="L1872" s="10"/>
      <c r="M1872" s="30" t="str">
        <f t="shared" si="174"/>
        <v/>
      </c>
      <c r="N1872" s="20">
        <f t="shared" ca="1" si="173"/>
        <v>33</v>
      </c>
      <c r="O1872" s="53">
        <f t="shared" ca="1" si="176"/>
        <v>319041.46408005169</v>
      </c>
      <c r="P1872" s="11">
        <f t="shared" ca="1" si="175"/>
        <v>16271114.668082636</v>
      </c>
      <c r="Q1872" s="30">
        <f t="shared" ca="1" si="172"/>
        <v>0</v>
      </c>
    </row>
    <row r="1873" spans="12:17">
      <c r="L1873" s="10"/>
      <c r="M1873" s="30" t="str">
        <f t="shared" si="174"/>
        <v/>
      </c>
      <c r="N1873" s="20">
        <f t="shared" ca="1" si="173"/>
        <v>81</v>
      </c>
      <c r="O1873" s="53">
        <f t="shared" ca="1" si="176"/>
        <v>-325422.2933616527</v>
      </c>
      <c r="P1873" s="11">
        <f t="shared" ca="1" si="175"/>
        <v>15945692.374720983</v>
      </c>
      <c r="Q1873" s="30">
        <f t="shared" ca="1" si="172"/>
        <v>1</v>
      </c>
    </row>
    <row r="1874" spans="12:17">
      <c r="L1874" s="10"/>
      <c r="M1874" s="30" t="str">
        <f t="shared" si="174"/>
        <v/>
      </c>
      <c r="N1874" s="20">
        <f t="shared" ca="1" si="173"/>
        <v>45</v>
      </c>
      <c r="O1874" s="53">
        <f t="shared" ca="1" si="176"/>
        <v>318913.84749441966</v>
      </c>
      <c r="P1874" s="11">
        <f t="shared" ca="1" si="175"/>
        <v>16264606.222215403</v>
      </c>
      <c r="Q1874" s="30">
        <f t="shared" ca="1" si="172"/>
        <v>0</v>
      </c>
    </row>
    <row r="1875" spans="12:17">
      <c r="L1875" s="10"/>
      <c r="M1875" s="30" t="str">
        <f t="shared" si="174"/>
        <v/>
      </c>
      <c r="N1875" s="20">
        <f t="shared" ca="1" si="173"/>
        <v>16</v>
      </c>
      <c r="O1875" s="53">
        <f t="shared" ca="1" si="176"/>
        <v>325292.12444430805</v>
      </c>
      <c r="P1875" s="11">
        <f t="shared" ca="1" si="175"/>
        <v>16589898.346659711</v>
      </c>
      <c r="Q1875" s="30">
        <f t="shared" ca="1" si="172"/>
        <v>0</v>
      </c>
    </row>
    <row r="1876" spans="12:17">
      <c r="L1876" s="10"/>
      <c r="M1876" s="30" t="str">
        <f t="shared" si="174"/>
        <v/>
      </c>
      <c r="N1876" s="20">
        <f t="shared" ca="1" si="173"/>
        <v>37</v>
      </c>
      <c r="O1876" s="53">
        <f t="shared" ca="1" si="176"/>
        <v>331797.9669331942</v>
      </c>
      <c r="P1876" s="11">
        <f t="shared" ca="1" si="175"/>
        <v>16921696.313592903</v>
      </c>
      <c r="Q1876" s="30">
        <f t="shared" ca="1" si="172"/>
        <v>0</v>
      </c>
    </row>
    <row r="1877" spans="12:17">
      <c r="L1877" s="10"/>
      <c r="M1877" s="30" t="str">
        <f t="shared" si="174"/>
        <v/>
      </c>
      <c r="N1877" s="20">
        <f t="shared" ca="1" si="173"/>
        <v>57</v>
      </c>
      <c r="O1877" s="53">
        <f t="shared" ca="1" si="176"/>
        <v>338433.9262718581</v>
      </c>
      <c r="P1877" s="11">
        <f t="shared" ca="1" si="175"/>
        <v>17260130.239864763</v>
      </c>
      <c r="Q1877" s="30">
        <f t="shared" ca="1" si="172"/>
        <v>0</v>
      </c>
    </row>
    <row r="1878" spans="12:17">
      <c r="L1878" s="10"/>
      <c r="M1878" s="30" t="str">
        <f t="shared" si="174"/>
        <v/>
      </c>
      <c r="N1878" s="20">
        <f t="shared" ca="1" si="173"/>
        <v>29</v>
      </c>
      <c r="O1878" s="53">
        <f t="shared" ca="1" si="176"/>
        <v>345202.60479729524</v>
      </c>
      <c r="P1878" s="11">
        <f t="shared" ca="1" si="175"/>
        <v>17605332.844662059</v>
      </c>
      <c r="Q1878" s="30">
        <f t="shared" ca="1" si="172"/>
        <v>0</v>
      </c>
    </row>
    <row r="1879" spans="12:17">
      <c r="L1879" s="10"/>
      <c r="M1879" s="30" t="str">
        <f t="shared" si="174"/>
        <v/>
      </c>
      <c r="N1879" s="20">
        <f t="shared" ca="1" si="173"/>
        <v>34</v>
      </c>
      <c r="O1879" s="53">
        <f t="shared" ca="1" si="176"/>
        <v>352106.65689324116</v>
      </c>
      <c r="P1879" s="11">
        <f t="shared" ca="1" si="175"/>
        <v>17957439.501555301</v>
      </c>
      <c r="Q1879" s="30">
        <f t="shared" ca="1" si="172"/>
        <v>0</v>
      </c>
    </row>
    <row r="1880" spans="12:17">
      <c r="L1880" s="10"/>
      <c r="M1880" s="30" t="str">
        <f t="shared" si="174"/>
        <v/>
      </c>
      <c r="N1880" s="20">
        <f t="shared" ca="1" si="173"/>
        <v>45</v>
      </c>
      <c r="O1880" s="53">
        <f t="shared" ca="1" si="176"/>
        <v>359148.79003110604</v>
      </c>
      <c r="P1880" s="11">
        <f t="shared" ca="1" si="175"/>
        <v>18316588.291586407</v>
      </c>
      <c r="Q1880" s="30">
        <f t="shared" ca="1" si="172"/>
        <v>0</v>
      </c>
    </row>
    <row r="1881" spans="12:17">
      <c r="L1881" s="10"/>
      <c r="M1881" s="30" t="str">
        <f t="shared" si="174"/>
        <v/>
      </c>
      <c r="N1881" s="20">
        <f t="shared" ca="1" si="173"/>
        <v>22</v>
      </c>
      <c r="O1881" s="53">
        <f t="shared" ca="1" si="176"/>
        <v>366331.76583172812</v>
      </c>
      <c r="P1881" s="11">
        <f t="shared" ca="1" si="175"/>
        <v>18682920.057418134</v>
      </c>
      <c r="Q1881" s="30">
        <f t="shared" ca="1" si="172"/>
        <v>0</v>
      </c>
    </row>
    <row r="1882" spans="12:17">
      <c r="L1882" s="10"/>
      <c r="M1882" s="30" t="str">
        <f t="shared" si="174"/>
        <v/>
      </c>
      <c r="N1882" s="20">
        <f t="shared" ca="1" si="173"/>
        <v>32</v>
      </c>
      <c r="O1882" s="53">
        <f t="shared" ca="1" si="176"/>
        <v>373658.40114836267</v>
      </c>
      <c r="P1882" s="11">
        <f t="shared" ca="1" si="175"/>
        <v>19056578.458566498</v>
      </c>
      <c r="Q1882" s="30">
        <f t="shared" ca="1" si="172"/>
        <v>0</v>
      </c>
    </row>
    <row r="1883" spans="12:17">
      <c r="L1883" s="10"/>
      <c r="M1883" s="30" t="str">
        <f t="shared" si="174"/>
        <v/>
      </c>
      <c r="N1883" s="20">
        <f t="shared" ca="1" si="173"/>
        <v>63</v>
      </c>
      <c r="O1883" s="53">
        <f t="shared" ca="1" si="176"/>
        <v>-381131.56917132996</v>
      </c>
      <c r="P1883" s="11">
        <f t="shared" ca="1" si="175"/>
        <v>18675446.88939517</v>
      </c>
      <c r="Q1883" s="30">
        <f t="shared" ca="1" si="172"/>
        <v>1</v>
      </c>
    </row>
    <row r="1884" spans="12:17">
      <c r="L1884" s="10"/>
      <c r="M1884" s="30" t="str">
        <f t="shared" si="174"/>
        <v/>
      </c>
      <c r="N1884" s="20">
        <f t="shared" ca="1" si="173"/>
        <v>55</v>
      </c>
      <c r="O1884" s="53">
        <f t="shared" ca="1" si="176"/>
        <v>373508.93778790341</v>
      </c>
      <c r="P1884" s="11">
        <f t="shared" ca="1" si="175"/>
        <v>19048955.827183072</v>
      </c>
      <c r="Q1884" s="30">
        <f t="shared" ca="1" si="172"/>
        <v>0</v>
      </c>
    </row>
    <row r="1885" spans="12:17">
      <c r="L1885" s="10"/>
      <c r="M1885" s="30" t="str">
        <f t="shared" si="174"/>
        <v/>
      </c>
      <c r="N1885" s="20">
        <f t="shared" ca="1" si="173"/>
        <v>7</v>
      </c>
      <c r="O1885" s="53">
        <f t="shared" ca="1" si="176"/>
        <v>380979.11654366145</v>
      </c>
      <c r="P1885" s="11">
        <f t="shared" ca="1" si="175"/>
        <v>19429934.943726733</v>
      </c>
      <c r="Q1885" s="30">
        <f t="shared" ref="Q1885:Q1948" ca="1" si="177">IF(O1885="","",IF(O1885&gt;0,0,1+Q1884))</f>
        <v>0</v>
      </c>
    </row>
    <row r="1886" spans="12:17">
      <c r="L1886" s="10"/>
      <c r="M1886" s="30" t="str">
        <f t="shared" si="174"/>
        <v/>
      </c>
      <c r="N1886" s="20">
        <f t="shared" ca="1" si="173"/>
        <v>46</v>
      </c>
      <c r="O1886" s="53">
        <f t="shared" ca="1" si="176"/>
        <v>388598.69887453469</v>
      </c>
      <c r="P1886" s="11">
        <f t="shared" ca="1" si="175"/>
        <v>19818533.642601267</v>
      </c>
      <c r="Q1886" s="30">
        <f t="shared" ca="1" si="177"/>
        <v>0</v>
      </c>
    </row>
    <row r="1887" spans="12:17">
      <c r="L1887" s="10"/>
      <c r="M1887" s="30" t="str">
        <f t="shared" si="174"/>
        <v/>
      </c>
      <c r="N1887" s="20">
        <f t="shared" ca="1" si="173"/>
        <v>65</v>
      </c>
      <c r="O1887" s="53">
        <f t="shared" ca="1" si="176"/>
        <v>-396370.67285202537</v>
      </c>
      <c r="P1887" s="11">
        <f t="shared" ca="1" si="175"/>
        <v>19422162.969749242</v>
      </c>
      <c r="Q1887" s="30">
        <f t="shared" ca="1" si="177"/>
        <v>1</v>
      </c>
    </row>
    <row r="1888" spans="12:17">
      <c r="L1888" s="10"/>
      <c r="M1888" s="30" t="str">
        <f t="shared" si="174"/>
        <v/>
      </c>
      <c r="N1888" s="20">
        <f t="shared" ca="1" si="173"/>
        <v>46</v>
      </c>
      <c r="O1888" s="53">
        <f t="shared" ca="1" si="176"/>
        <v>388443.25939498487</v>
      </c>
      <c r="P1888" s="11">
        <f t="shared" ca="1" si="175"/>
        <v>19810606.229144227</v>
      </c>
      <c r="Q1888" s="30">
        <f t="shared" ca="1" si="177"/>
        <v>0</v>
      </c>
    </row>
    <row r="1889" spans="12:17">
      <c r="L1889" s="10"/>
      <c r="M1889" s="30" t="str">
        <f t="shared" si="174"/>
        <v/>
      </c>
      <c r="N1889" s="20">
        <f t="shared" ca="1" si="173"/>
        <v>69</v>
      </c>
      <c r="O1889" s="53">
        <f t="shared" ca="1" si="176"/>
        <v>-396212.12458288454</v>
      </c>
      <c r="P1889" s="11">
        <f t="shared" ca="1" si="175"/>
        <v>19414394.104561344</v>
      </c>
      <c r="Q1889" s="30">
        <f t="shared" ca="1" si="177"/>
        <v>1</v>
      </c>
    </row>
    <row r="1890" spans="12:17">
      <c r="L1890" s="10"/>
      <c r="M1890" s="30" t="str">
        <f t="shared" si="174"/>
        <v/>
      </c>
      <c r="N1890" s="20">
        <f t="shared" ca="1" si="173"/>
        <v>43</v>
      </c>
      <c r="O1890" s="53">
        <f t="shared" ca="1" si="176"/>
        <v>388287.88209122687</v>
      </c>
      <c r="P1890" s="11">
        <f t="shared" ca="1" si="175"/>
        <v>19802681.986652572</v>
      </c>
      <c r="Q1890" s="30">
        <f t="shared" ca="1" si="177"/>
        <v>0</v>
      </c>
    </row>
    <row r="1891" spans="12:17">
      <c r="L1891" s="10"/>
      <c r="M1891" s="30" t="str">
        <f t="shared" si="174"/>
        <v/>
      </c>
      <c r="N1891" s="20">
        <f t="shared" ca="1" si="173"/>
        <v>53</v>
      </c>
      <c r="O1891" s="53">
        <f t="shared" ca="1" si="176"/>
        <v>396053.63973305142</v>
      </c>
      <c r="P1891" s="11">
        <f t="shared" ca="1" si="175"/>
        <v>20198735.626385622</v>
      </c>
      <c r="Q1891" s="30">
        <f t="shared" ca="1" si="177"/>
        <v>0</v>
      </c>
    </row>
    <row r="1892" spans="12:17">
      <c r="L1892" s="10"/>
      <c r="M1892" s="30" t="str">
        <f t="shared" si="174"/>
        <v/>
      </c>
      <c r="N1892" s="20">
        <f t="shared" ca="1" si="173"/>
        <v>67</v>
      </c>
      <c r="O1892" s="53">
        <f t="shared" ca="1" si="176"/>
        <v>-403974.71252771246</v>
      </c>
      <c r="P1892" s="11">
        <f t="shared" ca="1" si="175"/>
        <v>19794760.913857911</v>
      </c>
      <c r="Q1892" s="30">
        <f t="shared" ca="1" si="177"/>
        <v>1</v>
      </c>
    </row>
    <row r="1893" spans="12:17">
      <c r="L1893" s="10"/>
      <c r="M1893" s="30" t="str">
        <f t="shared" si="174"/>
        <v/>
      </c>
      <c r="N1893" s="20">
        <f t="shared" ca="1" si="173"/>
        <v>36</v>
      </c>
      <c r="O1893" s="53">
        <f t="shared" ca="1" si="176"/>
        <v>395895.21827715822</v>
      </c>
      <c r="P1893" s="11">
        <f t="shared" ca="1" si="175"/>
        <v>20190656.132135071</v>
      </c>
      <c r="Q1893" s="30">
        <f t="shared" ca="1" si="177"/>
        <v>0</v>
      </c>
    </row>
    <row r="1894" spans="12:17">
      <c r="L1894" s="10"/>
      <c r="M1894" s="30" t="str">
        <f t="shared" si="174"/>
        <v/>
      </c>
      <c r="N1894" s="20">
        <f t="shared" ca="1" si="173"/>
        <v>77</v>
      </c>
      <c r="O1894" s="53">
        <f t="shared" ca="1" si="176"/>
        <v>-403813.12264270143</v>
      </c>
      <c r="P1894" s="11">
        <f t="shared" ca="1" si="175"/>
        <v>19786843.009492371</v>
      </c>
      <c r="Q1894" s="30">
        <f t="shared" ca="1" si="177"/>
        <v>1</v>
      </c>
    </row>
    <row r="1895" spans="12:17">
      <c r="L1895" s="10"/>
      <c r="M1895" s="30" t="str">
        <f t="shared" si="174"/>
        <v/>
      </c>
      <c r="N1895" s="20">
        <f t="shared" ca="1" si="173"/>
        <v>32</v>
      </c>
      <c r="O1895" s="53">
        <f t="shared" ca="1" si="176"/>
        <v>395736.86018984742</v>
      </c>
      <c r="P1895" s="11">
        <f t="shared" ca="1" si="175"/>
        <v>20182579.869682219</v>
      </c>
      <c r="Q1895" s="30">
        <f t="shared" ca="1" si="177"/>
        <v>0</v>
      </c>
    </row>
    <row r="1896" spans="12:17">
      <c r="L1896" s="10"/>
      <c r="M1896" s="30" t="str">
        <f t="shared" si="174"/>
        <v/>
      </c>
      <c r="N1896" s="20">
        <f t="shared" ca="1" si="173"/>
        <v>36</v>
      </c>
      <c r="O1896" s="53">
        <f t="shared" ca="1" si="176"/>
        <v>403651.59739364439</v>
      </c>
      <c r="P1896" s="11">
        <f t="shared" ca="1" si="175"/>
        <v>20586231.467075862</v>
      </c>
      <c r="Q1896" s="30">
        <f t="shared" ca="1" si="177"/>
        <v>0</v>
      </c>
    </row>
    <row r="1897" spans="12:17">
      <c r="L1897" s="10"/>
      <c r="M1897" s="30" t="str">
        <f t="shared" si="174"/>
        <v/>
      </c>
      <c r="N1897" s="20">
        <f t="shared" ca="1" si="173"/>
        <v>16</v>
      </c>
      <c r="O1897" s="53">
        <f t="shared" ca="1" si="176"/>
        <v>411724.62934151723</v>
      </c>
      <c r="P1897" s="11">
        <f t="shared" ca="1" si="175"/>
        <v>20997956.096417379</v>
      </c>
      <c r="Q1897" s="30">
        <f t="shared" ca="1" si="177"/>
        <v>0</v>
      </c>
    </row>
    <row r="1898" spans="12:17">
      <c r="L1898" s="10"/>
      <c r="M1898" s="30" t="str">
        <f t="shared" si="174"/>
        <v/>
      </c>
      <c r="N1898" s="20">
        <f t="shared" ref="N1898:N1961" ca="1" si="178">RANDBETWEEN(0,100)</f>
        <v>19</v>
      </c>
      <c r="O1898" s="53">
        <f t="shared" ca="1" si="176"/>
        <v>419959.12192834757</v>
      </c>
      <c r="P1898" s="11">
        <f t="shared" ca="1" si="175"/>
        <v>21417915.218345728</v>
      </c>
      <c r="Q1898" s="30">
        <f t="shared" ca="1" si="177"/>
        <v>0</v>
      </c>
    </row>
    <row r="1899" spans="12:17">
      <c r="L1899" s="10"/>
      <c r="M1899" s="30" t="str">
        <f t="shared" ref="M1899:M1962" si="179">IF(K1899="","",IF(K1899&gt;0,0,1+M1898))</f>
        <v/>
      </c>
      <c r="N1899" s="20">
        <f t="shared" ca="1" si="178"/>
        <v>50</v>
      </c>
      <c r="O1899" s="53">
        <f t="shared" ca="1" si="176"/>
        <v>428358.30436691456</v>
      </c>
      <c r="P1899" s="11">
        <f t="shared" ref="P1899:P1962" ca="1" si="180">O1899+P1898</f>
        <v>21846273.52271264</v>
      </c>
      <c r="Q1899" s="30">
        <f t="shared" ca="1" si="177"/>
        <v>0</v>
      </c>
    </row>
    <row r="1900" spans="12:17">
      <c r="L1900" s="10"/>
      <c r="M1900" s="30" t="str">
        <f t="shared" si="179"/>
        <v/>
      </c>
      <c r="N1900" s="20">
        <f t="shared" ca="1" si="178"/>
        <v>43</v>
      </c>
      <c r="O1900" s="53">
        <f t="shared" ref="O1900:O1963" ca="1" si="181">IF(N1900&gt;=$F$11*100,-(P1899*$F$9),(P1899*$F$9*$F$13))</f>
        <v>436925.47045425279</v>
      </c>
      <c r="P1900" s="11">
        <f t="shared" ca="1" si="180"/>
        <v>22283198.993166894</v>
      </c>
      <c r="Q1900" s="30">
        <f t="shared" ca="1" si="177"/>
        <v>0</v>
      </c>
    </row>
    <row r="1901" spans="12:17">
      <c r="L1901" s="10"/>
      <c r="M1901" s="30" t="str">
        <f t="shared" si="179"/>
        <v/>
      </c>
      <c r="N1901" s="20">
        <f t="shared" ca="1" si="178"/>
        <v>94</v>
      </c>
      <c r="O1901" s="53">
        <f t="shared" ca="1" si="181"/>
        <v>-445663.97986333788</v>
      </c>
      <c r="P1901" s="11">
        <f t="shared" ca="1" si="180"/>
        <v>21837535.013303556</v>
      </c>
      <c r="Q1901" s="30">
        <f t="shared" ca="1" si="177"/>
        <v>1</v>
      </c>
    </row>
    <row r="1902" spans="12:17">
      <c r="L1902" s="10"/>
      <c r="M1902" s="30" t="str">
        <f t="shared" si="179"/>
        <v/>
      </c>
      <c r="N1902" s="20">
        <f t="shared" ca="1" si="178"/>
        <v>89</v>
      </c>
      <c r="O1902" s="53">
        <f t="shared" ca="1" si="181"/>
        <v>-436750.70026607113</v>
      </c>
      <c r="P1902" s="11">
        <f t="shared" ca="1" si="180"/>
        <v>21400784.313037485</v>
      </c>
      <c r="Q1902" s="30">
        <f t="shared" ca="1" si="177"/>
        <v>2</v>
      </c>
    </row>
    <row r="1903" spans="12:17">
      <c r="L1903" s="10"/>
      <c r="M1903" s="30" t="str">
        <f t="shared" si="179"/>
        <v/>
      </c>
      <c r="N1903" s="20">
        <f t="shared" ca="1" si="178"/>
        <v>83</v>
      </c>
      <c r="O1903" s="53">
        <f t="shared" ca="1" si="181"/>
        <v>-428015.6862607497</v>
      </c>
      <c r="P1903" s="11">
        <f t="shared" ca="1" si="180"/>
        <v>20972768.626776736</v>
      </c>
      <c r="Q1903" s="30">
        <f t="shared" ca="1" si="177"/>
        <v>3</v>
      </c>
    </row>
    <row r="1904" spans="12:17">
      <c r="L1904" s="10"/>
      <c r="M1904" s="30" t="str">
        <f t="shared" si="179"/>
        <v/>
      </c>
      <c r="N1904" s="20">
        <f t="shared" ca="1" si="178"/>
        <v>2</v>
      </c>
      <c r="O1904" s="53">
        <f t="shared" ca="1" si="181"/>
        <v>419455.37253553473</v>
      </c>
      <c r="P1904" s="11">
        <f t="shared" ca="1" si="180"/>
        <v>21392223.99931227</v>
      </c>
      <c r="Q1904" s="30">
        <f t="shared" ca="1" si="177"/>
        <v>0</v>
      </c>
    </row>
    <row r="1905" spans="12:17">
      <c r="L1905" s="10"/>
      <c r="M1905" s="30" t="str">
        <f t="shared" si="179"/>
        <v/>
      </c>
      <c r="N1905" s="20">
        <f t="shared" ca="1" si="178"/>
        <v>23</v>
      </c>
      <c r="O1905" s="53">
        <f t="shared" ca="1" si="181"/>
        <v>427844.47998624539</v>
      </c>
      <c r="P1905" s="11">
        <f t="shared" ca="1" si="180"/>
        <v>21820068.479298517</v>
      </c>
      <c r="Q1905" s="30">
        <f t="shared" ca="1" si="177"/>
        <v>0</v>
      </c>
    </row>
    <row r="1906" spans="12:17">
      <c r="L1906" s="10"/>
      <c r="M1906" s="30" t="str">
        <f t="shared" si="179"/>
        <v/>
      </c>
      <c r="N1906" s="20">
        <f t="shared" ca="1" si="178"/>
        <v>0</v>
      </c>
      <c r="O1906" s="53">
        <f t="shared" ca="1" si="181"/>
        <v>436401.36958597036</v>
      </c>
      <c r="P1906" s="11">
        <f t="shared" ca="1" si="180"/>
        <v>22256469.848884486</v>
      </c>
      <c r="Q1906" s="30">
        <f t="shared" ca="1" si="177"/>
        <v>0</v>
      </c>
    </row>
    <row r="1907" spans="12:17">
      <c r="L1907" s="10"/>
      <c r="M1907" s="30" t="str">
        <f t="shared" si="179"/>
        <v/>
      </c>
      <c r="N1907" s="20">
        <f t="shared" ca="1" si="178"/>
        <v>6</v>
      </c>
      <c r="O1907" s="53">
        <f t="shared" ca="1" si="181"/>
        <v>445129.3969776897</v>
      </c>
      <c r="P1907" s="11">
        <f t="shared" ca="1" si="180"/>
        <v>22701599.245862175</v>
      </c>
      <c r="Q1907" s="30">
        <f t="shared" ca="1" si="177"/>
        <v>0</v>
      </c>
    </row>
    <row r="1908" spans="12:17">
      <c r="L1908" s="10"/>
      <c r="M1908" s="30" t="str">
        <f t="shared" si="179"/>
        <v/>
      </c>
      <c r="N1908" s="20">
        <f t="shared" ca="1" si="178"/>
        <v>79</v>
      </c>
      <c r="O1908" s="53">
        <f t="shared" ca="1" si="181"/>
        <v>-454031.98491724348</v>
      </c>
      <c r="P1908" s="11">
        <f t="shared" ca="1" si="180"/>
        <v>22247567.260944933</v>
      </c>
      <c r="Q1908" s="30">
        <f t="shared" ca="1" si="177"/>
        <v>1</v>
      </c>
    </row>
    <row r="1909" spans="12:17">
      <c r="L1909" s="10"/>
      <c r="M1909" s="30" t="str">
        <f t="shared" si="179"/>
        <v/>
      </c>
      <c r="N1909" s="20">
        <f t="shared" ca="1" si="178"/>
        <v>0</v>
      </c>
      <c r="O1909" s="53">
        <f t="shared" ca="1" si="181"/>
        <v>444951.34521889867</v>
      </c>
      <c r="P1909" s="11">
        <f t="shared" ca="1" si="180"/>
        <v>22692518.60616383</v>
      </c>
      <c r="Q1909" s="30">
        <f t="shared" ca="1" si="177"/>
        <v>0</v>
      </c>
    </row>
    <row r="1910" spans="12:17">
      <c r="L1910" s="10"/>
      <c r="M1910" s="30" t="str">
        <f t="shared" si="179"/>
        <v/>
      </c>
      <c r="N1910" s="20">
        <f t="shared" ca="1" si="178"/>
        <v>54</v>
      </c>
      <c r="O1910" s="53">
        <f t="shared" ca="1" si="181"/>
        <v>453850.37212327658</v>
      </c>
      <c r="P1910" s="11">
        <f t="shared" ca="1" si="180"/>
        <v>23146368.978287105</v>
      </c>
      <c r="Q1910" s="30">
        <f t="shared" ca="1" si="177"/>
        <v>0</v>
      </c>
    </row>
    <row r="1911" spans="12:17">
      <c r="L1911" s="10"/>
      <c r="M1911" s="30" t="str">
        <f t="shared" si="179"/>
        <v/>
      </c>
      <c r="N1911" s="20">
        <f t="shared" ca="1" si="178"/>
        <v>98</v>
      </c>
      <c r="O1911" s="53">
        <f t="shared" ca="1" si="181"/>
        <v>-462927.3795657421</v>
      </c>
      <c r="P1911" s="11">
        <f t="shared" ca="1" si="180"/>
        <v>22683441.598721363</v>
      </c>
      <c r="Q1911" s="30">
        <f t="shared" ca="1" si="177"/>
        <v>1</v>
      </c>
    </row>
    <row r="1912" spans="12:17">
      <c r="L1912" s="10"/>
      <c r="M1912" s="30" t="str">
        <f t="shared" si="179"/>
        <v/>
      </c>
      <c r="N1912" s="20">
        <f t="shared" ca="1" si="178"/>
        <v>54</v>
      </c>
      <c r="O1912" s="53">
        <f t="shared" ca="1" si="181"/>
        <v>453668.83197442727</v>
      </c>
      <c r="P1912" s="11">
        <f t="shared" ca="1" si="180"/>
        <v>23137110.430695791</v>
      </c>
      <c r="Q1912" s="30">
        <f t="shared" ca="1" si="177"/>
        <v>0</v>
      </c>
    </row>
    <row r="1913" spans="12:17">
      <c r="L1913" s="10"/>
      <c r="M1913" s="30" t="str">
        <f t="shared" si="179"/>
        <v/>
      </c>
      <c r="N1913" s="20">
        <f t="shared" ca="1" si="178"/>
        <v>56</v>
      </c>
      <c r="O1913" s="53">
        <f t="shared" ca="1" si="181"/>
        <v>462742.20861391583</v>
      </c>
      <c r="P1913" s="11">
        <f t="shared" ca="1" si="180"/>
        <v>23599852.639309708</v>
      </c>
      <c r="Q1913" s="30">
        <f t="shared" ca="1" si="177"/>
        <v>0</v>
      </c>
    </row>
    <row r="1914" spans="12:17">
      <c r="L1914" s="10"/>
      <c r="M1914" s="30" t="str">
        <f t="shared" si="179"/>
        <v/>
      </c>
      <c r="N1914" s="20">
        <f t="shared" ca="1" si="178"/>
        <v>41</v>
      </c>
      <c r="O1914" s="53">
        <f t="shared" ca="1" si="181"/>
        <v>471997.0527861942</v>
      </c>
      <c r="P1914" s="11">
        <f t="shared" ca="1" si="180"/>
        <v>24071849.692095902</v>
      </c>
      <c r="Q1914" s="30">
        <f t="shared" ca="1" si="177"/>
        <v>0</v>
      </c>
    </row>
    <row r="1915" spans="12:17">
      <c r="L1915" s="10"/>
      <c r="M1915" s="30" t="str">
        <f t="shared" si="179"/>
        <v/>
      </c>
      <c r="N1915" s="20">
        <f t="shared" ca="1" si="178"/>
        <v>5</v>
      </c>
      <c r="O1915" s="53">
        <f t="shared" ca="1" si="181"/>
        <v>481436.99384191807</v>
      </c>
      <c r="P1915" s="11">
        <f t="shared" ca="1" si="180"/>
        <v>24553286.685937818</v>
      </c>
      <c r="Q1915" s="30">
        <f t="shared" ca="1" si="177"/>
        <v>0</v>
      </c>
    </row>
    <row r="1916" spans="12:17">
      <c r="L1916" s="10"/>
      <c r="M1916" s="30" t="str">
        <f t="shared" si="179"/>
        <v/>
      </c>
      <c r="N1916" s="20">
        <f t="shared" ca="1" si="178"/>
        <v>5</v>
      </c>
      <c r="O1916" s="53">
        <f t="shared" ca="1" si="181"/>
        <v>491065.73371875635</v>
      </c>
      <c r="P1916" s="11">
        <f t="shared" ca="1" si="180"/>
        <v>25044352.419656575</v>
      </c>
      <c r="Q1916" s="30">
        <f t="shared" ca="1" si="177"/>
        <v>0</v>
      </c>
    </row>
    <row r="1917" spans="12:17">
      <c r="L1917" s="10"/>
      <c r="M1917" s="30" t="str">
        <f t="shared" si="179"/>
        <v/>
      </c>
      <c r="N1917" s="20">
        <f t="shared" ca="1" si="178"/>
        <v>45</v>
      </c>
      <c r="O1917" s="53">
        <f t="shared" ca="1" si="181"/>
        <v>500887.04839313152</v>
      </c>
      <c r="P1917" s="11">
        <f t="shared" ca="1" si="180"/>
        <v>25545239.468049705</v>
      </c>
      <c r="Q1917" s="30">
        <f t="shared" ca="1" si="177"/>
        <v>0</v>
      </c>
    </row>
    <row r="1918" spans="12:17">
      <c r="L1918" s="10"/>
      <c r="M1918" s="30" t="str">
        <f t="shared" si="179"/>
        <v/>
      </c>
      <c r="N1918" s="20">
        <f t="shared" ca="1" si="178"/>
        <v>60</v>
      </c>
      <c r="O1918" s="53">
        <f t="shared" ca="1" si="181"/>
        <v>-510904.78936099412</v>
      </c>
      <c r="P1918" s="11">
        <f t="shared" ca="1" si="180"/>
        <v>25034334.678688712</v>
      </c>
      <c r="Q1918" s="30">
        <f t="shared" ca="1" si="177"/>
        <v>1</v>
      </c>
    </row>
    <row r="1919" spans="12:17">
      <c r="L1919" s="10"/>
      <c r="M1919" s="30" t="str">
        <f t="shared" si="179"/>
        <v/>
      </c>
      <c r="N1919" s="20">
        <f t="shared" ca="1" si="178"/>
        <v>74</v>
      </c>
      <c r="O1919" s="53">
        <f t="shared" ca="1" si="181"/>
        <v>-500686.69357377425</v>
      </c>
      <c r="P1919" s="11">
        <f t="shared" ca="1" si="180"/>
        <v>24533647.98511494</v>
      </c>
      <c r="Q1919" s="30">
        <f t="shared" ca="1" si="177"/>
        <v>2</v>
      </c>
    </row>
    <row r="1920" spans="12:17">
      <c r="L1920" s="10"/>
      <c r="M1920" s="30" t="str">
        <f t="shared" si="179"/>
        <v/>
      </c>
      <c r="N1920" s="20">
        <f t="shared" ca="1" si="178"/>
        <v>2</v>
      </c>
      <c r="O1920" s="53">
        <f t="shared" ca="1" si="181"/>
        <v>490672.9597022988</v>
      </c>
      <c r="P1920" s="11">
        <f t="shared" ca="1" si="180"/>
        <v>25024320.944817238</v>
      </c>
      <c r="Q1920" s="30">
        <f t="shared" ca="1" si="177"/>
        <v>0</v>
      </c>
    </row>
    <row r="1921" spans="12:17">
      <c r="L1921" s="10"/>
      <c r="M1921" s="30" t="str">
        <f t="shared" si="179"/>
        <v/>
      </c>
      <c r="N1921" s="20">
        <f t="shared" ca="1" si="178"/>
        <v>20</v>
      </c>
      <c r="O1921" s="53">
        <f t="shared" ca="1" si="181"/>
        <v>500486.41889634478</v>
      </c>
      <c r="P1921" s="11">
        <f t="shared" ca="1" si="180"/>
        <v>25524807.363713581</v>
      </c>
      <c r="Q1921" s="30">
        <f t="shared" ca="1" si="177"/>
        <v>0</v>
      </c>
    </row>
    <row r="1922" spans="12:17">
      <c r="L1922" s="10"/>
      <c r="M1922" s="30" t="str">
        <f t="shared" si="179"/>
        <v/>
      </c>
      <c r="N1922" s="20">
        <f t="shared" ca="1" si="178"/>
        <v>58</v>
      </c>
      <c r="O1922" s="53">
        <f t="shared" ca="1" si="181"/>
        <v>510496.14727427164</v>
      </c>
      <c r="P1922" s="11">
        <f t="shared" ca="1" si="180"/>
        <v>26035303.510987852</v>
      </c>
      <c r="Q1922" s="30">
        <f t="shared" ca="1" si="177"/>
        <v>0</v>
      </c>
    </row>
    <row r="1923" spans="12:17">
      <c r="L1923" s="10"/>
      <c r="M1923" s="30" t="str">
        <f t="shared" si="179"/>
        <v/>
      </c>
      <c r="N1923" s="20">
        <f t="shared" ca="1" si="178"/>
        <v>50</v>
      </c>
      <c r="O1923" s="53">
        <f t="shared" ca="1" si="181"/>
        <v>520706.07021975704</v>
      </c>
      <c r="P1923" s="11">
        <f t="shared" ca="1" si="180"/>
        <v>26556009.581207611</v>
      </c>
      <c r="Q1923" s="30">
        <f t="shared" ca="1" si="177"/>
        <v>0</v>
      </c>
    </row>
    <row r="1924" spans="12:17">
      <c r="L1924" s="10"/>
      <c r="M1924" s="30" t="str">
        <f t="shared" si="179"/>
        <v/>
      </c>
      <c r="N1924" s="20">
        <f t="shared" ca="1" si="178"/>
        <v>12</v>
      </c>
      <c r="O1924" s="53">
        <f t="shared" ca="1" si="181"/>
        <v>531120.19162415224</v>
      </c>
      <c r="P1924" s="11">
        <f t="shared" ca="1" si="180"/>
        <v>27087129.772831764</v>
      </c>
      <c r="Q1924" s="30">
        <f t="shared" ca="1" si="177"/>
        <v>0</v>
      </c>
    </row>
    <row r="1925" spans="12:17">
      <c r="L1925" s="10"/>
      <c r="M1925" s="30" t="str">
        <f t="shared" si="179"/>
        <v/>
      </c>
      <c r="N1925" s="20">
        <f t="shared" ca="1" si="178"/>
        <v>81</v>
      </c>
      <c r="O1925" s="53">
        <f t="shared" ca="1" si="181"/>
        <v>-541742.59545663535</v>
      </c>
      <c r="P1925" s="11">
        <f t="shared" ca="1" si="180"/>
        <v>26545387.17737513</v>
      </c>
      <c r="Q1925" s="30">
        <f t="shared" ca="1" si="177"/>
        <v>1</v>
      </c>
    </row>
    <row r="1926" spans="12:17">
      <c r="L1926" s="10"/>
      <c r="M1926" s="30" t="str">
        <f t="shared" si="179"/>
        <v/>
      </c>
      <c r="N1926" s="20">
        <f t="shared" ca="1" si="178"/>
        <v>63</v>
      </c>
      <c r="O1926" s="53">
        <f t="shared" ca="1" si="181"/>
        <v>-530907.74354750267</v>
      </c>
      <c r="P1926" s="11">
        <f t="shared" ca="1" si="180"/>
        <v>26014479.433827627</v>
      </c>
      <c r="Q1926" s="30">
        <f t="shared" ca="1" si="177"/>
        <v>2</v>
      </c>
    </row>
    <row r="1927" spans="12:17">
      <c r="L1927" s="10"/>
      <c r="M1927" s="30" t="str">
        <f t="shared" si="179"/>
        <v/>
      </c>
      <c r="N1927" s="20">
        <f t="shared" ca="1" si="178"/>
        <v>82</v>
      </c>
      <c r="O1927" s="53">
        <f t="shared" ca="1" si="181"/>
        <v>-520289.58867655258</v>
      </c>
      <c r="P1927" s="11">
        <f t="shared" ca="1" si="180"/>
        <v>25494189.845151074</v>
      </c>
      <c r="Q1927" s="30">
        <f t="shared" ca="1" si="177"/>
        <v>3</v>
      </c>
    </row>
    <row r="1928" spans="12:17">
      <c r="L1928" s="10"/>
      <c r="M1928" s="30" t="str">
        <f t="shared" si="179"/>
        <v/>
      </c>
      <c r="N1928" s="20">
        <f t="shared" ca="1" si="178"/>
        <v>81</v>
      </c>
      <c r="O1928" s="53">
        <f t="shared" ca="1" si="181"/>
        <v>-509883.79690302152</v>
      </c>
      <c r="P1928" s="11">
        <f t="shared" ca="1" si="180"/>
        <v>24984306.048248053</v>
      </c>
      <c r="Q1928" s="30">
        <f t="shared" ca="1" si="177"/>
        <v>4</v>
      </c>
    </row>
    <row r="1929" spans="12:17">
      <c r="L1929" s="10"/>
      <c r="M1929" s="30" t="str">
        <f t="shared" si="179"/>
        <v/>
      </c>
      <c r="N1929" s="20">
        <f t="shared" ca="1" si="178"/>
        <v>48</v>
      </c>
      <c r="O1929" s="53">
        <f t="shared" ca="1" si="181"/>
        <v>499686.12096496107</v>
      </c>
      <c r="P1929" s="11">
        <f t="shared" ca="1" si="180"/>
        <v>25483992.169213012</v>
      </c>
      <c r="Q1929" s="30">
        <f t="shared" ca="1" si="177"/>
        <v>0</v>
      </c>
    </row>
    <row r="1930" spans="12:17">
      <c r="L1930" s="10"/>
      <c r="M1930" s="30" t="str">
        <f t="shared" si="179"/>
        <v/>
      </c>
      <c r="N1930" s="20">
        <f t="shared" ca="1" si="178"/>
        <v>56</v>
      </c>
      <c r="O1930" s="53">
        <f t="shared" ca="1" si="181"/>
        <v>509679.84338426025</v>
      </c>
      <c r="P1930" s="11">
        <f t="shared" ca="1" si="180"/>
        <v>25993672.01259727</v>
      </c>
      <c r="Q1930" s="30">
        <f t="shared" ca="1" si="177"/>
        <v>0</v>
      </c>
    </row>
    <row r="1931" spans="12:17">
      <c r="L1931" s="10"/>
      <c r="M1931" s="30" t="str">
        <f t="shared" si="179"/>
        <v/>
      </c>
      <c r="N1931" s="20">
        <f t="shared" ca="1" si="178"/>
        <v>39</v>
      </c>
      <c r="O1931" s="53">
        <f t="shared" ca="1" si="181"/>
        <v>519873.4402519454</v>
      </c>
      <c r="P1931" s="11">
        <f t="shared" ca="1" si="180"/>
        <v>26513545.452849217</v>
      </c>
      <c r="Q1931" s="30">
        <f t="shared" ca="1" si="177"/>
        <v>0</v>
      </c>
    </row>
    <row r="1932" spans="12:17">
      <c r="L1932" s="10"/>
      <c r="M1932" s="30" t="str">
        <f t="shared" si="179"/>
        <v/>
      </c>
      <c r="N1932" s="20">
        <f t="shared" ca="1" si="178"/>
        <v>14</v>
      </c>
      <c r="O1932" s="53">
        <f t="shared" ca="1" si="181"/>
        <v>530270.90905698435</v>
      </c>
      <c r="P1932" s="11">
        <f t="shared" ca="1" si="180"/>
        <v>27043816.361906201</v>
      </c>
      <c r="Q1932" s="30">
        <f t="shared" ca="1" si="177"/>
        <v>0</v>
      </c>
    </row>
    <row r="1933" spans="12:17">
      <c r="L1933" s="10"/>
      <c r="M1933" s="30" t="str">
        <f t="shared" si="179"/>
        <v/>
      </c>
      <c r="N1933" s="20">
        <f t="shared" ca="1" si="178"/>
        <v>100</v>
      </c>
      <c r="O1933" s="53">
        <f t="shared" ca="1" si="181"/>
        <v>-540876.32723812398</v>
      </c>
      <c r="P1933" s="11">
        <f t="shared" ca="1" si="180"/>
        <v>26502940.034668077</v>
      </c>
      <c r="Q1933" s="30">
        <f t="shared" ca="1" si="177"/>
        <v>1</v>
      </c>
    </row>
    <row r="1934" spans="12:17">
      <c r="L1934" s="10"/>
      <c r="M1934" s="30" t="str">
        <f t="shared" si="179"/>
        <v/>
      </c>
      <c r="N1934" s="20">
        <f t="shared" ca="1" si="178"/>
        <v>81</v>
      </c>
      <c r="O1934" s="53">
        <f t="shared" ca="1" si="181"/>
        <v>-530058.80069336155</v>
      </c>
      <c r="P1934" s="11">
        <f t="shared" ca="1" si="180"/>
        <v>25972881.233974714</v>
      </c>
      <c r="Q1934" s="30">
        <f t="shared" ca="1" si="177"/>
        <v>2</v>
      </c>
    </row>
    <row r="1935" spans="12:17">
      <c r="L1935" s="10"/>
      <c r="M1935" s="30" t="str">
        <f t="shared" si="179"/>
        <v/>
      </c>
      <c r="N1935" s="20">
        <f t="shared" ca="1" si="178"/>
        <v>96</v>
      </c>
      <c r="O1935" s="53">
        <f t="shared" ca="1" si="181"/>
        <v>-519457.6246794943</v>
      </c>
      <c r="P1935" s="11">
        <f t="shared" ca="1" si="180"/>
        <v>25453423.609295219</v>
      </c>
      <c r="Q1935" s="30">
        <f t="shared" ca="1" si="177"/>
        <v>3</v>
      </c>
    </row>
    <row r="1936" spans="12:17">
      <c r="L1936" s="10"/>
      <c r="M1936" s="30" t="str">
        <f t="shared" si="179"/>
        <v/>
      </c>
      <c r="N1936" s="20">
        <f t="shared" ca="1" si="178"/>
        <v>23</v>
      </c>
      <c r="O1936" s="53">
        <f t="shared" ca="1" si="181"/>
        <v>509068.47218590439</v>
      </c>
      <c r="P1936" s="11">
        <f t="shared" ca="1" si="180"/>
        <v>25962492.081481125</v>
      </c>
      <c r="Q1936" s="30">
        <f t="shared" ca="1" si="177"/>
        <v>0</v>
      </c>
    </row>
    <row r="1937" spans="12:17">
      <c r="L1937" s="10"/>
      <c r="M1937" s="30" t="str">
        <f t="shared" si="179"/>
        <v/>
      </c>
      <c r="N1937" s="20">
        <f t="shared" ca="1" si="178"/>
        <v>86</v>
      </c>
      <c r="O1937" s="53">
        <f t="shared" ca="1" si="181"/>
        <v>-519249.8416296225</v>
      </c>
      <c r="P1937" s="11">
        <f t="shared" ca="1" si="180"/>
        <v>25443242.239851505</v>
      </c>
      <c r="Q1937" s="30">
        <f t="shared" ca="1" si="177"/>
        <v>1</v>
      </c>
    </row>
    <row r="1938" spans="12:17">
      <c r="L1938" s="10"/>
      <c r="M1938" s="30" t="str">
        <f t="shared" si="179"/>
        <v/>
      </c>
      <c r="N1938" s="20">
        <f t="shared" ca="1" si="178"/>
        <v>82</v>
      </c>
      <c r="O1938" s="53">
        <f t="shared" ca="1" si="181"/>
        <v>-508864.84479703009</v>
      </c>
      <c r="P1938" s="11">
        <f t="shared" ca="1" si="180"/>
        <v>24934377.395054474</v>
      </c>
      <c r="Q1938" s="30">
        <f t="shared" ca="1" si="177"/>
        <v>2</v>
      </c>
    </row>
    <row r="1939" spans="12:17">
      <c r="L1939" s="10"/>
      <c r="M1939" s="30" t="str">
        <f t="shared" si="179"/>
        <v/>
      </c>
      <c r="N1939" s="20">
        <f t="shared" ca="1" si="178"/>
        <v>38</v>
      </c>
      <c r="O1939" s="53">
        <f t="shared" ca="1" si="181"/>
        <v>498687.54790108948</v>
      </c>
      <c r="P1939" s="11">
        <f t="shared" ca="1" si="180"/>
        <v>25433064.942955565</v>
      </c>
      <c r="Q1939" s="30">
        <f t="shared" ca="1" si="177"/>
        <v>0</v>
      </c>
    </row>
    <row r="1940" spans="12:17">
      <c r="L1940" s="10"/>
      <c r="M1940" s="30" t="str">
        <f t="shared" si="179"/>
        <v/>
      </c>
      <c r="N1940" s="20">
        <f t="shared" ca="1" si="178"/>
        <v>29</v>
      </c>
      <c r="O1940" s="53">
        <f t="shared" ca="1" si="181"/>
        <v>508661.29885911132</v>
      </c>
      <c r="P1940" s="11">
        <f t="shared" ca="1" si="180"/>
        <v>25941726.241814677</v>
      </c>
      <c r="Q1940" s="30">
        <f t="shared" ca="1" si="177"/>
        <v>0</v>
      </c>
    </row>
    <row r="1941" spans="12:17">
      <c r="L1941" s="10"/>
      <c r="M1941" s="30" t="str">
        <f t="shared" si="179"/>
        <v/>
      </c>
      <c r="N1941" s="20">
        <f t="shared" ca="1" si="178"/>
        <v>24</v>
      </c>
      <c r="O1941" s="53">
        <f t="shared" ca="1" si="181"/>
        <v>518834.52483629354</v>
      </c>
      <c r="P1941" s="11">
        <f t="shared" ca="1" si="180"/>
        <v>26460560.766650971</v>
      </c>
      <c r="Q1941" s="30">
        <f t="shared" ca="1" si="177"/>
        <v>0</v>
      </c>
    </row>
    <row r="1942" spans="12:17">
      <c r="L1942" s="10"/>
      <c r="M1942" s="30" t="str">
        <f t="shared" si="179"/>
        <v/>
      </c>
      <c r="N1942" s="20">
        <f t="shared" ca="1" si="178"/>
        <v>62</v>
      </c>
      <c r="O1942" s="53">
        <f t="shared" ca="1" si="181"/>
        <v>-529211.21533301938</v>
      </c>
      <c r="P1942" s="11">
        <f t="shared" ca="1" si="180"/>
        <v>25931349.551317953</v>
      </c>
      <c r="Q1942" s="30">
        <f t="shared" ca="1" si="177"/>
        <v>1</v>
      </c>
    </row>
    <row r="1943" spans="12:17">
      <c r="L1943" s="10"/>
      <c r="M1943" s="30" t="str">
        <f t="shared" si="179"/>
        <v/>
      </c>
      <c r="N1943" s="20">
        <f t="shared" ca="1" si="178"/>
        <v>44</v>
      </c>
      <c r="O1943" s="53">
        <f t="shared" ca="1" si="181"/>
        <v>518626.99102635909</v>
      </c>
      <c r="P1943" s="11">
        <f t="shared" ca="1" si="180"/>
        <v>26449976.542344313</v>
      </c>
      <c r="Q1943" s="30">
        <f t="shared" ca="1" si="177"/>
        <v>0</v>
      </c>
    </row>
    <row r="1944" spans="12:17">
      <c r="L1944" s="10"/>
      <c r="M1944" s="30" t="str">
        <f t="shared" si="179"/>
        <v/>
      </c>
      <c r="N1944" s="20">
        <f t="shared" ca="1" si="178"/>
        <v>62</v>
      </c>
      <c r="O1944" s="53">
        <f t="shared" ca="1" si="181"/>
        <v>-528999.53084688622</v>
      </c>
      <c r="P1944" s="11">
        <f t="shared" ca="1" si="180"/>
        <v>25920977.011497427</v>
      </c>
      <c r="Q1944" s="30">
        <f t="shared" ca="1" si="177"/>
        <v>1</v>
      </c>
    </row>
    <row r="1945" spans="12:17">
      <c r="L1945" s="10"/>
      <c r="M1945" s="30" t="str">
        <f t="shared" si="179"/>
        <v/>
      </c>
      <c r="N1945" s="20">
        <f t="shared" ca="1" si="178"/>
        <v>44</v>
      </c>
      <c r="O1945" s="53">
        <f t="shared" ca="1" si="181"/>
        <v>518419.54022994853</v>
      </c>
      <c r="P1945" s="11">
        <f t="shared" ca="1" si="180"/>
        <v>26439396.551727377</v>
      </c>
      <c r="Q1945" s="30">
        <f t="shared" ca="1" si="177"/>
        <v>0</v>
      </c>
    </row>
    <row r="1946" spans="12:17">
      <c r="L1946" s="10"/>
      <c r="M1946" s="30" t="str">
        <f t="shared" si="179"/>
        <v/>
      </c>
      <c r="N1946" s="20">
        <f t="shared" ca="1" si="178"/>
        <v>10</v>
      </c>
      <c r="O1946" s="53">
        <f t="shared" ca="1" si="181"/>
        <v>528787.93103454751</v>
      </c>
      <c r="P1946" s="11">
        <f t="shared" ca="1" si="180"/>
        <v>26968184.482761923</v>
      </c>
      <c r="Q1946" s="30">
        <f t="shared" ca="1" si="177"/>
        <v>0</v>
      </c>
    </row>
    <row r="1947" spans="12:17">
      <c r="L1947" s="10"/>
      <c r="M1947" s="30" t="str">
        <f t="shared" si="179"/>
        <v/>
      </c>
      <c r="N1947" s="20">
        <f t="shared" ca="1" si="178"/>
        <v>39</v>
      </c>
      <c r="O1947" s="53">
        <f t="shared" ca="1" si="181"/>
        <v>539363.68965523853</v>
      </c>
      <c r="P1947" s="11">
        <f t="shared" ca="1" si="180"/>
        <v>27507548.17241716</v>
      </c>
      <c r="Q1947" s="30">
        <f t="shared" ca="1" si="177"/>
        <v>0</v>
      </c>
    </row>
    <row r="1948" spans="12:17">
      <c r="L1948" s="10"/>
      <c r="M1948" s="30" t="str">
        <f t="shared" si="179"/>
        <v/>
      </c>
      <c r="N1948" s="20">
        <f t="shared" ca="1" si="178"/>
        <v>87</v>
      </c>
      <c r="O1948" s="53">
        <f t="shared" ca="1" si="181"/>
        <v>-550150.96344834322</v>
      </c>
      <c r="P1948" s="11">
        <f t="shared" ca="1" si="180"/>
        <v>26957397.208968818</v>
      </c>
      <c r="Q1948" s="30">
        <f t="shared" ca="1" si="177"/>
        <v>1</v>
      </c>
    </row>
    <row r="1949" spans="12:17">
      <c r="L1949" s="10"/>
      <c r="M1949" s="30" t="str">
        <f t="shared" si="179"/>
        <v/>
      </c>
      <c r="N1949" s="20">
        <f t="shared" ca="1" si="178"/>
        <v>60</v>
      </c>
      <c r="O1949" s="53">
        <f t="shared" ca="1" si="181"/>
        <v>-539147.94417937635</v>
      </c>
      <c r="P1949" s="11">
        <f t="shared" ca="1" si="180"/>
        <v>26418249.264789443</v>
      </c>
      <c r="Q1949" s="30">
        <f t="shared" ref="Q1949:Q2012" ca="1" si="182">IF(O1949="","",IF(O1949&gt;0,0,1+Q1948))</f>
        <v>2</v>
      </c>
    </row>
    <row r="1950" spans="12:17">
      <c r="L1950" s="10"/>
      <c r="M1950" s="30" t="str">
        <f t="shared" si="179"/>
        <v/>
      </c>
      <c r="N1950" s="20">
        <f t="shared" ca="1" si="178"/>
        <v>66</v>
      </c>
      <c r="O1950" s="53">
        <f t="shared" ca="1" si="181"/>
        <v>-528364.98529578885</v>
      </c>
      <c r="P1950" s="11">
        <f t="shared" ca="1" si="180"/>
        <v>25889884.279493656</v>
      </c>
      <c r="Q1950" s="30">
        <f t="shared" ca="1" si="182"/>
        <v>3</v>
      </c>
    </row>
    <row r="1951" spans="12:17">
      <c r="L1951" s="10"/>
      <c r="M1951" s="30" t="str">
        <f t="shared" si="179"/>
        <v/>
      </c>
      <c r="N1951" s="20">
        <f t="shared" ca="1" si="178"/>
        <v>37</v>
      </c>
      <c r="O1951" s="53">
        <f t="shared" ca="1" si="181"/>
        <v>517797.68558987312</v>
      </c>
      <c r="P1951" s="11">
        <f t="shared" ca="1" si="180"/>
        <v>26407681.965083528</v>
      </c>
      <c r="Q1951" s="30">
        <f t="shared" ca="1" si="182"/>
        <v>0</v>
      </c>
    </row>
    <row r="1952" spans="12:17">
      <c r="L1952" s="10"/>
      <c r="M1952" s="30" t="str">
        <f t="shared" si="179"/>
        <v/>
      </c>
      <c r="N1952" s="20">
        <f t="shared" ca="1" si="178"/>
        <v>49</v>
      </c>
      <c r="O1952" s="53">
        <f t="shared" ca="1" si="181"/>
        <v>528153.6393016706</v>
      </c>
      <c r="P1952" s="11">
        <f t="shared" ca="1" si="180"/>
        <v>26935835.604385197</v>
      </c>
      <c r="Q1952" s="30">
        <f t="shared" ca="1" si="182"/>
        <v>0</v>
      </c>
    </row>
    <row r="1953" spans="12:17">
      <c r="L1953" s="10"/>
      <c r="M1953" s="30" t="str">
        <f t="shared" si="179"/>
        <v/>
      </c>
      <c r="N1953" s="20">
        <f t="shared" ca="1" si="178"/>
        <v>11</v>
      </c>
      <c r="O1953" s="53">
        <f t="shared" ca="1" si="181"/>
        <v>538716.71208770399</v>
      </c>
      <c r="P1953" s="11">
        <f t="shared" ca="1" si="180"/>
        <v>27474552.316472903</v>
      </c>
      <c r="Q1953" s="30">
        <f t="shared" ca="1" si="182"/>
        <v>0</v>
      </c>
    </row>
    <row r="1954" spans="12:17">
      <c r="L1954" s="10"/>
      <c r="M1954" s="30" t="str">
        <f t="shared" si="179"/>
        <v/>
      </c>
      <c r="N1954" s="20">
        <f t="shared" ca="1" si="178"/>
        <v>10</v>
      </c>
      <c r="O1954" s="53">
        <f t="shared" ca="1" si="181"/>
        <v>549491.04632945801</v>
      </c>
      <c r="P1954" s="11">
        <f t="shared" ca="1" si="180"/>
        <v>28024043.36280236</v>
      </c>
      <c r="Q1954" s="30">
        <f t="shared" ca="1" si="182"/>
        <v>0</v>
      </c>
    </row>
    <row r="1955" spans="12:17">
      <c r="L1955" s="10"/>
      <c r="M1955" s="30" t="str">
        <f t="shared" si="179"/>
        <v/>
      </c>
      <c r="N1955" s="20">
        <f t="shared" ca="1" si="178"/>
        <v>82</v>
      </c>
      <c r="O1955" s="53">
        <f t="shared" ca="1" si="181"/>
        <v>-560480.8672560472</v>
      </c>
      <c r="P1955" s="11">
        <f t="shared" ca="1" si="180"/>
        <v>27463562.495546311</v>
      </c>
      <c r="Q1955" s="30">
        <f t="shared" ca="1" si="182"/>
        <v>1</v>
      </c>
    </row>
    <row r="1956" spans="12:17">
      <c r="L1956" s="10"/>
      <c r="M1956" s="30" t="str">
        <f t="shared" si="179"/>
        <v/>
      </c>
      <c r="N1956" s="20">
        <f t="shared" ca="1" si="178"/>
        <v>45</v>
      </c>
      <c r="O1956" s="53">
        <f t="shared" ca="1" si="181"/>
        <v>549271.24991092621</v>
      </c>
      <c r="P1956" s="11">
        <f t="shared" ca="1" si="180"/>
        <v>28012833.745457236</v>
      </c>
      <c r="Q1956" s="30">
        <f t="shared" ca="1" si="182"/>
        <v>0</v>
      </c>
    </row>
    <row r="1957" spans="12:17">
      <c r="L1957" s="10"/>
      <c r="M1957" s="30" t="str">
        <f t="shared" si="179"/>
        <v/>
      </c>
      <c r="N1957" s="20">
        <f t="shared" ca="1" si="178"/>
        <v>93</v>
      </c>
      <c r="O1957" s="53">
        <f t="shared" ca="1" si="181"/>
        <v>-560256.67490914476</v>
      </c>
      <c r="P1957" s="11">
        <f t="shared" ca="1" si="180"/>
        <v>27452577.070548091</v>
      </c>
      <c r="Q1957" s="30">
        <f t="shared" ca="1" si="182"/>
        <v>1</v>
      </c>
    </row>
    <row r="1958" spans="12:17">
      <c r="L1958" s="10"/>
      <c r="M1958" s="30" t="str">
        <f t="shared" si="179"/>
        <v/>
      </c>
      <c r="N1958" s="20">
        <f t="shared" ca="1" si="178"/>
        <v>7</v>
      </c>
      <c r="O1958" s="53">
        <f t="shared" ca="1" si="181"/>
        <v>549051.54141096189</v>
      </c>
      <c r="P1958" s="11">
        <f t="shared" ca="1" si="180"/>
        <v>28001628.611959051</v>
      </c>
      <c r="Q1958" s="30">
        <f t="shared" ca="1" si="182"/>
        <v>0</v>
      </c>
    </row>
    <row r="1959" spans="12:17">
      <c r="L1959" s="10"/>
      <c r="M1959" s="30" t="str">
        <f t="shared" si="179"/>
        <v/>
      </c>
      <c r="N1959" s="20">
        <f t="shared" ca="1" si="178"/>
        <v>91</v>
      </c>
      <c r="O1959" s="53">
        <f t="shared" ca="1" si="181"/>
        <v>-560032.57223918103</v>
      </c>
      <c r="P1959" s="11">
        <f t="shared" ca="1" si="180"/>
        <v>27441596.039719872</v>
      </c>
      <c r="Q1959" s="30">
        <f t="shared" ca="1" si="182"/>
        <v>1</v>
      </c>
    </row>
    <row r="1960" spans="12:17">
      <c r="L1960" s="10"/>
      <c r="M1960" s="30" t="str">
        <f t="shared" si="179"/>
        <v/>
      </c>
      <c r="N1960" s="20">
        <f t="shared" ca="1" si="178"/>
        <v>25</v>
      </c>
      <c r="O1960" s="53">
        <f t="shared" ca="1" si="181"/>
        <v>548831.92079439748</v>
      </c>
      <c r="P1960" s="11">
        <f t="shared" ca="1" si="180"/>
        <v>27990427.96051427</v>
      </c>
      <c r="Q1960" s="30">
        <f t="shared" ca="1" si="182"/>
        <v>0</v>
      </c>
    </row>
    <row r="1961" spans="12:17">
      <c r="L1961" s="10"/>
      <c r="M1961" s="30" t="str">
        <f t="shared" si="179"/>
        <v/>
      </c>
      <c r="N1961" s="20">
        <f t="shared" ca="1" si="178"/>
        <v>55</v>
      </c>
      <c r="O1961" s="53">
        <f t="shared" ca="1" si="181"/>
        <v>559808.55921028543</v>
      </c>
      <c r="P1961" s="11">
        <f t="shared" ca="1" si="180"/>
        <v>28550236.519724555</v>
      </c>
      <c r="Q1961" s="30">
        <f t="shared" ca="1" si="182"/>
        <v>0</v>
      </c>
    </row>
    <row r="1962" spans="12:17">
      <c r="L1962" s="10"/>
      <c r="M1962" s="30" t="str">
        <f t="shared" si="179"/>
        <v/>
      </c>
      <c r="N1962" s="20">
        <f t="shared" ref="N1962:N2025" ca="1" si="183">RANDBETWEEN(0,100)</f>
        <v>44</v>
      </c>
      <c r="O1962" s="53">
        <f t="shared" ca="1" si="181"/>
        <v>571004.73039449111</v>
      </c>
      <c r="P1962" s="11">
        <f t="shared" ca="1" si="180"/>
        <v>29121241.250119045</v>
      </c>
      <c r="Q1962" s="30">
        <f t="shared" ca="1" si="182"/>
        <v>0</v>
      </c>
    </row>
    <row r="1963" spans="12:17">
      <c r="L1963" s="10"/>
      <c r="M1963" s="30" t="str">
        <f t="shared" ref="M1963:M2026" si="184">IF(K1963="","",IF(K1963&gt;0,0,1+M1962))</f>
        <v/>
      </c>
      <c r="N1963" s="20">
        <f t="shared" ca="1" si="183"/>
        <v>94</v>
      </c>
      <c r="O1963" s="53">
        <f t="shared" ca="1" si="181"/>
        <v>-582424.82500238088</v>
      </c>
      <c r="P1963" s="11">
        <f t="shared" ref="P1963:P2026" ca="1" si="185">O1963+P1962</f>
        <v>28538816.425116666</v>
      </c>
      <c r="Q1963" s="30">
        <f t="shared" ca="1" si="182"/>
        <v>1</v>
      </c>
    </row>
    <row r="1964" spans="12:17">
      <c r="L1964" s="10"/>
      <c r="M1964" s="30" t="str">
        <f t="shared" si="184"/>
        <v/>
      </c>
      <c r="N1964" s="20">
        <f t="shared" ca="1" si="183"/>
        <v>17</v>
      </c>
      <c r="O1964" s="53">
        <f t="shared" ref="O1964:O2027" ca="1" si="186">IF(N1964&gt;=$F$11*100,-(P1963*$F$9),(P1963*$F$9*$F$13))</f>
        <v>570776.32850233337</v>
      </c>
      <c r="P1964" s="11">
        <f t="shared" ca="1" si="185"/>
        <v>29109592.753619</v>
      </c>
      <c r="Q1964" s="30">
        <f t="shared" ca="1" si="182"/>
        <v>0</v>
      </c>
    </row>
    <row r="1965" spans="12:17">
      <c r="L1965" s="10"/>
      <c r="M1965" s="30" t="str">
        <f t="shared" si="184"/>
        <v/>
      </c>
      <c r="N1965" s="20">
        <f t="shared" ca="1" si="183"/>
        <v>16</v>
      </c>
      <c r="O1965" s="53">
        <f t="shared" ca="1" si="186"/>
        <v>582191.85507238004</v>
      </c>
      <c r="P1965" s="11">
        <f t="shared" ca="1" si="185"/>
        <v>29691784.608691379</v>
      </c>
      <c r="Q1965" s="30">
        <f t="shared" ca="1" si="182"/>
        <v>0</v>
      </c>
    </row>
    <row r="1966" spans="12:17">
      <c r="L1966" s="10"/>
      <c r="M1966" s="30" t="str">
        <f t="shared" si="184"/>
        <v/>
      </c>
      <c r="N1966" s="20">
        <f t="shared" ca="1" si="183"/>
        <v>76</v>
      </c>
      <c r="O1966" s="53">
        <f t="shared" ca="1" si="186"/>
        <v>-593835.69217382756</v>
      </c>
      <c r="P1966" s="11">
        <f t="shared" ca="1" si="185"/>
        <v>29097948.916517552</v>
      </c>
      <c r="Q1966" s="30">
        <f t="shared" ca="1" si="182"/>
        <v>1</v>
      </c>
    </row>
    <row r="1967" spans="12:17">
      <c r="L1967" s="10"/>
      <c r="M1967" s="30" t="str">
        <f t="shared" si="184"/>
        <v/>
      </c>
      <c r="N1967" s="20">
        <f t="shared" ca="1" si="183"/>
        <v>20</v>
      </c>
      <c r="O1967" s="53">
        <f t="shared" ca="1" si="186"/>
        <v>581958.97833035106</v>
      </c>
      <c r="P1967" s="11">
        <f t="shared" ca="1" si="185"/>
        <v>29679907.894847903</v>
      </c>
      <c r="Q1967" s="30">
        <f t="shared" ca="1" si="182"/>
        <v>0</v>
      </c>
    </row>
    <row r="1968" spans="12:17">
      <c r="L1968" s="10"/>
      <c r="M1968" s="30" t="str">
        <f t="shared" si="184"/>
        <v/>
      </c>
      <c r="N1968" s="20">
        <f t="shared" ca="1" si="183"/>
        <v>23</v>
      </c>
      <c r="O1968" s="53">
        <f t="shared" ca="1" si="186"/>
        <v>593598.15789695806</v>
      </c>
      <c r="P1968" s="11">
        <f t="shared" ca="1" si="185"/>
        <v>30273506.052744862</v>
      </c>
      <c r="Q1968" s="30">
        <f t="shared" ca="1" si="182"/>
        <v>0</v>
      </c>
    </row>
    <row r="1969" spans="12:17">
      <c r="L1969" s="10"/>
      <c r="M1969" s="30" t="str">
        <f t="shared" si="184"/>
        <v/>
      </c>
      <c r="N1969" s="20">
        <f t="shared" ca="1" si="183"/>
        <v>91</v>
      </c>
      <c r="O1969" s="53">
        <f t="shared" ca="1" si="186"/>
        <v>-605470.1210548972</v>
      </c>
      <c r="P1969" s="11">
        <f t="shared" ca="1" si="185"/>
        <v>29668035.931689963</v>
      </c>
      <c r="Q1969" s="30">
        <f t="shared" ca="1" si="182"/>
        <v>1</v>
      </c>
    </row>
    <row r="1970" spans="12:17">
      <c r="L1970" s="10"/>
      <c r="M1970" s="30" t="str">
        <f t="shared" si="184"/>
        <v/>
      </c>
      <c r="N1970" s="20">
        <f t="shared" ca="1" si="183"/>
        <v>40</v>
      </c>
      <c r="O1970" s="53">
        <f t="shared" ca="1" si="186"/>
        <v>593360.71863379923</v>
      </c>
      <c r="P1970" s="11">
        <f t="shared" ca="1" si="185"/>
        <v>30261396.650323763</v>
      </c>
      <c r="Q1970" s="30">
        <f t="shared" ca="1" si="182"/>
        <v>0</v>
      </c>
    </row>
    <row r="1971" spans="12:17">
      <c r="L1971" s="10"/>
      <c r="M1971" s="30" t="str">
        <f t="shared" si="184"/>
        <v/>
      </c>
      <c r="N1971" s="20">
        <f t="shared" ca="1" si="183"/>
        <v>18</v>
      </c>
      <c r="O1971" s="53">
        <f t="shared" ca="1" si="186"/>
        <v>605227.93300647533</v>
      </c>
      <c r="P1971" s="11">
        <f t="shared" ca="1" si="185"/>
        <v>30866624.58333024</v>
      </c>
      <c r="Q1971" s="30">
        <f t="shared" ca="1" si="182"/>
        <v>0</v>
      </c>
    </row>
    <row r="1972" spans="12:17">
      <c r="L1972" s="10"/>
      <c r="M1972" s="30" t="str">
        <f t="shared" si="184"/>
        <v/>
      </c>
      <c r="N1972" s="20">
        <f t="shared" ca="1" si="183"/>
        <v>77</v>
      </c>
      <c r="O1972" s="53">
        <f t="shared" ca="1" si="186"/>
        <v>-617332.49166660476</v>
      </c>
      <c r="P1972" s="11">
        <f t="shared" ca="1" si="185"/>
        <v>30249292.091663636</v>
      </c>
      <c r="Q1972" s="30">
        <f t="shared" ca="1" si="182"/>
        <v>1</v>
      </c>
    </row>
    <row r="1973" spans="12:17">
      <c r="L1973" s="10"/>
      <c r="M1973" s="30" t="str">
        <f t="shared" si="184"/>
        <v/>
      </c>
      <c r="N1973" s="20">
        <f t="shared" ca="1" si="183"/>
        <v>0</v>
      </c>
      <c r="O1973" s="53">
        <f t="shared" ca="1" si="186"/>
        <v>604985.84183327272</v>
      </c>
      <c r="P1973" s="11">
        <f t="shared" ca="1" si="185"/>
        <v>30854277.933496907</v>
      </c>
      <c r="Q1973" s="30">
        <f t="shared" ca="1" si="182"/>
        <v>0</v>
      </c>
    </row>
    <row r="1974" spans="12:17">
      <c r="L1974" s="10"/>
      <c r="M1974" s="30" t="str">
        <f t="shared" si="184"/>
        <v/>
      </c>
      <c r="N1974" s="20">
        <f t="shared" ca="1" si="183"/>
        <v>86</v>
      </c>
      <c r="O1974" s="53">
        <f t="shared" ca="1" si="186"/>
        <v>-617085.55866993812</v>
      </c>
      <c r="P1974" s="11">
        <f t="shared" ca="1" si="185"/>
        <v>30237192.374826968</v>
      </c>
      <c r="Q1974" s="30">
        <f t="shared" ca="1" si="182"/>
        <v>1</v>
      </c>
    </row>
    <row r="1975" spans="12:17">
      <c r="L1975" s="10"/>
      <c r="M1975" s="30" t="str">
        <f t="shared" si="184"/>
        <v/>
      </c>
      <c r="N1975" s="20">
        <f t="shared" ca="1" si="183"/>
        <v>48</v>
      </c>
      <c r="O1975" s="53">
        <f t="shared" ca="1" si="186"/>
        <v>604743.84749653935</v>
      </c>
      <c r="P1975" s="11">
        <f t="shared" ca="1" si="185"/>
        <v>30841936.222323507</v>
      </c>
      <c r="Q1975" s="30">
        <f t="shared" ca="1" si="182"/>
        <v>0</v>
      </c>
    </row>
    <row r="1976" spans="12:17">
      <c r="L1976" s="10"/>
      <c r="M1976" s="30" t="str">
        <f t="shared" si="184"/>
        <v/>
      </c>
      <c r="N1976" s="20">
        <f t="shared" ca="1" si="183"/>
        <v>45</v>
      </c>
      <c r="O1976" s="53">
        <f t="shared" ca="1" si="186"/>
        <v>616838.72444647015</v>
      </c>
      <c r="P1976" s="11">
        <f t="shared" ca="1" si="185"/>
        <v>31458774.946769979</v>
      </c>
      <c r="Q1976" s="30">
        <f t="shared" ca="1" si="182"/>
        <v>0</v>
      </c>
    </row>
    <row r="1977" spans="12:17">
      <c r="L1977" s="10"/>
      <c r="M1977" s="30" t="str">
        <f t="shared" si="184"/>
        <v/>
      </c>
      <c r="N1977" s="20">
        <f t="shared" ca="1" si="183"/>
        <v>17</v>
      </c>
      <c r="O1977" s="53">
        <f t="shared" ca="1" si="186"/>
        <v>629175.49893539958</v>
      </c>
      <c r="P1977" s="11">
        <f t="shared" ca="1" si="185"/>
        <v>32087950.445705377</v>
      </c>
      <c r="Q1977" s="30">
        <f t="shared" ca="1" si="182"/>
        <v>0</v>
      </c>
    </row>
    <row r="1978" spans="12:17">
      <c r="L1978" s="10"/>
      <c r="M1978" s="30" t="str">
        <f t="shared" si="184"/>
        <v/>
      </c>
      <c r="N1978" s="20">
        <f t="shared" ca="1" si="183"/>
        <v>100</v>
      </c>
      <c r="O1978" s="53">
        <f t="shared" ca="1" si="186"/>
        <v>-641759.00891410757</v>
      </c>
      <c r="P1978" s="11">
        <f t="shared" ca="1" si="185"/>
        <v>31446191.436791267</v>
      </c>
      <c r="Q1978" s="30">
        <f t="shared" ca="1" si="182"/>
        <v>1</v>
      </c>
    </row>
    <row r="1979" spans="12:17">
      <c r="L1979" s="10"/>
      <c r="M1979" s="30" t="str">
        <f t="shared" si="184"/>
        <v/>
      </c>
      <c r="N1979" s="20">
        <f t="shared" ca="1" si="183"/>
        <v>62</v>
      </c>
      <c r="O1979" s="53">
        <f t="shared" ca="1" si="186"/>
        <v>-628923.82873582537</v>
      </c>
      <c r="P1979" s="11">
        <f t="shared" ca="1" si="185"/>
        <v>30817267.608055443</v>
      </c>
      <c r="Q1979" s="30">
        <f t="shared" ca="1" si="182"/>
        <v>2</v>
      </c>
    </row>
    <row r="1980" spans="12:17">
      <c r="L1980" s="10"/>
      <c r="M1980" s="30" t="str">
        <f t="shared" si="184"/>
        <v/>
      </c>
      <c r="N1980" s="20">
        <f t="shared" ca="1" si="183"/>
        <v>64</v>
      </c>
      <c r="O1980" s="53">
        <f t="shared" ca="1" si="186"/>
        <v>-616345.35216110887</v>
      </c>
      <c r="P1980" s="11">
        <f t="shared" ca="1" si="185"/>
        <v>30200922.255894333</v>
      </c>
      <c r="Q1980" s="30">
        <f t="shared" ca="1" si="182"/>
        <v>3</v>
      </c>
    </row>
    <row r="1981" spans="12:17">
      <c r="L1981" s="10"/>
      <c r="M1981" s="30" t="str">
        <f t="shared" si="184"/>
        <v/>
      </c>
      <c r="N1981" s="20">
        <f t="shared" ca="1" si="183"/>
        <v>97</v>
      </c>
      <c r="O1981" s="53">
        <f t="shared" ca="1" si="186"/>
        <v>-604018.44511788664</v>
      </c>
      <c r="P1981" s="11">
        <f t="shared" ca="1" si="185"/>
        <v>29596903.810776446</v>
      </c>
      <c r="Q1981" s="30">
        <f t="shared" ca="1" si="182"/>
        <v>4</v>
      </c>
    </row>
    <row r="1982" spans="12:17">
      <c r="L1982" s="10"/>
      <c r="M1982" s="30" t="str">
        <f t="shared" si="184"/>
        <v/>
      </c>
      <c r="N1982" s="20">
        <f t="shared" ca="1" si="183"/>
        <v>55</v>
      </c>
      <c r="O1982" s="53">
        <f t="shared" ca="1" si="186"/>
        <v>591938.07621552888</v>
      </c>
      <c r="P1982" s="11">
        <f t="shared" ca="1" si="185"/>
        <v>30188841.886991974</v>
      </c>
      <c r="Q1982" s="30">
        <f t="shared" ca="1" si="182"/>
        <v>0</v>
      </c>
    </row>
    <row r="1983" spans="12:17">
      <c r="L1983" s="10"/>
      <c r="M1983" s="30" t="str">
        <f t="shared" si="184"/>
        <v/>
      </c>
      <c r="N1983" s="20">
        <f t="shared" ca="1" si="183"/>
        <v>97</v>
      </c>
      <c r="O1983" s="53">
        <f t="shared" ca="1" si="186"/>
        <v>-603776.83773983945</v>
      </c>
      <c r="P1983" s="11">
        <f t="shared" ca="1" si="185"/>
        <v>29585065.049252134</v>
      </c>
      <c r="Q1983" s="30">
        <f t="shared" ca="1" si="182"/>
        <v>1</v>
      </c>
    </row>
    <row r="1984" spans="12:17">
      <c r="L1984" s="10"/>
      <c r="M1984" s="30" t="str">
        <f t="shared" si="184"/>
        <v/>
      </c>
      <c r="N1984" s="20">
        <f t="shared" ca="1" si="183"/>
        <v>86</v>
      </c>
      <c r="O1984" s="53">
        <f t="shared" ca="1" si="186"/>
        <v>-591701.3009850427</v>
      </c>
      <c r="P1984" s="11">
        <f t="shared" ca="1" si="185"/>
        <v>28993363.748267092</v>
      </c>
      <c r="Q1984" s="30">
        <f t="shared" ca="1" si="182"/>
        <v>2</v>
      </c>
    </row>
    <row r="1985" spans="12:17">
      <c r="L1985" s="10"/>
      <c r="M1985" s="30" t="str">
        <f t="shared" si="184"/>
        <v/>
      </c>
      <c r="N1985" s="20">
        <f t="shared" ca="1" si="183"/>
        <v>5</v>
      </c>
      <c r="O1985" s="53">
        <f t="shared" ca="1" si="186"/>
        <v>579867.2749653419</v>
      </c>
      <c r="P1985" s="11">
        <f t="shared" ca="1" si="185"/>
        <v>29573231.023232434</v>
      </c>
      <c r="Q1985" s="30">
        <f t="shared" ca="1" si="182"/>
        <v>0</v>
      </c>
    </row>
    <row r="1986" spans="12:17">
      <c r="L1986" s="10"/>
      <c r="M1986" s="30" t="str">
        <f t="shared" si="184"/>
        <v/>
      </c>
      <c r="N1986" s="20">
        <f t="shared" ca="1" si="183"/>
        <v>98</v>
      </c>
      <c r="O1986" s="53">
        <f t="shared" ca="1" si="186"/>
        <v>-591464.6204646487</v>
      </c>
      <c r="P1986" s="11">
        <f t="shared" ca="1" si="185"/>
        <v>28981766.402767785</v>
      </c>
      <c r="Q1986" s="30">
        <f t="shared" ca="1" si="182"/>
        <v>1</v>
      </c>
    </row>
    <row r="1987" spans="12:17">
      <c r="L1987" s="10"/>
      <c r="M1987" s="30" t="str">
        <f t="shared" si="184"/>
        <v/>
      </c>
      <c r="N1987" s="20">
        <f t="shared" ca="1" si="183"/>
        <v>92</v>
      </c>
      <c r="O1987" s="53">
        <f t="shared" ca="1" si="186"/>
        <v>-579635.3280553557</v>
      </c>
      <c r="P1987" s="11">
        <f t="shared" ca="1" si="185"/>
        <v>28402131.074712429</v>
      </c>
      <c r="Q1987" s="30">
        <f t="shared" ca="1" si="182"/>
        <v>2</v>
      </c>
    </row>
    <row r="1988" spans="12:17">
      <c r="L1988" s="10"/>
      <c r="M1988" s="30" t="str">
        <f t="shared" si="184"/>
        <v/>
      </c>
      <c r="N1988" s="20">
        <f t="shared" ca="1" si="183"/>
        <v>35</v>
      </c>
      <c r="O1988" s="53">
        <f t="shared" ca="1" si="186"/>
        <v>568042.62149424863</v>
      </c>
      <c r="P1988" s="11">
        <f t="shared" ca="1" si="185"/>
        <v>28970173.696206678</v>
      </c>
      <c r="Q1988" s="30">
        <f t="shared" ca="1" si="182"/>
        <v>0</v>
      </c>
    </row>
    <row r="1989" spans="12:17">
      <c r="L1989" s="10"/>
      <c r="M1989" s="30" t="str">
        <f t="shared" si="184"/>
        <v/>
      </c>
      <c r="N1989" s="20">
        <f t="shared" ca="1" si="183"/>
        <v>71</v>
      </c>
      <c r="O1989" s="53">
        <f t="shared" ca="1" si="186"/>
        <v>-579403.47392413358</v>
      </c>
      <c r="P1989" s="11">
        <f t="shared" ca="1" si="185"/>
        <v>28390770.222282544</v>
      </c>
      <c r="Q1989" s="30">
        <f t="shared" ca="1" si="182"/>
        <v>1</v>
      </c>
    </row>
    <row r="1990" spans="12:17">
      <c r="L1990" s="10"/>
      <c r="M1990" s="30" t="str">
        <f t="shared" si="184"/>
        <v/>
      </c>
      <c r="N1990" s="20">
        <f t="shared" ca="1" si="183"/>
        <v>63</v>
      </c>
      <c r="O1990" s="53">
        <f t="shared" ca="1" si="186"/>
        <v>-567815.40444565087</v>
      </c>
      <c r="P1990" s="11">
        <f t="shared" ca="1" si="185"/>
        <v>27822954.817836892</v>
      </c>
      <c r="Q1990" s="30">
        <f t="shared" ca="1" si="182"/>
        <v>2</v>
      </c>
    </row>
    <row r="1991" spans="12:17">
      <c r="L1991" s="10"/>
      <c r="M1991" s="30" t="str">
        <f t="shared" si="184"/>
        <v/>
      </c>
      <c r="N1991" s="20">
        <f t="shared" ca="1" si="183"/>
        <v>57</v>
      </c>
      <c r="O1991" s="53">
        <f t="shared" ca="1" si="186"/>
        <v>556459.09635673789</v>
      </c>
      <c r="P1991" s="11">
        <f t="shared" ca="1" si="185"/>
        <v>28379413.91419363</v>
      </c>
      <c r="Q1991" s="30">
        <f t="shared" ca="1" si="182"/>
        <v>0</v>
      </c>
    </row>
    <row r="1992" spans="12:17">
      <c r="L1992" s="10"/>
      <c r="M1992" s="30" t="str">
        <f t="shared" si="184"/>
        <v/>
      </c>
      <c r="N1992" s="20">
        <f t="shared" ca="1" si="183"/>
        <v>12</v>
      </c>
      <c r="O1992" s="53">
        <f t="shared" ca="1" si="186"/>
        <v>567588.27828387264</v>
      </c>
      <c r="P1992" s="11">
        <f t="shared" ca="1" si="185"/>
        <v>28947002.192477502</v>
      </c>
      <c r="Q1992" s="30">
        <f t="shared" ca="1" si="182"/>
        <v>0</v>
      </c>
    </row>
    <row r="1993" spans="12:17">
      <c r="L1993" s="10"/>
      <c r="M1993" s="30" t="str">
        <f t="shared" si="184"/>
        <v/>
      </c>
      <c r="N1993" s="20">
        <f t="shared" ca="1" si="183"/>
        <v>34</v>
      </c>
      <c r="O1993" s="53">
        <f t="shared" ca="1" si="186"/>
        <v>578940.04384955007</v>
      </c>
      <c r="P1993" s="11">
        <f t="shared" ca="1" si="185"/>
        <v>29525942.236327052</v>
      </c>
      <c r="Q1993" s="30">
        <f t="shared" ca="1" si="182"/>
        <v>0</v>
      </c>
    </row>
    <row r="1994" spans="12:17">
      <c r="L1994" s="10"/>
      <c r="M1994" s="30" t="str">
        <f t="shared" si="184"/>
        <v/>
      </c>
      <c r="N1994" s="20">
        <f t="shared" ca="1" si="183"/>
        <v>23</v>
      </c>
      <c r="O1994" s="53">
        <f t="shared" ca="1" si="186"/>
        <v>590518.84472654108</v>
      </c>
      <c r="P1994" s="11">
        <f t="shared" ca="1" si="185"/>
        <v>30116461.081053592</v>
      </c>
      <c r="Q1994" s="30">
        <f t="shared" ca="1" si="182"/>
        <v>0</v>
      </c>
    </row>
    <row r="1995" spans="12:17">
      <c r="L1995" s="10"/>
      <c r="M1995" s="30" t="str">
        <f t="shared" si="184"/>
        <v/>
      </c>
      <c r="N1995" s="20">
        <f t="shared" ca="1" si="183"/>
        <v>34</v>
      </c>
      <c r="O1995" s="53">
        <f t="shared" ca="1" si="186"/>
        <v>602329.2216210718</v>
      </c>
      <c r="P1995" s="11">
        <f t="shared" ca="1" si="185"/>
        <v>30718790.302674662</v>
      </c>
      <c r="Q1995" s="30">
        <f t="shared" ca="1" si="182"/>
        <v>0</v>
      </c>
    </row>
    <row r="1996" spans="12:17">
      <c r="L1996" s="10"/>
      <c r="M1996" s="30" t="str">
        <f t="shared" si="184"/>
        <v/>
      </c>
      <c r="N1996" s="20">
        <f t="shared" ca="1" si="183"/>
        <v>21</v>
      </c>
      <c r="O1996" s="53">
        <f t="shared" ca="1" si="186"/>
        <v>614375.80605349329</v>
      </c>
      <c r="P1996" s="11">
        <f t="shared" ca="1" si="185"/>
        <v>31333166.108728155</v>
      </c>
      <c r="Q1996" s="30">
        <f t="shared" ca="1" si="182"/>
        <v>0</v>
      </c>
    </row>
    <row r="1997" spans="12:17">
      <c r="L1997" s="10"/>
      <c r="M1997" s="30" t="str">
        <f t="shared" si="184"/>
        <v/>
      </c>
      <c r="N1997" s="20">
        <f t="shared" ca="1" si="183"/>
        <v>63</v>
      </c>
      <c r="O1997" s="53">
        <f t="shared" ca="1" si="186"/>
        <v>-626663.32217456307</v>
      </c>
      <c r="P1997" s="11">
        <f t="shared" ca="1" si="185"/>
        <v>30706502.786553591</v>
      </c>
      <c r="Q1997" s="30">
        <f t="shared" ca="1" si="182"/>
        <v>1</v>
      </c>
    </row>
    <row r="1998" spans="12:17">
      <c r="L1998" s="10"/>
      <c r="M1998" s="30" t="str">
        <f t="shared" si="184"/>
        <v/>
      </c>
      <c r="N1998" s="20">
        <f t="shared" ca="1" si="183"/>
        <v>82</v>
      </c>
      <c r="O1998" s="53">
        <f t="shared" ca="1" si="186"/>
        <v>-614130.05573107186</v>
      </c>
      <c r="P1998" s="11">
        <f t="shared" ca="1" si="185"/>
        <v>30092372.730822518</v>
      </c>
      <c r="Q1998" s="30">
        <f t="shared" ca="1" si="182"/>
        <v>2</v>
      </c>
    </row>
    <row r="1999" spans="12:17">
      <c r="L1999" s="10"/>
      <c r="M1999" s="30" t="str">
        <f t="shared" si="184"/>
        <v/>
      </c>
      <c r="N1999" s="20">
        <f t="shared" ca="1" si="183"/>
        <v>82</v>
      </c>
      <c r="O1999" s="53">
        <f t="shared" ca="1" si="186"/>
        <v>-601847.45461645036</v>
      </c>
      <c r="P1999" s="11">
        <f t="shared" ca="1" si="185"/>
        <v>29490525.276206069</v>
      </c>
      <c r="Q1999" s="30">
        <f t="shared" ca="1" si="182"/>
        <v>3</v>
      </c>
    </row>
    <row r="2000" spans="12:17">
      <c r="L2000" s="10"/>
      <c r="M2000" s="30" t="str">
        <f t="shared" si="184"/>
        <v/>
      </c>
      <c r="N2000" s="20">
        <f t="shared" ca="1" si="183"/>
        <v>41</v>
      </c>
      <c r="O2000" s="53">
        <f t="shared" ca="1" si="186"/>
        <v>589810.50552412134</v>
      </c>
      <c r="P2000" s="11">
        <f t="shared" ca="1" si="185"/>
        <v>30080335.78173019</v>
      </c>
      <c r="Q2000" s="30">
        <f t="shared" ca="1" si="182"/>
        <v>0</v>
      </c>
    </row>
    <row r="2001" spans="12:17">
      <c r="L2001" s="10"/>
      <c r="M2001" s="30" t="str">
        <f t="shared" si="184"/>
        <v/>
      </c>
      <c r="N2001" s="20">
        <f t="shared" ca="1" si="183"/>
        <v>53</v>
      </c>
      <c r="O2001" s="53">
        <f t="shared" ca="1" si="186"/>
        <v>601606.71563460387</v>
      </c>
      <c r="P2001" s="11">
        <f t="shared" ca="1" si="185"/>
        <v>30681942.497364793</v>
      </c>
      <c r="Q2001" s="30">
        <f t="shared" ca="1" si="182"/>
        <v>0</v>
      </c>
    </row>
    <row r="2002" spans="12:17">
      <c r="L2002" s="10"/>
      <c r="M2002" s="30" t="str">
        <f t="shared" si="184"/>
        <v/>
      </c>
      <c r="N2002" s="20">
        <f t="shared" ca="1" si="183"/>
        <v>100</v>
      </c>
      <c r="O2002" s="53">
        <f t="shared" ca="1" si="186"/>
        <v>-613638.84994729585</v>
      </c>
      <c r="P2002" s="11">
        <f t="shared" ca="1" si="185"/>
        <v>30068303.647417497</v>
      </c>
      <c r="Q2002" s="30">
        <f t="shared" ca="1" si="182"/>
        <v>1</v>
      </c>
    </row>
    <row r="2003" spans="12:17">
      <c r="L2003" s="10"/>
      <c r="M2003" s="30" t="str">
        <f t="shared" si="184"/>
        <v/>
      </c>
      <c r="N2003" s="20">
        <f t="shared" ca="1" si="183"/>
        <v>42</v>
      </c>
      <c r="O2003" s="53">
        <f t="shared" ca="1" si="186"/>
        <v>601366.07294834999</v>
      </c>
      <c r="P2003" s="11">
        <f t="shared" ca="1" si="185"/>
        <v>30669669.720365848</v>
      </c>
      <c r="Q2003" s="30">
        <f t="shared" ca="1" si="182"/>
        <v>0</v>
      </c>
    </row>
    <row r="2004" spans="12:17">
      <c r="L2004" s="10"/>
      <c r="M2004" s="30" t="str">
        <f t="shared" si="184"/>
        <v/>
      </c>
      <c r="N2004" s="20">
        <f t="shared" ca="1" si="183"/>
        <v>36</v>
      </c>
      <c r="O2004" s="53">
        <f t="shared" ca="1" si="186"/>
        <v>613393.39440731693</v>
      </c>
      <c r="P2004" s="11">
        <f t="shared" ca="1" si="185"/>
        <v>31283063.114773165</v>
      </c>
      <c r="Q2004" s="30">
        <f t="shared" ca="1" si="182"/>
        <v>0</v>
      </c>
    </row>
    <row r="2005" spans="12:17">
      <c r="L2005" s="10"/>
      <c r="M2005" s="30" t="str">
        <f t="shared" si="184"/>
        <v/>
      </c>
      <c r="N2005" s="20">
        <f t="shared" ca="1" si="183"/>
        <v>86</v>
      </c>
      <c r="O2005" s="53">
        <f t="shared" ca="1" si="186"/>
        <v>-625661.26229546336</v>
      </c>
      <c r="P2005" s="11">
        <f t="shared" ca="1" si="185"/>
        <v>30657401.852477703</v>
      </c>
      <c r="Q2005" s="30">
        <f t="shared" ca="1" si="182"/>
        <v>1</v>
      </c>
    </row>
    <row r="2006" spans="12:17">
      <c r="L2006" s="10"/>
      <c r="M2006" s="30" t="str">
        <f t="shared" si="184"/>
        <v/>
      </c>
      <c r="N2006" s="20">
        <f t="shared" ca="1" si="183"/>
        <v>33</v>
      </c>
      <c r="O2006" s="53">
        <f t="shared" ca="1" si="186"/>
        <v>613148.03704955406</v>
      </c>
      <c r="P2006" s="11">
        <f t="shared" ca="1" si="185"/>
        <v>31270549.889527258</v>
      </c>
      <c r="Q2006" s="30">
        <f t="shared" ca="1" si="182"/>
        <v>0</v>
      </c>
    </row>
    <row r="2007" spans="12:17">
      <c r="L2007" s="10"/>
      <c r="M2007" s="30" t="str">
        <f t="shared" si="184"/>
        <v/>
      </c>
      <c r="N2007" s="20">
        <f t="shared" ca="1" si="183"/>
        <v>93</v>
      </c>
      <c r="O2007" s="53">
        <f t="shared" ca="1" si="186"/>
        <v>-625410.99779054511</v>
      </c>
      <c r="P2007" s="11">
        <f t="shared" ca="1" si="185"/>
        <v>30645138.891736712</v>
      </c>
      <c r="Q2007" s="30">
        <f t="shared" ca="1" si="182"/>
        <v>1</v>
      </c>
    </row>
    <row r="2008" spans="12:17">
      <c r="L2008" s="10"/>
      <c r="M2008" s="30" t="str">
        <f t="shared" si="184"/>
        <v/>
      </c>
      <c r="N2008" s="20">
        <f t="shared" ca="1" si="183"/>
        <v>75</v>
      </c>
      <c r="O2008" s="53">
        <f t="shared" ca="1" si="186"/>
        <v>-612902.7778347343</v>
      </c>
      <c r="P2008" s="11">
        <f t="shared" ca="1" si="185"/>
        <v>30032236.113901976</v>
      </c>
      <c r="Q2008" s="30">
        <f t="shared" ca="1" si="182"/>
        <v>2</v>
      </c>
    </row>
    <row r="2009" spans="12:17">
      <c r="L2009" s="10"/>
      <c r="M2009" s="30" t="str">
        <f t="shared" si="184"/>
        <v/>
      </c>
      <c r="N2009" s="20">
        <f t="shared" ca="1" si="183"/>
        <v>9</v>
      </c>
      <c r="O2009" s="53">
        <f t="shared" ca="1" si="186"/>
        <v>600644.72227803955</v>
      </c>
      <c r="P2009" s="11">
        <f t="shared" ca="1" si="185"/>
        <v>30632880.836180016</v>
      </c>
      <c r="Q2009" s="30">
        <f t="shared" ca="1" si="182"/>
        <v>0</v>
      </c>
    </row>
    <row r="2010" spans="12:17">
      <c r="L2010" s="10"/>
      <c r="M2010" s="30" t="str">
        <f t="shared" si="184"/>
        <v/>
      </c>
      <c r="N2010" s="20">
        <f t="shared" ca="1" si="183"/>
        <v>83</v>
      </c>
      <c r="O2010" s="53">
        <f t="shared" ca="1" si="186"/>
        <v>-612657.61672360031</v>
      </c>
      <c r="P2010" s="11">
        <f t="shared" ca="1" si="185"/>
        <v>30020223.219456416</v>
      </c>
      <c r="Q2010" s="30">
        <f t="shared" ca="1" si="182"/>
        <v>1</v>
      </c>
    </row>
    <row r="2011" spans="12:17">
      <c r="L2011" s="10"/>
      <c r="M2011" s="30" t="str">
        <f t="shared" si="184"/>
        <v/>
      </c>
      <c r="N2011" s="20">
        <f t="shared" ca="1" si="183"/>
        <v>48</v>
      </c>
      <c r="O2011" s="53">
        <f t="shared" ca="1" si="186"/>
        <v>600404.46438912838</v>
      </c>
      <c r="P2011" s="11">
        <f t="shared" ca="1" si="185"/>
        <v>30620627.683845542</v>
      </c>
      <c r="Q2011" s="30">
        <f t="shared" ca="1" si="182"/>
        <v>0</v>
      </c>
    </row>
    <row r="2012" spans="12:17">
      <c r="L2012" s="10"/>
      <c r="M2012" s="30" t="str">
        <f t="shared" si="184"/>
        <v/>
      </c>
      <c r="N2012" s="20">
        <f t="shared" ca="1" si="183"/>
        <v>26</v>
      </c>
      <c r="O2012" s="53">
        <f t="shared" ca="1" si="186"/>
        <v>612412.55367691081</v>
      </c>
      <c r="P2012" s="11">
        <f t="shared" ca="1" si="185"/>
        <v>31233040.237522453</v>
      </c>
      <c r="Q2012" s="30">
        <f t="shared" ca="1" si="182"/>
        <v>0</v>
      </c>
    </row>
    <row r="2013" spans="12:17">
      <c r="L2013" s="10"/>
      <c r="M2013" s="30" t="str">
        <f t="shared" si="184"/>
        <v/>
      </c>
      <c r="N2013" s="20">
        <f t="shared" ca="1" si="183"/>
        <v>27</v>
      </c>
      <c r="O2013" s="53">
        <f t="shared" ca="1" si="186"/>
        <v>624660.80475044902</v>
      </c>
      <c r="P2013" s="11">
        <f t="shared" ca="1" si="185"/>
        <v>31857701.042272903</v>
      </c>
      <c r="Q2013" s="30">
        <f t="shared" ref="Q2013:Q2076" ca="1" si="187">IF(O2013="","",IF(O2013&gt;0,0,1+Q2012))</f>
        <v>0</v>
      </c>
    </row>
    <row r="2014" spans="12:17">
      <c r="L2014" s="10"/>
      <c r="M2014" s="30" t="str">
        <f t="shared" si="184"/>
        <v/>
      </c>
      <c r="N2014" s="20">
        <f t="shared" ca="1" si="183"/>
        <v>92</v>
      </c>
      <c r="O2014" s="53">
        <f t="shared" ca="1" si="186"/>
        <v>-637154.02084545803</v>
      </c>
      <c r="P2014" s="11">
        <f t="shared" ca="1" si="185"/>
        <v>31220547.021427445</v>
      </c>
      <c r="Q2014" s="30">
        <f t="shared" ca="1" si="187"/>
        <v>1</v>
      </c>
    </row>
    <row r="2015" spans="12:17">
      <c r="L2015" s="10"/>
      <c r="M2015" s="30" t="str">
        <f t="shared" si="184"/>
        <v/>
      </c>
      <c r="N2015" s="20">
        <f t="shared" ca="1" si="183"/>
        <v>75</v>
      </c>
      <c r="O2015" s="53">
        <f t="shared" ca="1" si="186"/>
        <v>-624410.94042854896</v>
      </c>
      <c r="P2015" s="11">
        <f t="shared" ca="1" si="185"/>
        <v>30596136.080998898</v>
      </c>
      <c r="Q2015" s="30">
        <f t="shared" ca="1" si="187"/>
        <v>2</v>
      </c>
    </row>
    <row r="2016" spans="12:17">
      <c r="L2016" s="10"/>
      <c r="M2016" s="30" t="str">
        <f t="shared" si="184"/>
        <v/>
      </c>
      <c r="N2016" s="20">
        <f t="shared" ca="1" si="183"/>
        <v>49</v>
      </c>
      <c r="O2016" s="53">
        <f t="shared" ca="1" si="186"/>
        <v>611922.72161997797</v>
      </c>
      <c r="P2016" s="11">
        <f t="shared" ca="1" si="185"/>
        <v>31208058.802618876</v>
      </c>
      <c r="Q2016" s="30">
        <f t="shared" ca="1" si="187"/>
        <v>0</v>
      </c>
    </row>
    <row r="2017" spans="12:17">
      <c r="L2017" s="10"/>
      <c r="M2017" s="30" t="str">
        <f t="shared" si="184"/>
        <v/>
      </c>
      <c r="N2017" s="20">
        <f t="shared" ca="1" si="183"/>
        <v>53</v>
      </c>
      <c r="O2017" s="53">
        <f t="shared" ca="1" si="186"/>
        <v>624161.17605237756</v>
      </c>
      <c r="P2017" s="11">
        <f t="shared" ca="1" si="185"/>
        <v>31832219.978671253</v>
      </c>
      <c r="Q2017" s="30">
        <f t="shared" ca="1" si="187"/>
        <v>0</v>
      </c>
    </row>
    <row r="2018" spans="12:17">
      <c r="L2018" s="10"/>
      <c r="M2018" s="30" t="str">
        <f t="shared" si="184"/>
        <v/>
      </c>
      <c r="N2018" s="20">
        <f t="shared" ca="1" si="183"/>
        <v>73</v>
      </c>
      <c r="O2018" s="53">
        <f t="shared" ca="1" si="186"/>
        <v>-636644.39957342506</v>
      </c>
      <c r="P2018" s="11">
        <f t="shared" ca="1" si="185"/>
        <v>31195575.579097826</v>
      </c>
      <c r="Q2018" s="30">
        <f t="shared" ca="1" si="187"/>
        <v>1</v>
      </c>
    </row>
    <row r="2019" spans="12:17">
      <c r="L2019" s="10"/>
      <c r="M2019" s="30" t="str">
        <f t="shared" si="184"/>
        <v/>
      </c>
      <c r="N2019" s="20">
        <f t="shared" ca="1" si="183"/>
        <v>93</v>
      </c>
      <c r="O2019" s="53">
        <f t="shared" ca="1" si="186"/>
        <v>-623911.51158195653</v>
      </c>
      <c r="P2019" s="11">
        <f t="shared" ca="1" si="185"/>
        <v>30571664.067515869</v>
      </c>
      <c r="Q2019" s="30">
        <f t="shared" ca="1" si="187"/>
        <v>2</v>
      </c>
    </row>
    <row r="2020" spans="12:17">
      <c r="L2020" s="10"/>
      <c r="M2020" s="30" t="str">
        <f t="shared" si="184"/>
        <v/>
      </c>
      <c r="N2020" s="20">
        <f t="shared" ca="1" si="183"/>
        <v>95</v>
      </c>
      <c r="O2020" s="53">
        <f t="shared" ca="1" si="186"/>
        <v>-611433.28135031741</v>
      </c>
      <c r="P2020" s="11">
        <f t="shared" ca="1" si="185"/>
        <v>29960230.78616555</v>
      </c>
      <c r="Q2020" s="30">
        <f t="shared" ca="1" si="187"/>
        <v>3</v>
      </c>
    </row>
    <row r="2021" spans="12:17">
      <c r="L2021" s="10"/>
      <c r="M2021" s="30" t="str">
        <f t="shared" si="184"/>
        <v/>
      </c>
      <c r="N2021" s="20">
        <f t="shared" ca="1" si="183"/>
        <v>14</v>
      </c>
      <c r="O2021" s="53">
        <f t="shared" ca="1" si="186"/>
        <v>599204.61572331097</v>
      </c>
      <c r="P2021" s="11">
        <f t="shared" ca="1" si="185"/>
        <v>30559435.401888862</v>
      </c>
      <c r="Q2021" s="30">
        <f t="shared" ca="1" si="187"/>
        <v>0</v>
      </c>
    </row>
    <row r="2022" spans="12:17">
      <c r="L2022" s="10"/>
      <c r="M2022" s="30" t="str">
        <f t="shared" si="184"/>
        <v/>
      </c>
      <c r="N2022" s="20">
        <f t="shared" ca="1" si="183"/>
        <v>28</v>
      </c>
      <c r="O2022" s="53">
        <f t="shared" ca="1" si="186"/>
        <v>611188.70803777722</v>
      </c>
      <c r="P2022" s="11">
        <f t="shared" ca="1" si="185"/>
        <v>31170624.109926641</v>
      </c>
      <c r="Q2022" s="30">
        <f t="shared" ca="1" si="187"/>
        <v>0</v>
      </c>
    </row>
    <row r="2023" spans="12:17">
      <c r="L2023" s="10"/>
      <c r="M2023" s="30" t="str">
        <f t="shared" si="184"/>
        <v/>
      </c>
      <c r="N2023" s="20">
        <f t="shared" ca="1" si="183"/>
        <v>58</v>
      </c>
      <c r="O2023" s="53">
        <f t="shared" ca="1" si="186"/>
        <v>623412.48219853279</v>
      </c>
      <c r="P2023" s="11">
        <f t="shared" ca="1" si="185"/>
        <v>31794036.592125174</v>
      </c>
      <c r="Q2023" s="30">
        <f t="shared" ca="1" si="187"/>
        <v>0</v>
      </c>
    </row>
    <row r="2024" spans="12:17">
      <c r="L2024" s="10"/>
      <c r="M2024" s="30" t="str">
        <f t="shared" si="184"/>
        <v/>
      </c>
      <c r="N2024" s="20">
        <f t="shared" ca="1" si="183"/>
        <v>9</v>
      </c>
      <c r="O2024" s="53">
        <f t="shared" ca="1" si="186"/>
        <v>635880.73184250353</v>
      </c>
      <c r="P2024" s="11">
        <f t="shared" ca="1" si="185"/>
        <v>32429917.323967677</v>
      </c>
      <c r="Q2024" s="30">
        <f t="shared" ca="1" si="187"/>
        <v>0</v>
      </c>
    </row>
    <row r="2025" spans="12:17">
      <c r="L2025" s="10"/>
      <c r="M2025" s="30" t="str">
        <f t="shared" si="184"/>
        <v/>
      </c>
      <c r="N2025" s="20">
        <f t="shared" ca="1" si="183"/>
        <v>100</v>
      </c>
      <c r="O2025" s="53">
        <f t="shared" ca="1" si="186"/>
        <v>-648598.34647935349</v>
      </c>
      <c r="P2025" s="11">
        <f t="shared" ca="1" si="185"/>
        <v>31781318.977488324</v>
      </c>
      <c r="Q2025" s="30">
        <f t="shared" ca="1" si="187"/>
        <v>1</v>
      </c>
    </row>
    <row r="2026" spans="12:17">
      <c r="L2026" s="10"/>
      <c r="M2026" s="30" t="str">
        <f t="shared" si="184"/>
        <v/>
      </c>
      <c r="N2026" s="20">
        <f t="shared" ref="N2026:N2089" ca="1" si="188">RANDBETWEEN(0,100)</f>
        <v>58</v>
      </c>
      <c r="O2026" s="53">
        <f t="shared" ca="1" si="186"/>
        <v>635626.37954976654</v>
      </c>
      <c r="P2026" s="11">
        <f t="shared" ca="1" si="185"/>
        <v>32416945.357038092</v>
      </c>
      <c r="Q2026" s="30">
        <f t="shared" ca="1" si="187"/>
        <v>0</v>
      </c>
    </row>
    <row r="2027" spans="12:17">
      <c r="L2027" s="10"/>
      <c r="M2027" s="30" t="str">
        <f t="shared" ref="M2027:M2090" si="189">IF(K2027="","",IF(K2027&gt;0,0,1+M2026))</f>
        <v/>
      </c>
      <c r="N2027" s="20">
        <f t="shared" ca="1" si="188"/>
        <v>85</v>
      </c>
      <c r="O2027" s="53">
        <f t="shared" ca="1" si="186"/>
        <v>-648338.90714076185</v>
      </c>
      <c r="P2027" s="11">
        <f t="shared" ref="P2027:P2090" ca="1" si="190">O2027+P2026</f>
        <v>31768606.44989733</v>
      </c>
      <c r="Q2027" s="30">
        <f t="shared" ca="1" si="187"/>
        <v>1</v>
      </c>
    </row>
    <row r="2028" spans="12:17">
      <c r="L2028" s="10"/>
      <c r="M2028" s="30" t="str">
        <f t="shared" si="189"/>
        <v/>
      </c>
      <c r="N2028" s="20">
        <f t="shared" ca="1" si="188"/>
        <v>17</v>
      </c>
      <c r="O2028" s="53">
        <f t="shared" ref="O2028:O2091" ca="1" si="191">IF(N2028&gt;=$F$11*100,-(P2027*$F$9),(P2027*$F$9*$F$13))</f>
        <v>635372.12899794662</v>
      </c>
      <c r="P2028" s="11">
        <f t="shared" ca="1" si="190"/>
        <v>32403978.578895278</v>
      </c>
      <c r="Q2028" s="30">
        <f t="shared" ca="1" si="187"/>
        <v>0</v>
      </c>
    </row>
    <row r="2029" spans="12:17">
      <c r="L2029" s="10"/>
      <c r="M2029" s="30" t="str">
        <f t="shared" si="189"/>
        <v/>
      </c>
      <c r="N2029" s="20">
        <f t="shared" ca="1" si="188"/>
        <v>74</v>
      </c>
      <c r="O2029" s="53">
        <f t="shared" ca="1" si="191"/>
        <v>-648079.57157790556</v>
      </c>
      <c r="P2029" s="11">
        <f t="shared" ca="1" si="190"/>
        <v>31755899.007317372</v>
      </c>
      <c r="Q2029" s="30">
        <f t="shared" ca="1" si="187"/>
        <v>1</v>
      </c>
    </row>
    <row r="2030" spans="12:17">
      <c r="L2030" s="10"/>
      <c r="M2030" s="30" t="str">
        <f t="shared" si="189"/>
        <v/>
      </c>
      <c r="N2030" s="20">
        <f t="shared" ca="1" si="188"/>
        <v>69</v>
      </c>
      <c r="O2030" s="53">
        <f t="shared" ca="1" si="191"/>
        <v>-635117.98014634743</v>
      </c>
      <c r="P2030" s="11">
        <f t="shared" ca="1" si="190"/>
        <v>31120781.027171023</v>
      </c>
      <c r="Q2030" s="30">
        <f t="shared" ca="1" si="187"/>
        <v>2</v>
      </c>
    </row>
    <row r="2031" spans="12:17">
      <c r="L2031" s="10"/>
      <c r="M2031" s="30" t="str">
        <f t="shared" si="189"/>
        <v/>
      </c>
      <c r="N2031" s="20">
        <f t="shared" ca="1" si="188"/>
        <v>97</v>
      </c>
      <c r="O2031" s="53">
        <f t="shared" ca="1" si="191"/>
        <v>-622415.62054342043</v>
      </c>
      <c r="P2031" s="11">
        <f t="shared" ca="1" si="190"/>
        <v>30498365.406627603</v>
      </c>
      <c r="Q2031" s="30">
        <f t="shared" ca="1" si="187"/>
        <v>3</v>
      </c>
    </row>
    <row r="2032" spans="12:17">
      <c r="L2032" s="10"/>
      <c r="M2032" s="30" t="str">
        <f t="shared" si="189"/>
        <v/>
      </c>
      <c r="N2032" s="20">
        <f t="shared" ca="1" si="188"/>
        <v>27</v>
      </c>
      <c r="O2032" s="53">
        <f t="shared" ca="1" si="191"/>
        <v>609967.30813255208</v>
      </c>
      <c r="P2032" s="11">
        <f t="shared" ca="1" si="190"/>
        <v>31108332.714760154</v>
      </c>
      <c r="Q2032" s="30">
        <f t="shared" ca="1" si="187"/>
        <v>0</v>
      </c>
    </row>
    <row r="2033" spans="12:17">
      <c r="L2033" s="10"/>
      <c r="M2033" s="30" t="str">
        <f t="shared" si="189"/>
        <v/>
      </c>
      <c r="N2033" s="20">
        <f t="shared" ca="1" si="188"/>
        <v>24</v>
      </c>
      <c r="O2033" s="53">
        <f t="shared" ca="1" si="191"/>
        <v>622166.65429520316</v>
      </c>
      <c r="P2033" s="11">
        <f t="shared" ca="1" si="190"/>
        <v>31730499.369055357</v>
      </c>
      <c r="Q2033" s="30">
        <f t="shared" ca="1" si="187"/>
        <v>0</v>
      </c>
    </row>
    <row r="2034" spans="12:17">
      <c r="L2034" s="10"/>
      <c r="M2034" s="30" t="str">
        <f t="shared" si="189"/>
        <v/>
      </c>
      <c r="N2034" s="20">
        <f t="shared" ca="1" si="188"/>
        <v>13</v>
      </c>
      <c r="O2034" s="53">
        <f t="shared" ca="1" si="191"/>
        <v>634609.98738110717</v>
      </c>
      <c r="P2034" s="11">
        <f t="shared" ca="1" si="190"/>
        <v>32365109.356436465</v>
      </c>
      <c r="Q2034" s="30">
        <f t="shared" ca="1" si="187"/>
        <v>0</v>
      </c>
    </row>
    <row r="2035" spans="12:17">
      <c r="L2035" s="10"/>
      <c r="M2035" s="30" t="str">
        <f t="shared" si="189"/>
        <v/>
      </c>
      <c r="N2035" s="20">
        <f t="shared" ca="1" si="188"/>
        <v>10</v>
      </c>
      <c r="O2035" s="53">
        <f t="shared" ca="1" si="191"/>
        <v>647302.1871287293</v>
      </c>
      <c r="P2035" s="11">
        <f t="shared" ca="1" si="190"/>
        <v>33012411.543565195</v>
      </c>
      <c r="Q2035" s="30">
        <f t="shared" ca="1" si="187"/>
        <v>0</v>
      </c>
    </row>
    <row r="2036" spans="12:17">
      <c r="L2036" s="10"/>
      <c r="M2036" s="30" t="str">
        <f t="shared" si="189"/>
        <v/>
      </c>
      <c r="N2036" s="20">
        <f t="shared" ca="1" si="188"/>
        <v>11</v>
      </c>
      <c r="O2036" s="53">
        <f t="shared" ca="1" si="191"/>
        <v>660248.23087130394</v>
      </c>
      <c r="P2036" s="11">
        <f t="shared" ca="1" si="190"/>
        <v>33672659.774436496</v>
      </c>
      <c r="Q2036" s="30">
        <f t="shared" ca="1" si="187"/>
        <v>0</v>
      </c>
    </row>
    <row r="2037" spans="12:17">
      <c r="L2037" s="10"/>
      <c r="M2037" s="30" t="str">
        <f t="shared" si="189"/>
        <v/>
      </c>
      <c r="N2037" s="20">
        <f t="shared" ca="1" si="188"/>
        <v>87</v>
      </c>
      <c r="O2037" s="53">
        <f t="shared" ca="1" si="191"/>
        <v>-673453.19548872998</v>
      </c>
      <c r="P2037" s="11">
        <f t="shared" ca="1" si="190"/>
        <v>32999206.578947768</v>
      </c>
      <c r="Q2037" s="30">
        <f t="shared" ca="1" si="187"/>
        <v>1</v>
      </c>
    </row>
    <row r="2038" spans="12:17">
      <c r="L2038" s="10"/>
      <c r="M2038" s="30" t="str">
        <f t="shared" si="189"/>
        <v/>
      </c>
      <c r="N2038" s="20">
        <f t="shared" ca="1" si="188"/>
        <v>71</v>
      </c>
      <c r="O2038" s="53">
        <f t="shared" ca="1" si="191"/>
        <v>-659984.13157895533</v>
      </c>
      <c r="P2038" s="11">
        <f t="shared" ca="1" si="190"/>
        <v>32339222.447368812</v>
      </c>
      <c r="Q2038" s="30">
        <f t="shared" ca="1" si="187"/>
        <v>2</v>
      </c>
    </row>
    <row r="2039" spans="12:17">
      <c r="L2039" s="10"/>
      <c r="M2039" s="30" t="str">
        <f t="shared" si="189"/>
        <v/>
      </c>
      <c r="N2039" s="20">
        <f t="shared" ca="1" si="188"/>
        <v>59</v>
      </c>
      <c r="O2039" s="53">
        <f t="shared" ca="1" si="191"/>
        <v>646784.44894737622</v>
      </c>
      <c r="P2039" s="11">
        <f t="shared" ca="1" si="190"/>
        <v>32986006.896316189</v>
      </c>
      <c r="Q2039" s="30">
        <f t="shared" ca="1" si="187"/>
        <v>0</v>
      </c>
    </row>
    <row r="2040" spans="12:17">
      <c r="L2040" s="10"/>
      <c r="M2040" s="30" t="str">
        <f t="shared" si="189"/>
        <v/>
      </c>
      <c r="N2040" s="20">
        <f t="shared" ca="1" si="188"/>
        <v>62</v>
      </c>
      <c r="O2040" s="53">
        <f t="shared" ca="1" si="191"/>
        <v>-659720.13792632381</v>
      </c>
      <c r="P2040" s="11">
        <f t="shared" ca="1" si="190"/>
        <v>32326286.758389864</v>
      </c>
      <c r="Q2040" s="30">
        <f t="shared" ca="1" si="187"/>
        <v>1</v>
      </c>
    </row>
    <row r="2041" spans="12:17">
      <c r="L2041" s="10"/>
      <c r="M2041" s="30" t="str">
        <f t="shared" si="189"/>
        <v/>
      </c>
      <c r="N2041" s="20">
        <f t="shared" ca="1" si="188"/>
        <v>13</v>
      </c>
      <c r="O2041" s="53">
        <f t="shared" ca="1" si="191"/>
        <v>646525.73516779731</v>
      </c>
      <c r="P2041" s="11">
        <f t="shared" ca="1" si="190"/>
        <v>32972812.493557662</v>
      </c>
      <c r="Q2041" s="30">
        <f t="shared" ca="1" si="187"/>
        <v>0</v>
      </c>
    </row>
    <row r="2042" spans="12:17">
      <c r="L2042" s="10"/>
      <c r="M2042" s="30" t="str">
        <f t="shared" si="189"/>
        <v/>
      </c>
      <c r="N2042" s="20">
        <f t="shared" ca="1" si="188"/>
        <v>95</v>
      </c>
      <c r="O2042" s="53">
        <f t="shared" ca="1" si="191"/>
        <v>-659456.24987115327</v>
      </c>
      <c r="P2042" s="11">
        <f t="shared" ca="1" si="190"/>
        <v>32313356.243686508</v>
      </c>
      <c r="Q2042" s="30">
        <f t="shared" ca="1" si="187"/>
        <v>1</v>
      </c>
    </row>
    <row r="2043" spans="12:17">
      <c r="L2043" s="10"/>
      <c r="M2043" s="30" t="str">
        <f t="shared" si="189"/>
        <v/>
      </c>
      <c r="N2043" s="20">
        <f t="shared" ca="1" si="188"/>
        <v>66</v>
      </c>
      <c r="O2043" s="53">
        <f t="shared" ca="1" si="191"/>
        <v>-646267.12487373024</v>
      </c>
      <c r="P2043" s="11">
        <f t="shared" ca="1" si="190"/>
        <v>31667089.118812777</v>
      </c>
      <c r="Q2043" s="30">
        <f t="shared" ca="1" si="187"/>
        <v>2</v>
      </c>
    </row>
    <row r="2044" spans="12:17">
      <c r="L2044" s="10"/>
      <c r="M2044" s="30" t="str">
        <f t="shared" si="189"/>
        <v/>
      </c>
      <c r="N2044" s="20">
        <f t="shared" ca="1" si="188"/>
        <v>24</v>
      </c>
      <c r="O2044" s="53">
        <f t="shared" ca="1" si="191"/>
        <v>633341.78237625561</v>
      </c>
      <c r="P2044" s="11">
        <f t="shared" ca="1" si="190"/>
        <v>32300430.901189033</v>
      </c>
      <c r="Q2044" s="30">
        <f t="shared" ca="1" si="187"/>
        <v>0</v>
      </c>
    </row>
    <row r="2045" spans="12:17">
      <c r="L2045" s="10"/>
      <c r="M2045" s="30" t="str">
        <f t="shared" si="189"/>
        <v/>
      </c>
      <c r="N2045" s="20">
        <f t="shared" ca="1" si="188"/>
        <v>97</v>
      </c>
      <c r="O2045" s="53">
        <f t="shared" ca="1" si="191"/>
        <v>-646008.61802378064</v>
      </c>
      <c r="P2045" s="11">
        <f t="shared" ca="1" si="190"/>
        <v>31654422.283165254</v>
      </c>
      <c r="Q2045" s="30">
        <f t="shared" ca="1" si="187"/>
        <v>1</v>
      </c>
    </row>
    <row r="2046" spans="12:17">
      <c r="L2046" s="10"/>
      <c r="M2046" s="30" t="str">
        <f t="shared" si="189"/>
        <v/>
      </c>
      <c r="N2046" s="20">
        <f t="shared" ca="1" si="188"/>
        <v>57</v>
      </c>
      <c r="O2046" s="53">
        <f t="shared" ca="1" si="191"/>
        <v>633088.44566330512</v>
      </c>
      <c r="P2046" s="11">
        <f t="shared" ca="1" si="190"/>
        <v>32287510.728828561</v>
      </c>
      <c r="Q2046" s="30">
        <f t="shared" ca="1" si="187"/>
        <v>0</v>
      </c>
    </row>
    <row r="2047" spans="12:17">
      <c r="L2047" s="10"/>
      <c r="M2047" s="30" t="str">
        <f t="shared" si="189"/>
        <v/>
      </c>
      <c r="N2047" s="20">
        <f t="shared" ca="1" si="188"/>
        <v>4</v>
      </c>
      <c r="O2047" s="53">
        <f t="shared" ca="1" si="191"/>
        <v>645750.21457657125</v>
      </c>
      <c r="P2047" s="11">
        <f t="shared" ca="1" si="190"/>
        <v>32933260.943405133</v>
      </c>
      <c r="Q2047" s="30">
        <f t="shared" ca="1" si="187"/>
        <v>0</v>
      </c>
    </row>
    <row r="2048" spans="12:17">
      <c r="L2048" s="10"/>
      <c r="M2048" s="30" t="str">
        <f t="shared" si="189"/>
        <v/>
      </c>
      <c r="N2048" s="20">
        <f t="shared" ca="1" si="188"/>
        <v>22</v>
      </c>
      <c r="O2048" s="53">
        <f t="shared" ca="1" si="191"/>
        <v>658665.21886810265</v>
      </c>
      <c r="P2048" s="11">
        <f t="shared" ca="1" si="190"/>
        <v>33591926.162273236</v>
      </c>
      <c r="Q2048" s="30">
        <f t="shared" ca="1" si="187"/>
        <v>0</v>
      </c>
    </row>
    <row r="2049" spans="12:17">
      <c r="L2049" s="10"/>
      <c r="M2049" s="30" t="str">
        <f t="shared" si="189"/>
        <v/>
      </c>
      <c r="N2049" s="20">
        <f t="shared" ca="1" si="188"/>
        <v>83</v>
      </c>
      <c r="O2049" s="53">
        <f t="shared" ca="1" si="191"/>
        <v>-671838.52324546478</v>
      </c>
      <c r="P2049" s="11">
        <f t="shared" ca="1" si="190"/>
        <v>32920087.639027771</v>
      </c>
      <c r="Q2049" s="30">
        <f t="shared" ca="1" si="187"/>
        <v>1</v>
      </c>
    </row>
    <row r="2050" spans="12:17">
      <c r="L2050" s="10"/>
      <c r="M2050" s="30" t="str">
        <f t="shared" si="189"/>
        <v/>
      </c>
      <c r="N2050" s="20">
        <f t="shared" ca="1" si="188"/>
        <v>94</v>
      </c>
      <c r="O2050" s="53">
        <f t="shared" ca="1" si="191"/>
        <v>-658401.7527805554</v>
      </c>
      <c r="P2050" s="11">
        <f t="shared" ca="1" si="190"/>
        <v>32261685.886247214</v>
      </c>
      <c r="Q2050" s="30">
        <f t="shared" ca="1" si="187"/>
        <v>2</v>
      </c>
    </row>
    <row r="2051" spans="12:17">
      <c r="L2051" s="10"/>
      <c r="M2051" s="30" t="str">
        <f t="shared" si="189"/>
        <v/>
      </c>
      <c r="N2051" s="20">
        <f t="shared" ca="1" si="188"/>
        <v>30</v>
      </c>
      <c r="O2051" s="53">
        <f t="shared" ca="1" si="191"/>
        <v>645233.71772494435</v>
      </c>
      <c r="P2051" s="11">
        <f t="shared" ca="1" si="190"/>
        <v>32906919.603972159</v>
      </c>
      <c r="Q2051" s="30">
        <f t="shared" ca="1" si="187"/>
        <v>0</v>
      </c>
    </row>
    <row r="2052" spans="12:17">
      <c r="L2052" s="10"/>
      <c r="M2052" s="30" t="str">
        <f t="shared" si="189"/>
        <v/>
      </c>
      <c r="N2052" s="20">
        <f t="shared" ca="1" si="188"/>
        <v>19</v>
      </c>
      <c r="O2052" s="53">
        <f t="shared" ca="1" si="191"/>
        <v>658138.39207944321</v>
      </c>
      <c r="P2052" s="11">
        <f t="shared" ca="1" si="190"/>
        <v>33565057.996051602</v>
      </c>
      <c r="Q2052" s="30">
        <f t="shared" ca="1" si="187"/>
        <v>0</v>
      </c>
    </row>
    <row r="2053" spans="12:17">
      <c r="L2053" s="10"/>
      <c r="M2053" s="30" t="str">
        <f t="shared" si="189"/>
        <v/>
      </c>
      <c r="N2053" s="20">
        <f t="shared" ca="1" si="188"/>
        <v>84</v>
      </c>
      <c r="O2053" s="53">
        <f t="shared" ca="1" si="191"/>
        <v>-671301.15992103203</v>
      </c>
      <c r="P2053" s="11">
        <f t="shared" ca="1" si="190"/>
        <v>32893756.836130571</v>
      </c>
      <c r="Q2053" s="30">
        <f t="shared" ca="1" si="187"/>
        <v>1</v>
      </c>
    </row>
    <row r="2054" spans="12:17">
      <c r="L2054" s="10"/>
      <c r="M2054" s="30" t="str">
        <f t="shared" si="189"/>
        <v/>
      </c>
      <c r="N2054" s="20">
        <f t="shared" ca="1" si="188"/>
        <v>84</v>
      </c>
      <c r="O2054" s="53">
        <f t="shared" ca="1" si="191"/>
        <v>-657875.13672261138</v>
      </c>
      <c r="P2054" s="11">
        <f t="shared" ca="1" si="190"/>
        <v>32235881.699407957</v>
      </c>
      <c r="Q2054" s="30">
        <f t="shared" ca="1" si="187"/>
        <v>2</v>
      </c>
    </row>
    <row r="2055" spans="12:17">
      <c r="L2055" s="10"/>
      <c r="M2055" s="30" t="str">
        <f t="shared" si="189"/>
        <v/>
      </c>
      <c r="N2055" s="20">
        <f t="shared" ca="1" si="188"/>
        <v>34</v>
      </c>
      <c r="O2055" s="53">
        <f t="shared" ca="1" si="191"/>
        <v>644717.63398815913</v>
      </c>
      <c r="P2055" s="11">
        <f t="shared" ca="1" si="190"/>
        <v>32880599.333396118</v>
      </c>
      <c r="Q2055" s="30">
        <f t="shared" ca="1" si="187"/>
        <v>0</v>
      </c>
    </row>
    <row r="2056" spans="12:17">
      <c r="L2056" s="10"/>
      <c r="M2056" s="30" t="str">
        <f t="shared" si="189"/>
        <v/>
      </c>
      <c r="N2056" s="20">
        <f t="shared" ca="1" si="188"/>
        <v>58</v>
      </c>
      <c r="O2056" s="53">
        <f t="shared" ca="1" si="191"/>
        <v>657611.98666792235</v>
      </c>
      <c r="P2056" s="11">
        <f t="shared" ca="1" si="190"/>
        <v>33538211.320064042</v>
      </c>
      <c r="Q2056" s="30">
        <f t="shared" ca="1" si="187"/>
        <v>0</v>
      </c>
    </row>
    <row r="2057" spans="12:17">
      <c r="L2057" s="10"/>
      <c r="M2057" s="30" t="str">
        <f t="shared" si="189"/>
        <v/>
      </c>
      <c r="N2057" s="20">
        <f t="shared" ca="1" si="188"/>
        <v>0</v>
      </c>
      <c r="O2057" s="53">
        <f t="shared" ca="1" si="191"/>
        <v>670764.22640128084</v>
      </c>
      <c r="P2057" s="11">
        <f t="shared" ca="1" si="190"/>
        <v>34208975.546465322</v>
      </c>
      <c r="Q2057" s="30">
        <f t="shared" ca="1" si="187"/>
        <v>0</v>
      </c>
    </row>
    <row r="2058" spans="12:17">
      <c r="L2058" s="10"/>
      <c r="M2058" s="30" t="str">
        <f t="shared" si="189"/>
        <v/>
      </c>
      <c r="N2058" s="20">
        <f t="shared" ca="1" si="188"/>
        <v>5</v>
      </c>
      <c r="O2058" s="53">
        <f t="shared" ca="1" si="191"/>
        <v>684179.5109293065</v>
      </c>
      <c r="P2058" s="11">
        <f t="shared" ca="1" si="190"/>
        <v>34893155.057394631</v>
      </c>
      <c r="Q2058" s="30">
        <f t="shared" ca="1" si="187"/>
        <v>0</v>
      </c>
    </row>
    <row r="2059" spans="12:17">
      <c r="L2059" s="10"/>
      <c r="M2059" s="30" t="str">
        <f t="shared" si="189"/>
        <v/>
      </c>
      <c r="N2059" s="20">
        <f t="shared" ca="1" si="188"/>
        <v>37</v>
      </c>
      <c r="O2059" s="53">
        <f t="shared" ca="1" si="191"/>
        <v>697863.10114789265</v>
      </c>
      <c r="P2059" s="11">
        <f t="shared" ca="1" si="190"/>
        <v>35591018.158542521</v>
      </c>
      <c r="Q2059" s="30">
        <f t="shared" ca="1" si="187"/>
        <v>0</v>
      </c>
    </row>
    <row r="2060" spans="12:17">
      <c r="L2060" s="10"/>
      <c r="M2060" s="30" t="str">
        <f t="shared" si="189"/>
        <v/>
      </c>
      <c r="N2060" s="20">
        <f t="shared" ca="1" si="188"/>
        <v>1</v>
      </c>
      <c r="O2060" s="53">
        <f t="shared" ca="1" si="191"/>
        <v>711820.36317085044</v>
      </c>
      <c r="P2060" s="11">
        <f t="shared" ca="1" si="190"/>
        <v>36302838.521713369</v>
      </c>
      <c r="Q2060" s="30">
        <f t="shared" ca="1" si="187"/>
        <v>0</v>
      </c>
    </row>
    <row r="2061" spans="12:17">
      <c r="L2061" s="10"/>
      <c r="M2061" s="30" t="str">
        <f t="shared" si="189"/>
        <v/>
      </c>
      <c r="N2061" s="20">
        <f t="shared" ca="1" si="188"/>
        <v>15</v>
      </c>
      <c r="O2061" s="53">
        <f t="shared" ca="1" si="191"/>
        <v>726056.77043426735</v>
      </c>
      <c r="P2061" s="11">
        <f t="shared" ca="1" si="190"/>
        <v>37028895.292147636</v>
      </c>
      <c r="Q2061" s="30">
        <f t="shared" ca="1" si="187"/>
        <v>0</v>
      </c>
    </row>
    <row r="2062" spans="12:17">
      <c r="L2062" s="10"/>
      <c r="M2062" s="30" t="str">
        <f t="shared" si="189"/>
        <v/>
      </c>
      <c r="N2062" s="20">
        <f t="shared" ca="1" si="188"/>
        <v>61</v>
      </c>
      <c r="O2062" s="53">
        <f t="shared" ca="1" si="191"/>
        <v>-740577.90584295278</v>
      </c>
      <c r="P2062" s="11">
        <f t="shared" ca="1" si="190"/>
        <v>36288317.386304684</v>
      </c>
      <c r="Q2062" s="30">
        <f t="shared" ca="1" si="187"/>
        <v>1</v>
      </c>
    </row>
    <row r="2063" spans="12:17">
      <c r="L2063" s="10"/>
      <c r="M2063" s="30" t="str">
        <f t="shared" si="189"/>
        <v/>
      </c>
      <c r="N2063" s="20">
        <f t="shared" ca="1" si="188"/>
        <v>64</v>
      </c>
      <c r="O2063" s="53">
        <f t="shared" ca="1" si="191"/>
        <v>-725766.34772609372</v>
      </c>
      <c r="P2063" s="11">
        <f t="shared" ca="1" si="190"/>
        <v>35562551.038578592</v>
      </c>
      <c r="Q2063" s="30">
        <f t="shared" ca="1" si="187"/>
        <v>2</v>
      </c>
    </row>
    <row r="2064" spans="12:17">
      <c r="L2064" s="10"/>
      <c r="M2064" s="30" t="str">
        <f t="shared" si="189"/>
        <v/>
      </c>
      <c r="N2064" s="20">
        <f t="shared" ca="1" si="188"/>
        <v>69</v>
      </c>
      <c r="O2064" s="53">
        <f t="shared" ca="1" si="191"/>
        <v>-711251.0207715719</v>
      </c>
      <c r="P2064" s="11">
        <f t="shared" ca="1" si="190"/>
        <v>34851300.017807022</v>
      </c>
      <c r="Q2064" s="30">
        <f t="shared" ca="1" si="187"/>
        <v>3</v>
      </c>
    </row>
    <row r="2065" spans="12:17">
      <c r="L2065" s="10"/>
      <c r="M2065" s="30" t="str">
        <f t="shared" si="189"/>
        <v/>
      </c>
      <c r="N2065" s="20">
        <f t="shared" ca="1" si="188"/>
        <v>9</v>
      </c>
      <c r="O2065" s="53">
        <f t="shared" ca="1" si="191"/>
        <v>697026.00035614043</v>
      </c>
      <c r="P2065" s="11">
        <f t="shared" ca="1" si="190"/>
        <v>35548326.018163159</v>
      </c>
      <c r="Q2065" s="30">
        <f t="shared" ca="1" si="187"/>
        <v>0</v>
      </c>
    </row>
    <row r="2066" spans="12:17">
      <c r="L2066" s="10"/>
      <c r="M2066" s="30" t="str">
        <f t="shared" si="189"/>
        <v/>
      </c>
      <c r="N2066" s="20">
        <f t="shared" ca="1" si="188"/>
        <v>42</v>
      </c>
      <c r="O2066" s="53">
        <f t="shared" ca="1" si="191"/>
        <v>710966.5203632632</v>
      </c>
      <c r="P2066" s="11">
        <f t="shared" ca="1" si="190"/>
        <v>36259292.538526423</v>
      </c>
      <c r="Q2066" s="30">
        <f t="shared" ca="1" si="187"/>
        <v>0</v>
      </c>
    </row>
    <row r="2067" spans="12:17">
      <c r="L2067" s="10"/>
      <c r="M2067" s="30" t="str">
        <f t="shared" si="189"/>
        <v/>
      </c>
      <c r="N2067" s="20">
        <f t="shared" ca="1" si="188"/>
        <v>68</v>
      </c>
      <c r="O2067" s="53">
        <f t="shared" ca="1" si="191"/>
        <v>-725185.85077052843</v>
      </c>
      <c r="P2067" s="11">
        <f t="shared" ca="1" si="190"/>
        <v>35534106.687755898</v>
      </c>
      <c r="Q2067" s="30">
        <f t="shared" ca="1" si="187"/>
        <v>1</v>
      </c>
    </row>
    <row r="2068" spans="12:17">
      <c r="L2068" s="10"/>
      <c r="M2068" s="30" t="str">
        <f t="shared" si="189"/>
        <v/>
      </c>
      <c r="N2068" s="20">
        <f t="shared" ca="1" si="188"/>
        <v>45</v>
      </c>
      <c r="O2068" s="53">
        <f t="shared" ca="1" si="191"/>
        <v>710682.133755118</v>
      </c>
      <c r="P2068" s="11">
        <f t="shared" ca="1" si="190"/>
        <v>36244788.821511015</v>
      </c>
      <c r="Q2068" s="30">
        <f t="shared" ca="1" si="187"/>
        <v>0</v>
      </c>
    </row>
    <row r="2069" spans="12:17">
      <c r="L2069" s="10"/>
      <c r="M2069" s="30" t="str">
        <f t="shared" si="189"/>
        <v/>
      </c>
      <c r="N2069" s="20">
        <f t="shared" ca="1" si="188"/>
        <v>99</v>
      </c>
      <c r="O2069" s="53">
        <f t="shared" ca="1" si="191"/>
        <v>-724895.77643022034</v>
      </c>
      <c r="P2069" s="11">
        <f t="shared" ca="1" si="190"/>
        <v>35519893.045080796</v>
      </c>
      <c r="Q2069" s="30">
        <f t="shared" ca="1" si="187"/>
        <v>1</v>
      </c>
    </row>
    <row r="2070" spans="12:17">
      <c r="L2070" s="10"/>
      <c r="M2070" s="30" t="str">
        <f t="shared" si="189"/>
        <v/>
      </c>
      <c r="N2070" s="20">
        <f t="shared" ca="1" si="188"/>
        <v>93</v>
      </c>
      <c r="O2070" s="53">
        <f t="shared" ca="1" si="191"/>
        <v>-710397.86090161593</v>
      </c>
      <c r="P2070" s="11">
        <f t="shared" ca="1" si="190"/>
        <v>34809495.184179179</v>
      </c>
      <c r="Q2070" s="30">
        <f t="shared" ca="1" si="187"/>
        <v>2</v>
      </c>
    </row>
    <row r="2071" spans="12:17">
      <c r="L2071" s="10"/>
      <c r="M2071" s="30" t="str">
        <f t="shared" si="189"/>
        <v/>
      </c>
      <c r="N2071" s="20">
        <f t="shared" ca="1" si="188"/>
        <v>59</v>
      </c>
      <c r="O2071" s="53">
        <f t="shared" ca="1" si="191"/>
        <v>696189.9036835836</v>
      </c>
      <c r="P2071" s="11">
        <f t="shared" ca="1" si="190"/>
        <v>35505685.08786276</v>
      </c>
      <c r="Q2071" s="30">
        <f t="shared" ca="1" si="187"/>
        <v>0</v>
      </c>
    </row>
    <row r="2072" spans="12:17">
      <c r="L2072" s="10"/>
      <c r="M2072" s="30" t="str">
        <f t="shared" si="189"/>
        <v/>
      </c>
      <c r="N2072" s="20">
        <f t="shared" ca="1" si="188"/>
        <v>38</v>
      </c>
      <c r="O2072" s="53">
        <f t="shared" ca="1" si="191"/>
        <v>710113.70175725524</v>
      </c>
      <c r="P2072" s="11">
        <f t="shared" ca="1" si="190"/>
        <v>36215798.789620012</v>
      </c>
      <c r="Q2072" s="30">
        <f t="shared" ca="1" si="187"/>
        <v>0</v>
      </c>
    </row>
    <row r="2073" spans="12:17">
      <c r="L2073" s="10"/>
      <c r="M2073" s="30" t="str">
        <f t="shared" si="189"/>
        <v/>
      </c>
      <c r="N2073" s="20">
        <f t="shared" ca="1" si="188"/>
        <v>91</v>
      </c>
      <c r="O2073" s="53">
        <f t="shared" ca="1" si="191"/>
        <v>-724315.97579240031</v>
      </c>
      <c r="P2073" s="11">
        <f t="shared" ca="1" si="190"/>
        <v>35491482.813827612</v>
      </c>
      <c r="Q2073" s="30">
        <f t="shared" ca="1" si="187"/>
        <v>1</v>
      </c>
    </row>
    <row r="2074" spans="12:17">
      <c r="L2074" s="10"/>
      <c r="M2074" s="30" t="str">
        <f t="shared" si="189"/>
        <v/>
      </c>
      <c r="N2074" s="20">
        <f t="shared" ca="1" si="188"/>
        <v>15</v>
      </c>
      <c r="O2074" s="53">
        <f t="shared" ca="1" si="191"/>
        <v>709829.65627655224</v>
      </c>
      <c r="P2074" s="11">
        <f t="shared" ca="1" si="190"/>
        <v>36201312.470104165</v>
      </c>
      <c r="Q2074" s="30">
        <f t="shared" ca="1" si="187"/>
        <v>0</v>
      </c>
    </row>
    <row r="2075" spans="12:17">
      <c r="L2075" s="10"/>
      <c r="M2075" s="30" t="str">
        <f t="shared" si="189"/>
        <v/>
      </c>
      <c r="N2075" s="20">
        <f t="shared" ca="1" si="188"/>
        <v>7</v>
      </c>
      <c r="O2075" s="53">
        <f t="shared" ca="1" si="191"/>
        <v>724026.24940208334</v>
      </c>
      <c r="P2075" s="11">
        <f t="shared" ca="1" si="190"/>
        <v>36925338.719506249</v>
      </c>
      <c r="Q2075" s="30">
        <f t="shared" ca="1" si="187"/>
        <v>0</v>
      </c>
    </row>
    <row r="2076" spans="12:17">
      <c r="L2076" s="10"/>
      <c r="M2076" s="30" t="str">
        <f t="shared" si="189"/>
        <v/>
      </c>
      <c r="N2076" s="20">
        <f t="shared" ca="1" si="188"/>
        <v>87</v>
      </c>
      <c r="O2076" s="53">
        <f t="shared" ca="1" si="191"/>
        <v>-738506.77439012495</v>
      </c>
      <c r="P2076" s="11">
        <f t="shared" ca="1" si="190"/>
        <v>36186831.945116125</v>
      </c>
      <c r="Q2076" s="30">
        <f t="shared" ca="1" si="187"/>
        <v>1</v>
      </c>
    </row>
    <row r="2077" spans="12:17">
      <c r="L2077" s="10"/>
      <c r="M2077" s="30" t="str">
        <f t="shared" si="189"/>
        <v/>
      </c>
      <c r="N2077" s="20">
        <f t="shared" ca="1" si="188"/>
        <v>17</v>
      </c>
      <c r="O2077" s="53">
        <f t="shared" ca="1" si="191"/>
        <v>723736.63890232251</v>
      </c>
      <c r="P2077" s="11">
        <f t="shared" ca="1" si="190"/>
        <v>36910568.584018447</v>
      </c>
      <c r="Q2077" s="30">
        <f t="shared" ref="Q2077:Q2140" ca="1" si="192">IF(O2077="","",IF(O2077&gt;0,0,1+Q2076))</f>
        <v>0</v>
      </c>
    </row>
    <row r="2078" spans="12:17">
      <c r="L2078" s="10"/>
      <c r="M2078" s="30" t="str">
        <f t="shared" si="189"/>
        <v/>
      </c>
      <c r="N2078" s="20">
        <f t="shared" ca="1" si="188"/>
        <v>71</v>
      </c>
      <c r="O2078" s="53">
        <f t="shared" ca="1" si="191"/>
        <v>-738211.3716803689</v>
      </c>
      <c r="P2078" s="11">
        <f t="shared" ca="1" si="190"/>
        <v>36172357.212338075</v>
      </c>
      <c r="Q2078" s="30">
        <f t="shared" ca="1" si="192"/>
        <v>1</v>
      </c>
    </row>
    <row r="2079" spans="12:17">
      <c r="L2079" s="10"/>
      <c r="M2079" s="30" t="str">
        <f t="shared" si="189"/>
        <v/>
      </c>
      <c r="N2079" s="20">
        <f t="shared" ca="1" si="188"/>
        <v>43</v>
      </c>
      <c r="O2079" s="53">
        <f t="shared" ca="1" si="191"/>
        <v>723447.14424676157</v>
      </c>
      <c r="P2079" s="11">
        <f t="shared" ca="1" si="190"/>
        <v>36895804.35658484</v>
      </c>
      <c r="Q2079" s="30">
        <f t="shared" ca="1" si="192"/>
        <v>0</v>
      </c>
    </row>
    <row r="2080" spans="12:17">
      <c r="L2080" s="10"/>
      <c r="M2080" s="30" t="str">
        <f t="shared" si="189"/>
        <v/>
      </c>
      <c r="N2080" s="20">
        <f t="shared" ca="1" si="188"/>
        <v>2</v>
      </c>
      <c r="O2080" s="53">
        <f t="shared" ca="1" si="191"/>
        <v>737916.08713169675</v>
      </c>
      <c r="P2080" s="11">
        <f t="shared" ca="1" si="190"/>
        <v>37633720.443716533</v>
      </c>
      <c r="Q2080" s="30">
        <f t="shared" ca="1" si="192"/>
        <v>0</v>
      </c>
    </row>
    <row r="2081" spans="12:17">
      <c r="L2081" s="10"/>
      <c r="M2081" s="30" t="str">
        <f t="shared" si="189"/>
        <v/>
      </c>
      <c r="N2081" s="20">
        <f t="shared" ca="1" si="188"/>
        <v>52</v>
      </c>
      <c r="O2081" s="53">
        <f t="shared" ca="1" si="191"/>
        <v>752674.40887433069</v>
      </c>
      <c r="P2081" s="11">
        <f t="shared" ca="1" si="190"/>
        <v>38386394.852590866</v>
      </c>
      <c r="Q2081" s="30">
        <f t="shared" ca="1" si="192"/>
        <v>0</v>
      </c>
    </row>
    <row r="2082" spans="12:17">
      <c r="L2082" s="10"/>
      <c r="M2082" s="30" t="str">
        <f t="shared" si="189"/>
        <v/>
      </c>
      <c r="N2082" s="20">
        <f t="shared" ca="1" si="188"/>
        <v>88</v>
      </c>
      <c r="O2082" s="53">
        <f t="shared" ca="1" si="191"/>
        <v>-767727.89705181739</v>
      </c>
      <c r="P2082" s="11">
        <f t="shared" ca="1" si="190"/>
        <v>37618666.955539048</v>
      </c>
      <c r="Q2082" s="30">
        <f t="shared" ca="1" si="192"/>
        <v>1</v>
      </c>
    </row>
    <row r="2083" spans="12:17">
      <c r="L2083" s="10"/>
      <c r="M2083" s="30" t="str">
        <f t="shared" si="189"/>
        <v/>
      </c>
      <c r="N2083" s="20">
        <f t="shared" ca="1" si="188"/>
        <v>26</v>
      </c>
      <c r="O2083" s="53">
        <f t="shared" ca="1" si="191"/>
        <v>752373.33911078097</v>
      </c>
      <c r="P2083" s="11">
        <f t="shared" ca="1" si="190"/>
        <v>38371040.294649832</v>
      </c>
      <c r="Q2083" s="30">
        <f t="shared" ca="1" si="192"/>
        <v>0</v>
      </c>
    </row>
    <row r="2084" spans="12:17">
      <c r="L2084" s="10"/>
      <c r="M2084" s="30" t="str">
        <f t="shared" si="189"/>
        <v/>
      </c>
      <c r="N2084" s="20">
        <f t="shared" ca="1" si="188"/>
        <v>65</v>
      </c>
      <c r="O2084" s="53">
        <f t="shared" ca="1" si="191"/>
        <v>-767420.80589299661</v>
      </c>
      <c r="P2084" s="11">
        <f t="shared" ca="1" si="190"/>
        <v>37603619.488756835</v>
      </c>
      <c r="Q2084" s="30">
        <f t="shared" ca="1" si="192"/>
        <v>1</v>
      </c>
    </row>
    <row r="2085" spans="12:17">
      <c r="L2085" s="10"/>
      <c r="M2085" s="30" t="str">
        <f t="shared" si="189"/>
        <v/>
      </c>
      <c r="N2085" s="20">
        <f t="shared" ca="1" si="188"/>
        <v>32</v>
      </c>
      <c r="O2085" s="53">
        <f t="shared" ca="1" si="191"/>
        <v>752072.38977513672</v>
      </c>
      <c r="P2085" s="11">
        <f t="shared" ca="1" si="190"/>
        <v>38355691.87853197</v>
      </c>
      <c r="Q2085" s="30">
        <f t="shared" ca="1" si="192"/>
        <v>0</v>
      </c>
    </row>
    <row r="2086" spans="12:17">
      <c r="L2086" s="10"/>
      <c r="M2086" s="30" t="str">
        <f t="shared" si="189"/>
        <v/>
      </c>
      <c r="N2086" s="20">
        <f t="shared" ca="1" si="188"/>
        <v>17</v>
      </c>
      <c r="O2086" s="53">
        <f t="shared" ca="1" si="191"/>
        <v>767113.83757063944</v>
      </c>
      <c r="P2086" s="11">
        <f t="shared" ca="1" si="190"/>
        <v>39122805.716102608</v>
      </c>
      <c r="Q2086" s="30">
        <f t="shared" ca="1" si="192"/>
        <v>0</v>
      </c>
    </row>
    <row r="2087" spans="12:17">
      <c r="L2087" s="10"/>
      <c r="M2087" s="30" t="str">
        <f t="shared" si="189"/>
        <v/>
      </c>
      <c r="N2087" s="20">
        <f t="shared" ca="1" si="188"/>
        <v>83</v>
      </c>
      <c r="O2087" s="53">
        <f t="shared" ca="1" si="191"/>
        <v>-782456.11432205222</v>
      </c>
      <c r="P2087" s="11">
        <f t="shared" ca="1" si="190"/>
        <v>38340349.601780556</v>
      </c>
      <c r="Q2087" s="30">
        <f t="shared" ca="1" si="192"/>
        <v>1</v>
      </c>
    </row>
    <row r="2088" spans="12:17">
      <c r="L2088" s="10"/>
      <c r="M2088" s="30" t="str">
        <f t="shared" si="189"/>
        <v/>
      </c>
      <c r="N2088" s="20">
        <f t="shared" ca="1" si="188"/>
        <v>24</v>
      </c>
      <c r="O2088" s="53">
        <f t="shared" ca="1" si="191"/>
        <v>766806.99203561118</v>
      </c>
      <c r="P2088" s="11">
        <f t="shared" ca="1" si="190"/>
        <v>39107156.593816169</v>
      </c>
      <c r="Q2088" s="30">
        <f t="shared" ca="1" si="192"/>
        <v>0</v>
      </c>
    </row>
    <row r="2089" spans="12:17">
      <c r="L2089" s="10"/>
      <c r="M2089" s="30" t="str">
        <f t="shared" si="189"/>
        <v/>
      </c>
      <c r="N2089" s="20">
        <f t="shared" ca="1" si="188"/>
        <v>9</v>
      </c>
      <c r="O2089" s="53">
        <f t="shared" ca="1" si="191"/>
        <v>782143.13187632337</v>
      </c>
      <c r="P2089" s="11">
        <f t="shared" ca="1" si="190"/>
        <v>39889299.725692496</v>
      </c>
      <c r="Q2089" s="30">
        <f t="shared" ca="1" si="192"/>
        <v>0</v>
      </c>
    </row>
    <row r="2090" spans="12:17">
      <c r="L2090" s="10"/>
      <c r="M2090" s="30" t="str">
        <f t="shared" si="189"/>
        <v/>
      </c>
      <c r="N2090" s="20">
        <f t="shared" ref="N2090:N2153" ca="1" si="193">RANDBETWEEN(0,100)</f>
        <v>70</v>
      </c>
      <c r="O2090" s="53">
        <f t="shared" ca="1" si="191"/>
        <v>-797785.99451384996</v>
      </c>
      <c r="P2090" s="11">
        <f t="shared" ca="1" si="190"/>
        <v>39091513.731178649</v>
      </c>
      <c r="Q2090" s="30">
        <f t="shared" ca="1" si="192"/>
        <v>1</v>
      </c>
    </row>
    <row r="2091" spans="12:17">
      <c r="L2091" s="10"/>
      <c r="M2091" s="30" t="str">
        <f t="shared" ref="M2091:M2154" si="194">IF(K2091="","",IF(K2091&gt;0,0,1+M2090))</f>
        <v/>
      </c>
      <c r="N2091" s="20">
        <f t="shared" ca="1" si="193"/>
        <v>33</v>
      </c>
      <c r="O2091" s="53">
        <f t="shared" ca="1" si="191"/>
        <v>781830.27462357294</v>
      </c>
      <c r="P2091" s="11">
        <f t="shared" ref="P2091:P2154" ca="1" si="195">O2091+P2090</f>
        <v>39873344.005802222</v>
      </c>
      <c r="Q2091" s="30">
        <f t="shared" ca="1" si="192"/>
        <v>0</v>
      </c>
    </row>
    <row r="2092" spans="12:17">
      <c r="L2092" s="10"/>
      <c r="M2092" s="30" t="str">
        <f t="shared" si="194"/>
        <v/>
      </c>
      <c r="N2092" s="20">
        <f t="shared" ca="1" si="193"/>
        <v>22</v>
      </c>
      <c r="O2092" s="53">
        <f t="shared" ref="O2092:O2155" ca="1" si="196">IF(N2092&gt;=$F$11*100,-(P2091*$F$9),(P2091*$F$9*$F$13))</f>
        <v>797466.88011604443</v>
      </c>
      <c r="P2092" s="11">
        <f t="shared" ca="1" si="195"/>
        <v>40670810.885918267</v>
      </c>
      <c r="Q2092" s="30">
        <f t="shared" ca="1" si="192"/>
        <v>0</v>
      </c>
    </row>
    <row r="2093" spans="12:17">
      <c r="L2093" s="10"/>
      <c r="M2093" s="30" t="str">
        <f t="shared" si="194"/>
        <v/>
      </c>
      <c r="N2093" s="20">
        <f t="shared" ca="1" si="193"/>
        <v>28</v>
      </c>
      <c r="O2093" s="53">
        <f t="shared" ca="1" si="196"/>
        <v>813416.21771836537</v>
      </c>
      <c r="P2093" s="11">
        <f t="shared" ca="1" si="195"/>
        <v>41484227.10363663</v>
      </c>
      <c r="Q2093" s="30">
        <f t="shared" ca="1" si="192"/>
        <v>0</v>
      </c>
    </row>
    <row r="2094" spans="12:17">
      <c r="L2094" s="10"/>
      <c r="M2094" s="30" t="str">
        <f t="shared" si="194"/>
        <v/>
      </c>
      <c r="N2094" s="20">
        <f t="shared" ca="1" si="193"/>
        <v>69</v>
      </c>
      <c r="O2094" s="53">
        <f t="shared" ca="1" si="196"/>
        <v>-829684.54207273258</v>
      </c>
      <c r="P2094" s="11">
        <f t="shared" ca="1" si="195"/>
        <v>40654542.561563894</v>
      </c>
      <c r="Q2094" s="30">
        <f t="shared" ca="1" si="192"/>
        <v>1</v>
      </c>
    </row>
    <row r="2095" spans="12:17">
      <c r="L2095" s="10"/>
      <c r="M2095" s="30" t="str">
        <f t="shared" si="194"/>
        <v/>
      </c>
      <c r="N2095" s="20">
        <f t="shared" ca="1" si="193"/>
        <v>21</v>
      </c>
      <c r="O2095" s="53">
        <f t="shared" ca="1" si="196"/>
        <v>813090.85123127792</v>
      </c>
      <c r="P2095" s="11">
        <f t="shared" ca="1" si="195"/>
        <v>41467633.412795171</v>
      </c>
      <c r="Q2095" s="30">
        <f t="shared" ca="1" si="192"/>
        <v>0</v>
      </c>
    </row>
    <row r="2096" spans="12:17">
      <c r="L2096" s="10"/>
      <c r="M2096" s="30" t="str">
        <f t="shared" si="194"/>
        <v/>
      </c>
      <c r="N2096" s="20">
        <f t="shared" ca="1" si="193"/>
        <v>72</v>
      </c>
      <c r="O2096" s="53">
        <f t="shared" ca="1" si="196"/>
        <v>-829352.66825590341</v>
      </c>
      <c r="P2096" s="11">
        <f t="shared" ca="1" si="195"/>
        <v>40638280.744539268</v>
      </c>
      <c r="Q2096" s="30">
        <f t="shared" ca="1" si="192"/>
        <v>1</v>
      </c>
    </row>
    <row r="2097" spans="12:17">
      <c r="L2097" s="10"/>
      <c r="M2097" s="30" t="str">
        <f t="shared" si="194"/>
        <v/>
      </c>
      <c r="N2097" s="20">
        <f t="shared" ca="1" si="193"/>
        <v>5</v>
      </c>
      <c r="O2097" s="53">
        <f t="shared" ca="1" si="196"/>
        <v>812765.61489078542</v>
      </c>
      <c r="P2097" s="11">
        <f t="shared" ca="1" si="195"/>
        <v>41451046.359430052</v>
      </c>
      <c r="Q2097" s="30">
        <f t="shared" ca="1" si="192"/>
        <v>0</v>
      </c>
    </row>
    <row r="2098" spans="12:17">
      <c r="L2098" s="10"/>
      <c r="M2098" s="30" t="str">
        <f t="shared" si="194"/>
        <v/>
      </c>
      <c r="N2098" s="20">
        <f t="shared" ca="1" si="193"/>
        <v>29</v>
      </c>
      <c r="O2098" s="53">
        <f t="shared" ca="1" si="196"/>
        <v>829020.92718860111</v>
      </c>
      <c r="P2098" s="11">
        <f t="shared" ca="1" si="195"/>
        <v>42280067.28661865</v>
      </c>
      <c r="Q2098" s="30">
        <f t="shared" ca="1" si="192"/>
        <v>0</v>
      </c>
    </row>
    <row r="2099" spans="12:17">
      <c r="L2099" s="10"/>
      <c r="M2099" s="30" t="str">
        <f t="shared" si="194"/>
        <v/>
      </c>
      <c r="N2099" s="20">
        <f t="shared" ca="1" si="193"/>
        <v>12</v>
      </c>
      <c r="O2099" s="53">
        <f t="shared" ca="1" si="196"/>
        <v>845601.34573237307</v>
      </c>
      <c r="P2099" s="11">
        <f t="shared" ca="1" si="195"/>
        <v>43125668.632351026</v>
      </c>
      <c r="Q2099" s="30">
        <f t="shared" ca="1" si="192"/>
        <v>0</v>
      </c>
    </row>
    <row r="2100" spans="12:17">
      <c r="L2100" s="10"/>
      <c r="M2100" s="30" t="str">
        <f t="shared" si="194"/>
        <v/>
      </c>
      <c r="N2100" s="20">
        <f t="shared" ca="1" si="193"/>
        <v>56</v>
      </c>
      <c r="O2100" s="53">
        <f t="shared" ca="1" si="196"/>
        <v>862513.3726470205</v>
      </c>
      <c r="P2100" s="11">
        <f t="shared" ca="1" si="195"/>
        <v>43988182.004998043</v>
      </c>
      <c r="Q2100" s="30">
        <f t="shared" ca="1" si="192"/>
        <v>0</v>
      </c>
    </row>
    <row r="2101" spans="12:17">
      <c r="L2101" s="10"/>
      <c r="M2101" s="30" t="str">
        <f t="shared" si="194"/>
        <v/>
      </c>
      <c r="N2101" s="20">
        <f t="shared" ca="1" si="193"/>
        <v>55</v>
      </c>
      <c r="O2101" s="53">
        <f t="shared" ca="1" si="196"/>
        <v>879763.64009996084</v>
      </c>
      <c r="P2101" s="11">
        <f t="shared" ca="1" si="195"/>
        <v>44867945.645098001</v>
      </c>
      <c r="Q2101" s="30">
        <f t="shared" ca="1" si="192"/>
        <v>0</v>
      </c>
    </row>
    <row r="2102" spans="12:17">
      <c r="L2102" s="10"/>
      <c r="M2102" s="30" t="str">
        <f t="shared" si="194"/>
        <v/>
      </c>
      <c r="N2102" s="20">
        <f t="shared" ca="1" si="193"/>
        <v>53</v>
      </c>
      <c r="O2102" s="53">
        <f t="shared" ca="1" si="196"/>
        <v>897358.91290196008</v>
      </c>
      <c r="P2102" s="11">
        <f t="shared" ca="1" si="195"/>
        <v>45765304.557999961</v>
      </c>
      <c r="Q2102" s="30">
        <f t="shared" ca="1" si="192"/>
        <v>0</v>
      </c>
    </row>
    <row r="2103" spans="12:17">
      <c r="L2103" s="10"/>
      <c r="M2103" s="30" t="str">
        <f t="shared" si="194"/>
        <v/>
      </c>
      <c r="N2103" s="20">
        <f t="shared" ca="1" si="193"/>
        <v>58</v>
      </c>
      <c r="O2103" s="53">
        <f t="shared" ca="1" si="196"/>
        <v>915306.09115999925</v>
      </c>
      <c r="P2103" s="11">
        <f t="shared" ca="1" si="195"/>
        <v>46680610.64915996</v>
      </c>
      <c r="Q2103" s="30">
        <f t="shared" ca="1" si="192"/>
        <v>0</v>
      </c>
    </row>
    <row r="2104" spans="12:17">
      <c r="L2104" s="10"/>
      <c r="M2104" s="30" t="str">
        <f t="shared" si="194"/>
        <v/>
      </c>
      <c r="N2104" s="20">
        <f t="shared" ca="1" si="193"/>
        <v>37</v>
      </c>
      <c r="O2104" s="53">
        <f t="shared" ca="1" si="196"/>
        <v>933612.21298319928</v>
      </c>
      <c r="P2104" s="11">
        <f t="shared" ca="1" si="195"/>
        <v>47614222.862143159</v>
      </c>
      <c r="Q2104" s="30">
        <f t="shared" ca="1" si="192"/>
        <v>0</v>
      </c>
    </row>
    <row r="2105" spans="12:17">
      <c r="L2105" s="10"/>
      <c r="M2105" s="30" t="str">
        <f t="shared" si="194"/>
        <v/>
      </c>
      <c r="N2105" s="20">
        <f t="shared" ca="1" si="193"/>
        <v>17</v>
      </c>
      <c r="O2105" s="53">
        <f t="shared" ca="1" si="196"/>
        <v>952284.45724286325</v>
      </c>
      <c r="P2105" s="11">
        <f t="shared" ca="1" si="195"/>
        <v>48566507.31938602</v>
      </c>
      <c r="Q2105" s="30">
        <f t="shared" ca="1" si="192"/>
        <v>0</v>
      </c>
    </row>
    <row r="2106" spans="12:17">
      <c r="L2106" s="10"/>
      <c r="M2106" s="30" t="str">
        <f t="shared" si="194"/>
        <v/>
      </c>
      <c r="N2106" s="20">
        <f t="shared" ca="1" si="193"/>
        <v>14</v>
      </c>
      <c r="O2106" s="53">
        <f t="shared" ca="1" si="196"/>
        <v>971330.14638772048</v>
      </c>
      <c r="P2106" s="11">
        <f t="shared" ca="1" si="195"/>
        <v>49537837.465773739</v>
      </c>
      <c r="Q2106" s="30">
        <f t="shared" ca="1" si="192"/>
        <v>0</v>
      </c>
    </row>
    <row r="2107" spans="12:17">
      <c r="L2107" s="10"/>
      <c r="M2107" s="30" t="str">
        <f t="shared" si="194"/>
        <v/>
      </c>
      <c r="N2107" s="20">
        <f t="shared" ca="1" si="193"/>
        <v>63</v>
      </c>
      <c r="O2107" s="53">
        <f t="shared" ca="1" si="196"/>
        <v>-990756.74931547476</v>
      </c>
      <c r="P2107" s="11">
        <f t="shared" ca="1" si="195"/>
        <v>48547080.716458261</v>
      </c>
      <c r="Q2107" s="30">
        <f t="shared" ca="1" si="192"/>
        <v>1</v>
      </c>
    </row>
    <row r="2108" spans="12:17">
      <c r="L2108" s="10"/>
      <c r="M2108" s="30" t="str">
        <f t="shared" si="194"/>
        <v/>
      </c>
      <c r="N2108" s="20">
        <f t="shared" ca="1" si="193"/>
        <v>40</v>
      </c>
      <c r="O2108" s="53">
        <f t="shared" ca="1" si="196"/>
        <v>970941.6143291652</v>
      </c>
      <c r="P2108" s="11">
        <f t="shared" ca="1" si="195"/>
        <v>49518022.330787428</v>
      </c>
      <c r="Q2108" s="30">
        <f t="shared" ca="1" si="192"/>
        <v>0</v>
      </c>
    </row>
    <row r="2109" spans="12:17">
      <c r="L2109" s="10"/>
      <c r="M2109" s="30" t="str">
        <f t="shared" si="194"/>
        <v/>
      </c>
      <c r="N2109" s="20">
        <f t="shared" ca="1" si="193"/>
        <v>26</v>
      </c>
      <c r="O2109" s="53">
        <f t="shared" ca="1" si="196"/>
        <v>990360.44661574857</v>
      </c>
      <c r="P2109" s="11">
        <f t="shared" ca="1" si="195"/>
        <v>50508382.777403176</v>
      </c>
      <c r="Q2109" s="30">
        <f t="shared" ca="1" si="192"/>
        <v>0</v>
      </c>
    </row>
    <row r="2110" spans="12:17">
      <c r="L2110" s="10"/>
      <c r="M2110" s="30" t="str">
        <f t="shared" si="194"/>
        <v/>
      </c>
      <c r="N2110" s="20">
        <f t="shared" ca="1" si="193"/>
        <v>8</v>
      </c>
      <c r="O2110" s="53">
        <f t="shared" ca="1" si="196"/>
        <v>1010167.6555480636</v>
      </c>
      <c r="P2110" s="11">
        <f t="shared" ca="1" si="195"/>
        <v>51518550.432951242</v>
      </c>
      <c r="Q2110" s="30">
        <f t="shared" ca="1" si="192"/>
        <v>0</v>
      </c>
    </row>
    <row r="2111" spans="12:17">
      <c r="L2111" s="10"/>
      <c r="M2111" s="30" t="str">
        <f t="shared" si="194"/>
        <v/>
      </c>
      <c r="N2111" s="20">
        <f t="shared" ca="1" si="193"/>
        <v>95</v>
      </c>
      <c r="O2111" s="53">
        <f t="shared" ca="1" si="196"/>
        <v>-1030371.0086590248</v>
      </c>
      <c r="P2111" s="11">
        <f t="shared" ca="1" si="195"/>
        <v>50488179.424292214</v>
      </c>
      <c r="Q2111" s="30">
        <f t="shared" ca="1" si="192"/>
        <v>1</v>
      </c>
    </row>
    <row r="2112" spans="12:17">
      <c r="L2112" s="10"/>
      <c r="M2112" s="30" t="str">
        <f t="shared" si="194"/>
        <v/>
      </c>
      <c r="N2112" s="20">
        <f t="shared" ca="1" si="193"/>
        <v>40</v>
      </c>
      <c r="O2112" s="53">
        <f t="shared" ca="1" si="196"/>
        <v>1009763.5884858443</v>
      </c>
      <c r="P2112" s="11">
        <f t="shared" ca="1" si="195"/>
        <v>51497943.012778059</v>
      </c>
      <c r="Q2112" s="30">
        <f t="shared" ca="1" si="192"/>
        <v>0</v>
      </c>
    </row>
    <row r="2113" spans="12:17">
      <c r="L2113" s="10"/>
      <c r="M2113" s="30" t="str">
        <f t="shared" si="194"/>
        <v/>
      </c>
      <c r="N2113" s="20">
        <f t="shared" ca="1" si="193"/>
        <v>83</v>
      </c>
      <c r="O2113" s="53">
        <f t="shared" ca="1" si="196"/>
        <v>-1029958.8602555612</v>
      </c>
      <c r="P2113" s="11">
        <f t="shared" ca="1" si="195"/>
        <v>50467984.152522497</v>
      </c>
      <c r="Q2113" s="30">
        <f t="shared" ca="1" si="192"/>
        <v>1</v>
      </c>
    </row>
    <row r="2114" spans="12:17">
      <c r="L2114" s="10"/>
      <c r="M2114" s="30" t="str">
        <f t="shared" si="194"/>
        <v/>
      </c>
      <c r="N2114" s="20">
        <f t="shared" ca="1" si="193"/>
        <v>84</v>
      </c>
      <c r="O2114" s="53">
        <f t="shared" ca="1" si="196"/>
        <v>-1009359.6830504499</v>
      </c>
      <c r="P2114" s="11">
        <f t="shared" ca="1" si="195"/>
        <v>49458624.469472051</v>
      </c>
      <c r="Q2114" s="30">
        <f t="shared" ca="1" si="192"/>
        <v>2</v>
      </c>
    </row>
    <row r="2115" spans="12:17">
      <c r="L2115" s="10"/>
      <c r="M2115" s="30" t="str">
        <f t="shared" si="194"/>
        <v/>
      </c>
      <c r="N2115" s="20">
        <f t="shared" ca="1" si="193"/>
        <v>73</v>
      </c>
      <c r="O2115" s="53">
        <f t="shared" ca="1" si="196"/>
        <v>-989172.48938944098</v>
      </c>
      <c r="P2115" s="11">
        <f t="shared" ca="1" si="195"/>
        <v>48469451.980082609</v>
      </c>
      <c r="Q2115" s="30">
        <f t="shared" ca="1" si="192"/>
        <v>3</v>
      </c>
    </row>
    <row r="2116" spans="12:17">
      <c r="L2116" s="10"/>
      <c r="M2116" s="30" t="str">
        <f t="shared" si="194"/>
        <v/>
      </c>
      <c r="N2116" s="20">
        <f t="shared" ca="1" si="193"/>
        <v>1</v>
      </c>
      <c r="O2116" s="53">
        <f t="shared" ca="1" si="196"/>
        <v>969389.03960165218</v>
      </c>
      <c r="P2116" s="11">
        <f t="shared" ca="1" si="195"/>
        <v>49438841.019684263</v>
      </c>
      <c r="Q2116" s="30">
        <f t="shared" ca="1" si="192"/>
        <v>0</v>
      </c>
    </row>
    <row r="2117" spans="12:17">
      <c r="L2117" s="10"/>
      <c r="M2117" s="30" t="str">
        <f t="shared" si="194"/>
        <v/>
      </c>
      <c r="N2117" s="20">
        <f t="shared" ca="1" si="193"/>
        <v>43</v>
      </c>
      <c r="O2117" s="53">
        <f t="shared" ca="1" si="196"/>
        <v>988776.82039368525</v>
      </c>
      <c r="P2117" s="11">
        <f t="shared" ca="1" si="195"/>
        <v>50427617.840077952</v>
      </c>
      <c r="Q2117" s="30">
        <f t="shared" ca="1" si="192"/>
        <v>0</v>
      </c>
    </row>
    <row r="2118" spans="12:17">
      <c r="L2118" s="10"/>
      <c r="M2118" s="30" t="str">
        <f t="shared" si="194"/>
        <v/>
      </c>
      <c r="N2118" s="20">
        <f t="shared" ca="1" si="193"/>
        <v>74</v>
      </c>
      <c r="O2118" s="53">
        <f t="shared" ca="1" si="196"/>
        <v>-1008552.3568015591</v>
      </c>
      <c r="P2118" s="11">
        <f t="shared" ca="1" si="195"/>
        <v>49419065.48327639</v>
      </c>
      <c r="Q2118" s="30">
        <f t="shared" ca="1" si="192"/>
        <v>1</v>
      </c>
    </row>
    <row r="2119" spans="12:17">
      <c r="L2119" s="10"/>
      <c r="M2119" s="30" t="str">
        <f t="shared" si="194"/>
        <v/>
      </c>
      <c r="N2119" s="20">
        <f t="shared" ca="1" si="193"/>
        <v>62</v>
      </c>
      <c r="O2119" s="53">
        <f t="shared" ca="1" si="196"/>
        <v>-988381.30966552778</v>
      </c>
      <c r="P2119" s="11">
        <f t="shared" ca="1" si="195"/>
        <v>48430684.173610859</v>
      </c>
      <c r="Q2119" s="30">
        <f t="shared" ca="1" si="192"/>
        <v>2</v>
      </c>
    </row>
    <row r="2120" spans="12:17">
      <c r="L2120" s="10"/>
      <c r="M2120" s="30" t="str">
        <f t="shared" si="194"/>
        <v/>
      </c>
      <c r="N2120" s="20">
        <f t="shared" ca="1" si="193"/>
        <v>16</v>
      </c>
      <c r="O2120" s="53">
        <f t="shared" ca="1" si="196"/>
        <v>968613.68347221718</v>
      </c>
      <c r="P2120" s="11">
        <f t="shared" ca="1" si="195"/>
        <v>49399297.857083075</v>
      </c>
      <c r="Q2120" s="30">
        <f t="shared" ca="1" si="192"/>
        <v>0</v>
      </c>
    </row>
    <row r="2121" spans="12:17">
      <c r="L2121" s="10"/>
      <c r="M2121" s="30" t="str">
        <f t="shared" si="194"/>
        <v/>
      </c>
      <c r="N2121" s="20">
        <f t="shared" ca="1" si="193"/>
        <v>34</v>
      </c>
      <c r="O2121" s="53">
        <f t="shared" ca="1" si="196"/>
        <v>987985.95714166155</v>
      </c>
      <c r="P2121" s="11">
        <f t="shared" ca="1" si="195"/>
        <v>50387283.814224735</v>
      </c>
      <c r="Q2121" s="30">
        <f t="shared" ca="1" si="192"/>
        <v>0</v>
      </c>
    </row>
    <row r="2122" spans="12:17">
      <c r="L2122" s="10"/>
      <c r="M2122" s="30" t="str">
        <f t="shared" si="194"/>
        <v/>
      </c>
      <c r="N2122" s="20">
        <f t="shared" ca="1" si="193"/>
        <v>25</v>
      </c>
      <c r="O2122" s="53">
        <f t="shared" ca="1" si="196"/>
        <v>1007745.6762844947</v>
      </c>
      <c r="P2122" s="11">
        <f t="shared" ca="1" si="195"/>
        <v>51395029.490509227</v>
      </c>
      <c r="Q2122" s="30">
        <f t="shared" ca="1" si="192"/>
        <v>0</v>
      </c>
    </row>
    <row r="2123" spans="12:17">
      <c r="L2123" s="10"/>
      <c r="M2123" s="30" t="str">
        <f t="shared" si="194"/>
        <v/>
      </c>
      <c r="N2123" s="20">
        <f t="shared" ca="1" si="193"/>
        <v>49</v>
      </c>
      <c r="O2123" s="53">
        <f t="shared" ca="1" si="196"/>
        <v>1027900.5898101846</v>
      </c>
      <c r="P2123" s="11">
        <f t="shared" ca="1" si="195"/>
        <v>52422930.080319412</v>
      </c>
      <c r="Q2123" s="30">
        <f t="shared" ca="1" si="192"/>
        <v>0</v>
      </c>
    </row>
    <row r="2124" spans="12:17">
      <c r="L2124" s="10"/>
      <c r="M2124" s="30" t="str">
        <f t="shared" si="194"/>
        <v/>
      </c>
      <c r="N2124" s="20">
        <f t="shared" ca="1" si="193"/>
        <v>15</v>
      </c>
      <c r="O2124" s="53">
        <f t="shared" ca="1" si="196"/>
        <v>1048458.6016063882</v>
      </c>
      <c r="P2124" s="11">
        <f t="shared" ca="1" si="195"/>
        <v>53471388.681925803</v>
      </c>
      <c r="Q2124" s="30">
        <f t="shared" ca="1" si="192"/>
        <v>0</v>
      </c>
    </row>
    <row r="2125" spans="12:17">
      <c r="L2125" s="10"/>
      <c r="M2125" s="30" t="str">
        <f t="shared" si="194"/>
        <v/>
      </c>
      <c r="N2125" s="20">
        <f t="shared" ca="1" si="193"/>
        <v>91</v>
      </c>
      <c r="O2125" s="53">
        <f t="shared" ca="1" si="196"/>
        <v>-1069427.7736385162</v>
      </c>
      <c r="P2125" s="11">
        <f t="shared" ca="1" si="195"/>
        <v>52401960.908287287</v>
      </c>
      <c r="Q2125" s="30">
        <f t="shared" ca="1" si="192"/>
        <v>1</v>
      </c>
    </row>
    <row r="2126" spans="12:17">
      <c r="L2126" s="10"/>
      <c r="M2126" s="30" t="str">
        <f t="shared" si="194"/>
        <v/>
      </c>
      <c r="N2126" s="20">
        <f t="shared" ca="1" si="193"/>
        <v>20</v>
      </c>
      <c r="O2126" s="53">
        <f t="shared" ca="1" si="196"/>
        <v>1048039.2181657457</v>
      </c>
      <c r="P2126" s="11">
        <f t="shared" ca="1" si="195"/>
        <v>53450000.126453035</v>
      </c>
      <c r="Q2126" s="30">
        <f t="shared" ca="1" si="192"/>
        <v>0</v>
      </c>
    </row>
    <row r="2127" spans="12:17">
      <c r="L2127" s="10"/>
      <c r="M2127" s="30" t="str">
        <f t="shared" si="194"/>
        <v/>
      </c>
      <c r="N2127" s="20">
        <f t="shared" ca="1" si="193"/>
        <v>74</v>
      </c>
      <c r="O2127" s="53">
        <f t="shared" ca="1" si="196"/>
        <v>-1069000.0025290607</v>
      </c>
      <c r="P2127" s="11">
        <f t="shared" ca="1" si="195"/>
        <v>52381000.123923972</v>
      </c>
      <c r="Q2127" s="30">
        <f t="shared" ca="1" si="192"/>
        <v>1</v>
      </c>
    </row>
    <row r="2128" spans="12:17">
      <c r="L2128" s="10"/>
      <c r="M2128" s="30" t="str">
        <f t="shared" si="194"/>
        <v/>
      </c>
      <c r="N2128" s="20">
        <f t="shared" ca="1" si="193"/>
        <v>93</v>
      </c>
      <c r="O2128" s="53">
        <f t="shared" ca="1" si="196"/>
        <v>-1047620.0024784795</v>
      </c>
      <c r="P2128" s="11">
        <f t="shared" ca="1" si="195"/>
        <v>51333380.121445492</v>
      </c>
      <c r="Q2128" s="30">
        <f t="shared" ca="1" si="192"/>
        <v>2</v>
      </c>
    </row>
    <row r="2129" spans="12:17">
      <c r="L2129" s="10"/>
      <c r="M2129" s="30" t="str">
        <f t="shared" si="194"/>
        <v/>
      </c>
      <c r="N2129" s="20">
        <f t="shared" ca="1" si="193"/>
        <v>83</v>
      </c>
      <c r="O2129" s="53">
        <f t="shared" ca="1" si="196"/>
        <v>-1026667.6024289099</v>
      </c>
      <c r="P2129" s="11">
        <f t="shared" ca="1" si="195"/>
        <v>50306712.519016579</v>
      </c>
      <c r="Q2129" s="30">
        <f t="shared" ca="1" si="192"/>
        <v>3</v>
      </c>
    </row>
    <row r="2130" spans="12:17">
      <c r="L2130" s="10"/>
      <c r="M2130" s="30" t="str">
        <f t="shared" si="194"/>
        <v/>
      </c>
      <c r="N2130" s="20">
        <f t="shared" ca="1" si="193"/>
        <v>46</v>
      </c>
      <c r="O2130" s="53">
        <f t="shared" ca="1" si="196"/>
        <v>1006134.2503803317</v>
      </c>
      <c r="P2130" s="11">
        <f t="shared" ca="1" si="195"/>
        <v>51312846.769396909</v>
      </c>
      <c r="Q2130" s="30">
        <f t="shared" ca="1" si="192"/>
        <v>0</v>
      </c>
    </row>
    <row r="2131" spans="12:17">
      <c r="L2131" s="10"/>
      <c r="M2131" s="30" t="str">
        <f t="shared" si="194"/>
        <v/>
      </c>
      <c r="N2131" s="20">
        <f t="shared" ca="1" si="193"/>
        <v>1</v>
      </c>
      <c r="O2131" s="53">
        <f t="shared" ca="1" si="196"/>
        <v>1026256.9353879382</v>
      </c>
      <c r="P2131" s="11">
        <f t="shared" ca="1" si="195"/>
        <v>52339103.704784848</v>
      </c>
      <c r="Q2131" s="30">
        <f t="shared" ca="1" si="192"/>
        <v>0</v>
      </c>
    </row>
    <row r="2132" spans="12:17">
      <c r="L2132" s="10"/>
      <c r="M2132" s="30" t="str">
        <f t="shared" si="194"/>
        <v/>
      </c>
      <c r="N2132" s="20">
        <f t="shared" ca="1" si="193"/>
        <v>39</v>
      </c>
      <c r="O2132" s="53">
        <f t="shared" ca="1" si="196"/>
        <v>1046782.074095697</v>
      </c>
      <c r="P2132" s="11">
        <f t="shared" ca="1" si="195"/>
        <v>53385885.778880544</v>
      </c>
      <c r="Q2132" s="30">
        <f t="shared" ca="1" si="192"/>
        <v>0</v>
      </c>
    </row>
    <row r="2133" spans="12:17">
      <c r="L2133" s="10"/>
      <c r="M2133" s="30" t="str">
        <f t="shared" si="194"/>
        <v/>
      </c>
      <c r="N2133" s="20">
        <f t="shared" ca="1" si="193"/>
        <v>44</v>
      </c>
      <c r="O2133" s="53">
        <f t="shared" ca="1" si="196"/>
        <v>1067717.715577611</v>
      </c>
      <c r="P2133" s="11">
        <f t="shared" ca="1" si="195"/>
        <v>54453603.494458154</v>
      </c>
      <c r="Q2133" s="30">
        <f t="shared" ca="1" si="192"/>
        <v>0</v>
      </c>
    </row>
    <row r="2134" spans="12:17">
      <c r="L2134" s="10"/>
      <c r="M2134" s="30" t="str">
        <f t="shared" si="194"/>
        <v/>
      </c>
      <c r="N2134" s="20">
        <f t="shared" ca="1" si="193"/>
        <v>81</v>
      </c>
      <c r="O2134" s="53">
        <f t="shared" ca="1" si="196"/>
        <v>-1089072.0698891631</v>
      </c>
      <c r="P2134" s="11">
        <f t="shared" ca="1" si="195"/>
        <v>53364531.424568988</v>
      </c>
      <c r="Q2134" s="30">
        <f t="shared" ca="1" si="192"/>
        <v>1</v>
      </c>
    </row>
    <row r="2135" spans="12:17">
      <c r="L2135" s="10"/>
      <c r="M2135" s="30" t="str">
        <f t="shared" si="194"/>
        <v/>
      </c>
      <c r="N2135" s="20">
        <f t="shared" ca="1" si="193"/>
        <v>93</v>
      </c>
      <c r="O2135" s="53">
        <f t="shared" ca="1" si="196"/>
        <v>-1067290.6284913798</v>
      </c>
      <c r="P2135" s="11">
        <f t="shared" ca="1" si="195"/>
        <v>52297240.796077609</v>
      </c>
      <c r="Q2135" s="30">
        <f t="shared" ca="1" si="192"/>
        <v>2</v>
      </c>
    </row>
    <row r="2136" spans="12:17">
      <c r="L2136" s="10"/>
      <c r="M2136" s="30" t="str">
        <f t="shared" si="194"/>
        <v/>
      </c>
      <c r="N2136" s="20">
        <f t="shared" ca="1" si="193"/>
        <v>64</v>
      </c>
      <c r="O2136" s="53">
        <f t="shared" ca="1" si="196"/>
        <v>-1045944.8159215522</v>
      </c>
      <c r="P2136" s="11">
        <f t="shared" ca="1" si="195"/>
        <v>51251295.980156057</v>
      </c>
      <c r="Q2136" s="30">
        <f t="shared" ca="1" si="192"/>
        <v>3</v>
      </c>
    </row>
    <row r="2137" spans="12:17">
      <c r="L2137" s="10"/>
      <c r="M2137" s="30" t="str">
        <f t="shared" si="194"/>
        <v/>
      </c>
      <c r="N2137" s="20">
        <f t="shared" ca="1" si="193"/>
        <v>24</v>
      </c>
      <c r="O2137" s="53">
        <f t="shared" ca="1" si="196"/>
        <v>1025025.9196031211</v>
      </c>
      <c r="P2137" s="11">
        <f t="shared" ca="1" si="195"/>
        <v>52276321.899759181</v>
      </c>
      <c r="Q2137" s="30">
        <f t="shared" ca="1" si="192"/>
        <v>0</v>
      </c>
    </row>
    <row r="2138" spans="12:17">
      <c r="L2138" s="10"/>
      <c r="M2138" s="30" t="str">
        <f t="shared" si="194"/>
        <v/>
      </c>
      <c r="N2138" s="20">
        <f t="shared" ca="1" si="193"/>
        <v>56</v>
      </c>
      <c r="O2138" s="53">
        <f t="shared" ca="1" si="196"/>
        <v>1045526.4379951836</v>
      </c>
      <c r="P2138" s="11">
        <f t="shared" ca="1" si="195"/>
        <v>53321848.337754361</v>
      </c>
      <c r="Q2138" s="30">
        <f t="shared" ca="1" si="192"/>
        <v>0</v>
      </c>
    </row>
    <row r="2139" spans="12:17">
      <c r="L2139" s="10"/>
      <c r="M2139" s="30" t="str">
        <f t="shared" si="194"/>
        <v/>
      </c>
      <c r="N2139" s="20">
        <f t="shared" ca="1" si="193"/>
        <v>26</v>
      </c>
      <c r="O2139" s="53">
        <f t="shared" ca="1" si="196"/>
        <v>1066436.9667550873</v>
      </c>
      <c r="P2139" s="11">
        <f t="shared" ca="1" si="195"/>
        <v>54388285.304509446</v>
      </c>
      <c r="Q2139" s="30">
        <f t="shared" ca="1" si="192"/>
        <v>0</v>
      </c>
    </row>
    <row r="2140" spans="12:17">
      <c r="L2140" s="10"/>
      <c r="M2140" s="30" t="str">
        <f t="shared" si="194"/>
        <v/>
      </c>
      <c r="N2140" s="20">
        <f t="shared" ca="1" si="193"/>
        <v>95</v>
      </c>
      <c r="O2140" s="53">
        <f t="shared" ca="1" si="196"/>
        <v>-1087765.7060901891</v>
      </c>
      <c r="P2140" s="11">
        <f t="shared" ca="1" si="195"/>
        <v>53300519.598419257</v>
      </c>
      <c r="Q2140" s="30">
        <f t="shared" ca="1" si="192"/>
        <v>1</v>
      </c>
    </row>
    <row r="2141" spans="12:17">
      <c r="L2141" s="10"/>
      <c r="M2141" s="30" t="str">
        <f t="shared" si="194"/>
        <v/>
      </c>
      <c r="N2141" s="20">
        <f t="shared" ca="1" si="193"/>
        <v>83</v>
      </c>
      <c r="O2141" s="53">
        <f t="shared" ca="1" si="196"/>
        <v>-1066010.3919683851</v>
      </c>
      <c r="P2141" s="11">
        <f t="shared" ca="1" si="195"/>
        <v>52234509.206450872</v>
      </c>
      <c r="Q2141" s="30">
        <f t="shared" ref="Q2141:Q2204" ca="1" si="197">IF(O2141="","",IF(O2141&gt;0,0,1+Q2140))</f>
        <v>2</v>
      </c>
    </row>
    <row r="2142" spans="12:17">
      <c r="L2142" s="10"/>
      <c r="M2142" s="30" t="str">
        <f t="shared" si="194"/>
        <v/>
      </c>
      <c r="N2142" s="20">
        <f t="shared" ca="1" si="193"/>
        <v>32</v>
      </c>
      <c r="O2142" s="53">
        <f t="shared" ca="1" si="196"/>
        <v>1044690.1841290175</v>
      </c>
      <c r="P2142" s="11">
        <f t="shared" ca="1" si="195"/>
        <v>53279199.390579887</v>
      </c>
      <c r="Q2142" s="30">
        <f t="shared" ca="1" si="197"/>
        <v>0</v>
      </c>
    </row>
    <row r="2143" spans="12:17">
      <c r="L2143" s="10"/>
      <c r="M2143" s="30" t="str">
        <f t="shared" si="194"/>
        <v/>
      </c>
      <c r="N2143" s="20">
        <f t="shared" ca="1" si="193"/>
        <v>1</v>
      </c>
      <c r="O2143" s="53">
        <f t="shared" ca="1" si="196"/>
        <v>1065583.9878115978</v>
      </c>
      <c r="P2143" s="11">
        <f t="shared" ca="1" si="195"/>
        <v>54344783.378391482</v>
      </c>
      <c r="Q2143" s="30">
        <f t="shared" ca="1" si="197"/>
        <v>0</v>
      </c>
    </row>
    <row r="2144" spans="12:17">
      <c r="L2144" s="10"/>
      <c r="M2144" s="30" t="str">
        <f t="shared" si="194"/>
        <v/>
      </c>
      <c r="N2144" s="20">
        <f t="shared" ca="1" si="193"/>
        <v>18</v>
      </c>
      <c r="O2144" s="53">
        <f t="shared" ca="1" si="196"/>
        <v>1086895.6675678296</v>
      </c>
      <c r="P2144" s="11">
        <f t="shared" ca="1" si="195"/>
        <v>55431679.045959309</v>
      </c>
      <c r="Q2144" s="30">
        <f t="shared" ca="1" si="197"/>
        <v>0</v>
      </c>
    </row>
    <row r="2145" spans="12:17">
      <c r="L2145" s="10"/>
      <c r="M2145" s="30" t="str">
        <f t="shared" si="194"/>
        <v/>
      </c>
      <c r="N2145" s="20">
        <f t="shared" ca="1" si="193"/>
        <v>39</v>
      </c>
      <c r="O2145" s="53">
        <f t="shared" ca="1" si="196"/>
        <v>1108633.5809191861</v>
      </c>
      <c r="P2145" s="11">
        <f t="shared" ca="1" si="195"/>
        <v>56540312.626878493</v>
      </c>
      <c r="Q2145" s="30">
        <f t="shared" ca="1" si="197"/>
        <v>0</v>
      </c>
    </row>
    <row r="2146" spans="12:17">
      <c r="L2146" s="10"/>
      <c r="M2146" s="30" t="str">
        <f t="shared" si="194"/>
        <v/>
      </c>
      <c r="N2146" s="20">
        <f t="shared" ca="1" si="193"/>
        <v>94</v>
      </c>
      <c r="O2146" s="53">
        <f t="shared" ca="1" si="196"/>
        <v>-1130806.25253757</v>
      </c>
      <c r="P2146" s="11">
        <f t="shared" ca="1" si="195"/>
        <v>55409506.374340922</v>
      </c>
      <c r="Q2146" s="30">
        <f t="shared" ca="1" si="197"/>
        <v>1</v>
      </c>
    </row>
    <row r="2147" spans="12:17">
      <c r="L2147" s="10"/>
      <c r="M2147" s="30" t="str">
        <f t="shared" si="194"/>
        <v/>
      </c>
      <c r="N2147" s="20">
        <f t="shared" ca="1" si="193"/>
        <v>24</v>
      </c>
      <c r="O2147" s="53">
        <f t="shared" ca="1" si="196"/>
        <v>1108190.1274868185</v>
      </c>
      <c r="P2147" s="11">
        <f t="shared" ca="1" si="195"/>
        <v>56517696.501827739</v>
      </c>
      <c r="Q2147" s="30">
        <f t="shared" ca="1" si="197"/>
        <v>0</v>
      </c>
    </row>
    <row r="2148" spans="12:17">
      <c r="L2148" s="10"/>
      <c r="M2148" s="30" t="str">
        <f t="shared" si="194"/>
        <v/>
      </c>
      <c r="N2148" s="20">
        <f t="shared" ca="1" si="193"/>
        <v>21</v>
      </c>
      <c r="O2148" s="53">
        <f t="shared" ca="1" si="196"/>
        <v>1130353.9300365548</v>
      </c>
      <c r="P2148" s="11">
        <f t="shared" ca="1" si="195"/>
        <v>57648050.431864291</v>
      </c>
      <c r="Q2148" s="30">
        <f t="shared" ca="1" si="197"/>
        <v>0</v>
      </c>
    </row>
    <row r="2149" spans="12:17">
      <c r="L2149" s="10"/>
      <c r="M2149" s="30" t="str">
        <f t="shared" si="194"/>
        <v/>
      </c>
      <c r="N2149" s="20">
        <f t="shared" ca="1" si="193"/>
        <v>13</v>
      </c>
      <c r="O2149" s="53">
        <f t="shared" ca="1" si="196"/>
        <v>1152961.0086372858</v>
      </c>
      <c r="P2149" s="11">
        <f t="shared" ca="1" si="195"/>
        <v>58801011.440501578</v>
      </c>
      <c r="Q2149" s="30">
        <f t="shared" ca="1" si="197"/>
        <v>0</v>
      </c>
    </row>
    <row r="2150" spans="12:17">
      <c r="L2150" s="10"/>
      <c r="M2150" s="30" t="str">
        <f t="shared" si="194"/>
        <v/>
      </c>
      <c r="N2150" s="20">
        <f t="shared" ca="1" si="193"/>
        <v>68</v>
      </c>
      <c r="O2150" s="53">
        <f t="shared" ca="1" si="196"/>
        <v>-1176020.2288100317</v>
      </c>
      <c r="P2150" s="11">
        <f t="shared" ca="1" si="195"/>
        <v>57624991.211691543</v>
      </c>
      <c r="Q2150" s="30">
        <f t="shared" ca="1" si="197"/>
        <v>1</v>
      </c>
    </row>
    <row r="2151" spans="12:17">
      <c r="L2151" s="10"/>
      <c r="M2151" s="30" t="str">
        <f t="shared" si="194"/>
        <v/>
      </c>
      <c r="N2151" s="20">
        <f t="shared" ca="1" si="193"/>
        <v>2</v>
      </c>
      <c r="O2151" s="53">
        <f t="shared" ca="1" si="196"/>
        <v>1152499.8242338309</v>
      </c>
      <c r="P2151" s="11">
        <f t="shared" ca="1" si="195"/>
        <v>58777491.035925373</v>
      </c>
      <c r="Q2151" s="30">
        <f t="shared" ca="1" si="197"/>
        <v>0</v>
      </c>
    </row>
    <row r="2152" spans="12:17">
      <c r="L2152" s="10"/>
      <c r="M2152" s="30" t="str">
        <f t="shared" si="194"/>
        <v/>
      </c>
      <c r="N2152" s="20">
        <f t="shared" ca="1" si="193"/>
        <v>2</v>
      </c>
      <c r="O2152" s="53">
        <f t="shared" ca="1" si="196"/>
        <v>1175549.8207185075</v>
      </c>
      <c r="P2152" s="11">
        <f t="shared" ca="1" si="195"/>
        <v>59953040.856643878</v>
      </c>
      <c r="Q2152" s="30">
        <f t="shared" ca="1" si="197"/>
        <v>0</v>
      </c>
    </row>
    <row r="2153" spans="12:17">
      <c r="L2153" s="10"/>
      <c r="M2153" s="30" t="str">
        <f t="shared" si="194"/>
        <v/>
      </c>
      <c r="N2153" s="20">
        <f t="shared" ca="1" si="193"/>
        <v>46</v>
      </c>
      <c r="O2153" s="53">
        <f t="shared" ca="1" si="196"/>
        <v>1199060.8171328777</v>
      </c>
      <c r="P2153" s="11">
        <f t="shared" ca="1" si="195"/>
        <v>61152101.673776753</v>
      </c>
      <c r="Q2153" s="30">
        <f t="shared" ca="1" si="197"/>
        <v>0</v>
      </c>
    </row>
    <row r="2154" spans="12:17">
      <c r="L2154" s="10"/>
      <c r="M2154" s="30" t="str">
        <f t="shared" si="194"/>
        <v/>
      </c>
      <c r="N2154" s="20">
        <f t="shared" ref="N2154:N2217" ca="1" si="198">RANDBETWEEN(0,100)</f>
        <v>16</v>
      </c>
      <c r="O2154" s="53">
        <f t="shared" ca="1" si="196"/>
        <v>1223042.033475535</v>
      </c>
      <c r="P2154" s="11">
        <f t="shared" ca="1" si="195"/>
        <v>62375143.707252286</v>
      </c>
      <c r="Q2154" s="30">
        <f t="shared" ca="1" si="197"/>
        <v>0</v>
      </c>
    </row>
    <row r="2155" spans="12:17">
      <c r="L2155" s="10"/>
      <c r="M2155" s="30" t="str">
        <f t="shared" ref="M2155:M2218" si="199">IF(K2155="","",IF(K2155&gt;0,0,1+M2154))</f>
        <v/>
      </c>
      <c r="N2155" s="20">
        <f t="shared" ca="1" si="198"/>
        <v>76</v>
      </c>
      <c r="O2155" s="53">
        <f t="shared" ca="1" si="196"/>
        <v>-1247502.8741450456</v>
      </c>
      <c r="P2155" s="11">
        <f t="shared" ref="P2155:P2218" ca="1" si="200">O2155+P2154</f>
        <v>61127640.83310724</v>
      </c>
      <c r="Q2155" s="30">
        <f t="shared" ca="1" si="197"/>
        <v>1</v>
      </c>
    </row>
    <row r="2156" spans="12:17">
      <c r="L2156" s="10"/>
      <c r="M2156" s="30" t="str">
        <f t="shared" si="199"/>
        <v/>
      </c>
      <c r="N2156" s="20">
        <f t="shared" ca="1" si="198"/>
        <v>98</v>
      </c>
      <c r="O2156" s="53">
        <f t="shared" ref="O2156:O2219" ca="1" si="201">IF(N2156&gt;=$F$11*100,-(P2155*$F$9),(P2155*$F$9*$F$13))</f>
        <v>-1222552.8166621448</v>
      </c>
      <c r="P2156" s="11">
        <f t="shared" ca="1" si="200"/>
        <v>59905088.016445093</v>
      </c>
      <c r="Q2156" s="30">
        <f t="shared" ca="1" si="197"/>
        <v>2</v>
      </c>
    </row>
    <row r="2157" spans="12:17">
      <c r="L2157" s="10"/>
      <c r="M2157" s="30" t="str">
        <f t="shared" si="199"/>
        <v/>
      </c>
      <c r="N2157" s="20">
        <f t="shared" ca="1" si="198"/>
        <v>47</v>
      </c>
      <c r="O2157" s="53">
        <f t="shared" ca="1" si="201"/>
        <v>1198101.7603289019</v>
      </c>
      <c r="P2157" s="11">
        <f t="shared" ca="1" si="200"/>
        <v>61103189.776773997</v>
      </c>
      <c r="Q2157" s="30">
        <f t="shared" ca="1" si="197"/>
        <v>0</v>
      </c>
    </row>
    <row r="2158" spans="12:17">
      <c r="L2158" s="10"/>
      <c r="M2158" s="30" t="str">
        <f t="shared" si="199"/>
        <v/>
      </c>
      <c r="N2158" s="20">
        <f t="shared" ca="1" si="198"/>
        <v>47</v>
      </c>
      <c r="O2158" s="53">
        <f t="shared" ca="1" si="201"/>
        <v>1222063.7955354799</v>
      </c>
      <c r="P2158" s="11">
        <f t="shared" ca="1" si="200"/>
        <v>62325253.572309479</v>
      </c>
      <c r="Q2158" s="30">
        <f t="shared" ca="1" si="197"/>
        <v>0</v>
      </c>
    </row>
    <row r="2159" spans="12:17">
      <c r="L2159" s="10"/>
      <c r="M2159" s="30" t="str">
        <f t="shared" si="199"/>
        <v/>
      </c>
      <c r="N2159" s="20">
        <f t="shared" ca="1" si="198"/>
        <v>80</v>
      </c>
      <c r="O2159" s="53">
        <f t="shared" ca="1" si="201"/>
        <v>-1246505.0714461897</v>
      </c>
      <c r="P2159" s="11">
        <f t="shared" ca="1" si="200"/>
        <v>61078748.500863291</v>
      </c>
      <c r="Q2159" s="30">
        <f t="shared" ca="1" si="197"/>
        <v>1</v>
      </c>
    </row>
    <row r="2160" spans="12:17">
      <c r="L2160" s="10"/>
      <c r="M2160" s="30" t="str">
        <f t="shared" si="199"/>
        <v/>
      </c>
      <c r="N2160" s="20">
        <f t="shared" ca="1" si="198"/>
        <v>53</v>
      </c>
      <c r="O2160" s="53">
        <f t="shared" ca="1" si="201"/>
        <v>1221574.9700172658</v>
      </c>
      <c r="P2160" s="11">
        <f t="shared" ca="1" si="200"/>
        <v>62300323.470880561</v>
      </c>
      <c r="Q2160" s="30">
        <f t="shared" ca="1" si="197"/>
        <v>0</v>
      </c>
    </row>
    <row r="2161" spans="12:17">
      <c r="L2161" s="10"/>
      <c r="M2161" s="30" t="str">
        <f t="shared" si="199"/>
        <v/>
      </c>
      <c r="N2161" s="20">
        <f t="shared" ca="1" si="198"/>
        <v>40</v>
      </c>
      <c r="O2161" s="53">
        <f t="shared" ca="1" si="201"/>
        <v>1246006.4694176111</v>
      </c>
      <c r="P2161" s="11">
        <f t="shared" ca="1" si="200"/>
        <v>63546329.94029817</v>
      </c>
      <c r="Q2161" s="30">
        <f t="shared" ca="1" si="197"/>
        <v>0</v>
      </c>
    </row>
    <row r="2162" spans="12:17">
      <c r="L2162" s="10"/>
      <c r="M2162" s="30" t="str">
        <f t="shared" si="199"/>
        <v/>
      </c>
      <c r="N2162" s="20">
        <f t="shared" ca="1" si="198"/>
        <v>22</v>
      </c>
      <c r="O2162" s="53">
        <f t="shared" ca="1" si="201"/>
        <v>1270926.5988059635</v>
      </c>
      <c r="P2162" s="11">
        <f t="shared" ca="1" si="200"/>
        <v>64817256.539104134</v>
      </c>
      <c r="Q2162" s="30">
        <f t="shared" ca="1" si="197"/>
        <v>0</v>
      </c>
    </row>
    <row r="2163" spans="12:17">
      <c r="L2163" s="10"/>
      <c r="M2163" s="30" t="str">
        <f t="shared" si="199"/>
        <v/>
      </c>
      <c r="N2163" s="20">
        <f t="shared" ca="1" si="198"/>
        <v>49</v>
      </c>
      <c r="O2163" s="53">
        <f t="shared" ca="1" si="201"/>
        <v>1296345.1307820827</v>
      </c>
      <c r="P2163" s="11">
        <f t="shared" ca="1" si="200"/>
        <v>66113601.669886217</v>
      </c>
      <c r="Q2163" s="30">
        <f t="shared" ca="1" si="197"/>
        <v>0</v>
      </c>
    </row>
    <row r="2164" spans="12:17">
      <c r="L2164" s="10"/>
      <c r="M2164" s="30" t="str">
        <f t="shared" si="199"/>
        <v/>
      </c>
      <c r="N2164" s="20">
        <f t="shared" ca="1" si="198"/>
        <v>12</v>
      </c>
      <c r="O2164" s="53">
        <f t="shared" ca="1" si="201"/>
        <v>1322272.0333977244</v>
      </c>
      <c r="P2164" s="11">
        <f t="shared" ca="1" si="200"/>
        <v>67435873.703283936</v>
      </c>
      <c r="Q2164" s="30">
        <f t="shared" ca="1" si="197"/>
        <v>0</v>
      </c>
    </row>
    <row r="2165" spans="12:17">
      <c r="L2165" s="10"/>
      <c r="M2165" s="30" t="str">
        <f t="shared" si="199"/>
        <v/>
      </c>
      <c r="N2165" s="20">
        <f t="shared" ca="1" si="198"/>
        <v>29</v>
      </c>
      <c r="O2165" s="53">
        <f t="shared" ca="1" si="201"/>
        <v>1348717.4740656787</v>
      </c>
      <c r="P2165" s="11">
        <f t="shared" ca="1" si="200"/>
        <v>68784591.177349612</v>
      </c>
      <c r="Q2165" s="30">
        <f t="shared" ca="1" si="197"/>
        <v>0</v>
      </c>
    </row>
    <row r="2166" spans="12:17">
      <c r="L2166" s="10"/>
      <c r="M2166" s="30" t="str">
        <f t="shared" si="199"/>
        <v/>
      </c>
      <c r="N2166" s="20">
        <f t="shared" ca="1" si="198"/>
        <v>22</v>
      </c>
      <c r="O2166" s="53">
        <f t="shared" ca="1" si="201"/>
        <v>1375691.8235469924</v>
      </c>
      <c r="P2166" s="11">
        <f t="shared" ca="1" si="200"/>
        <v>70160283.000896603</v>
      </c>
      <c r="Q2166" s="30">
        <f t="shared" ca="1" si="197"/>
        <v>0</v>
      </c>
    </row>
    <row r="2167" spans="12:17">
      <c r="L2167" s="10"/>
      <c r="M2167" s="30" t="str">
        <f t="shared" si="199"/>
        <v/>
      </c>
      <c r="N2167" s="20">
        <f t="shared" ca="1" si="198"/>
        <v>39</v>
      </c>
      <c r="O2167" s="53">
        <f t="shared" ca="1" si="201"/>
        <v>1403205.6600179321</v>
      </c>
      <c r="P2167" s="11">
        <f t="shared" ca="1" si="200"/>
        <v>71563488.66091454</v>
      </c>
      <c r="Q2167" s="30">
        <f t="shared" ca="1" si="197"/>
        <v>0</v>
      </c>
    </row>
    <row r="2168" spans="12:17">
      <c r="L2168" s="10"/>
      <c r="M2168" s="30" t="str">
        <f t="shared" si="199"/>
        <v/>
      </c>
      <c r="N2168" s="20">
        <f t="shared" ca="1" si="198"/>
        <v>38</v>
      </c>
      <c r="O2168" s="53">
        <f t="shared" ca="1" si="201"/>
        <v>1431269.7732182909</v>
      </c>
      <c r="P2168" s="11">
        <f t="shared" ca="1" si="200"/>
        <v>72994758.434132829</v>
      </c>
      <c r="Q2168" s="30">
        <f t="shared" ca="1" si="197"/>
        <v>0</v>
      </c>
    </row>
    <row r="2169" spans="12:17">
      <c r="L2169" s="10"/>
      <c r="M2169" s="30" t="str">
        <f t="shared" si="199"/>
        <v/>
      </c>
      <c r="N2169" s="20">
        <f t="shared" ca="1" si="198"/>
        <v>1</v>
      </c>
      <c r="O2169" s="53">
        <f t="shared" ca="1" si="201"/>
        <v>1459895.1686826567</v>
      </c>
      <c r="P2169" s="11">
        <f t="shared" ca="1" si="200"/>
        <v>74454653.602815479</v>
      </c>
      <c r="Q2169" s="30">
        <f t="shared" ca="1" si="197"/>
        <v>0</v>
      </c>
    </row>
    <row r="2170" spans="12:17">
      <c r="L2170" s="10"/>
      <c r="M2170" s="30" t="str">
        <f t="shared" si="199"/>
        <v/>
      </c>
      <c r="N2170" s="20">
        <f t="shared" ca="1" si="198"/>
        <v>83</v>
      </c>
      <c r="O2170" s="53">
        <f t="shared" ca="1" si="201"/>
        <v>-1489093.0720563096</v>
      </c>
      <c r="P2170" s="11">
        <f t="shared" ca="1" si="200"/>
        <v>72965560.530759171</v>
      </c>
      <c r="Q2170" s="30">
        <f t="shared" ca="1" si="197"/>
        <v>1</v>
      </c>
    </row>
    <row r="2171" spans="12:17">
      <c r="L2171" s="10"/>
      <c r="M2171" s="30" t="str">
        <f t="shared" si="199"/>
        <v/>
      </c>
      <c r="N2171" s="20">
        <f t="shared" ca="1" si="198"/>
        <v>0</v>
      </c>
      <c r="O2171" s="53">
        <f t="shared" ca="1" si="201"/>
        <v>1459311.2106151835</v>
      </c>
      <c r="P2171" s="11">
        <f t="shared" ca="1" si="200"/>
        <v>74424871.741374359</v>
      </c>
      <c r="Q2171" s="30">
        <f t="shared" ca="1" si="197"/>
        <v>0</v>
      </c>
    </row>
    <row r="2172" spans="12:17">
      <c r="L2172" s="10"/>
      <c r="M2172" s="30" t="str">
        <f t="shared" si="199"/>
        <v/>
      </c>
      <c r="N2172" s="20">
        <f t="shared" ca="1" si="198"/>
        <v>99</v>
      </c>
      <c r="O2172" s="53">
        <f t="shared" ca="1" si="201"/>
        <v>-1488497.4348274872</v>
      </c>
      <c r="P2172" s="11">
        <f t="shared" ca="1" si="200"/>
        <v>72936374.306546867</v>
      </c>
      <c r="Q2172" s="30">
        <f t="shared" ca="1" si="197"/>
        <v>1</v>
      </c>
    </row>
    <row r="2173" spans="12:17">
      <c r="L2173" s="10"/>
      <c r="M2173" s="30" t="str">
        <f t="shared" si="199"/>
        <v/>
      </c>
      <c r="N2173" s="20">
        <f t="shared" ca="1" si="198"/>
        <v>74</v>
      </c>
      <c r="O2173" s="53">
        <f t="shared" ca="1" si="201"/>
        <v>-1458727.4861309375</v>
      </c>
      <c r="P2173" s="11">
        <f t="shared" ca="1" si="200"/>
        <v>71477646.820415929</v>
      </c>
      <c r="Q2173" s="30">
        <f t="shared" ca="1" si="197"/>
        <v>2</v>
      </c>
    </row>
    <row r="2174" spans="12:17">
      <c r="L2174" s="10"/>
      <c r="M2174" s="30" t="str">
        <f t="shared" si="199"/>
        <v/>
      </c>
      <c r="N2174" s="20">
        <f t="shared" ca="1" si="198"/>
        <v>98</v>
      </c>
      <c r="O2174" s="53">
        <f t="shared" ca="1" si="201"/>
        <v>-1429552.9364083186</v>
      </c>
      <c r="P2174" s="11">
        <f t="shared" ca="1" si="200"/>
        <v>70048093.884007603</v>
      </c>
      <c r="Q2174" s="30">
        <f t="shared" ca="1" si="197"/>
        <v>3</v>
      </c>
    </row>
    <row r="2175" spans="12:17">
      <c r="L2175" s="10"/>
      <c r="M2175" s="30" t="str">
        <f t="shared" si="199"/>
        <v/>
      </c>
      <c r="N2175" s="20">
        <f t="shared" ca="1" si="198"/>
        <v>97</v>
      </c>
      <c r="O2175" s="53">
        <f t="shared" ca="1" si="201"/>
        <v>-1400961.8776801522</v>
      </c>
      <c r="P2175" s="11">
        <f t="shared" ca="1" si="200"/>
        <v>68647132.00632745</v>
      </c>
      <c r="Q2175" s="30">
        <f t="shared" ca="1" si="197"/>
        <v>4</v>
      </c>
    </row>
    <row r="2176" spans="12:17">
      <c r="L2176" s="10"/>
      <c r="M2176" s="30" t="str">
        <f t="shared" si="199"/>
        <v/>
      </c>
      <c r="N2176" s="20">
        <f t="shared" ca="1" si="198"/>
        <v>3</v>
      </c>
      <c r="O2176" s="53">
        <f t="shared" ca="1" si="201"/>
        <v>1372942.6401265489</v>
      </c>
      <c r="P2176" s="11">
        <f t="shared" ca="1" si="200"/>
        <v>70020074.646454006</v>
      </c>
      <c r="Q2176" s="30">
        <f t="shared" ca="1" si="197"/>
        <v>0</v>
      </c>
    </row>
    <row r="2177" spans="12:17">
      <c r="L2177" s="10"/>
      <c r="M2177" s="30" t="str">
        <f t="shared" si="199"/>
        <v/>
      </c>
      <c r="N2177" s="20">
        <f t="shared" ca="1" si="198"/>
        <v>41</v>
      </c>
      <c r="O2177" s="53">
        <f t="shared" ca="1" si="201"/>
        <v>1400401.4929290803</v>
      </c>
      <c r="P2177" s="11">
        <f t="shared" ca="1" si="200"/>
        <v>71420476.139383093</v>
      </c>
      <c r="Q2177" s="30">
        <f t="shared" ca="1" si="197"/>
        <v>0</v>
      </c>
    </row>
    <row r="2178" spans="12:17">
      <c r="L2178" s="10"/>
      <c r="M2178" s="30" t="str">
        <f t="shared" si="199"/>
        <v/>
      </c>
      <c r="N2178" s="20">
        <f t="shared" ca="1" si="198"/>
        <v>31</v>
      </c>
      <c r="O2178" s="53">
        <f t="shared" ca="1" si="201"/>
        <v>1428409.522787662</v>
      </c>
      <c r="P2178" s="11">
        <f t="shared" ca="1" si="200"/>
        <v>72848885.662170753</v>
      </c>
      <c r="Q2178" s="30">
        <f t="shared" ca="1" si="197"/>
        <v>0</v>
      </c>
    </row>
    <row r="2179" spans="12:17">
      <c r="L2179" s="10"/>
      <c r="M2179" s="30" t="str">
        <f t="shared" si="199"/>
        <v/>
      </c>
      <c r="N2179" s="20">
        <f t="shared" ca="1" si="198"/>
        <v>39</v>
      </c>
      <c r="O2179" s="53">
        <f t="shared" ca="1" si="201"/>
        <v>1456977.7132434151</v>
      </c>
      <c r="P2179" s="11">
        <f t="shared" ca="1" si="200"/>
        <v>74305863.375414163</v>
      </c>
      <c r="Q2179" s="30">
        <f t="shared" ca="1" si="197"/>
        <v>0</v>
      </c>
    </row>
    <row r="2180" spans="12:17">
      <c r="L2180" s="10"/>
      <c r="M2180" s="30" t="str">
        <f t="shared" si="199"/>
        <v/>
      </c>
      <c r="N2180" s="20">
        <f t="shared" ca="1" si="198"/>
        <v>22</v>
      </c>
      <c r="O2180" s="53">
        <f t="shared" ca="1" si="201"/>
        <v>1486117.2675082833</v>
      </c>
      <c r="P2180" s="11">
        <f t="shared" ca="1" si="200"/>
        <v>75791980.642922446</v>
      </c>
      <c r="Q2180" s="30">
        <f t="shared" ca="1" si="197"/>
        <v>0</v>
      </c>
    </row>
    <row r="2181" spans="12:17">
      <c r="L2181" s="10"/>
      <c r="M2181" s="30" t="str">
        <f t="shared" si="199"/>
        <v/>
      </c>
      <c r="N2181" s="20">
        <f t="shared" ca="1" si="198"/>
        <v>3</v>
      </c>
      <c r="O2181" s="53">
        <f t="shared" ca="1" si="201"/>
        <v>1515839.6128584489</v>
      </c>
      <c r="P2181" s="11">
        <f t="shared" ca="1" si="200"/>
        <v>77307820.255780891</v>
      </c>
      <c r="Q2181" s="30">
        <f t="shared" ca="1" si="197"/>
        <v>0</v>
      </c>
    </row>
    <row r="2182" spans="12:17">
      <c r="L2182" s="10"/>
      <c r="M2182" s="30" t="str">
        <f t="shared" si="199"/>
        <v/>
      </c>
      <c r="N2182" s="20">
        <f t="shared" ca="1" si="198"/>
        <v>17</v>
      </c>
      <c r="O2182" s="53">
        <f t="shared" ca="1" si="201"/>
        <v>1546156.4051156179</v>
      </c>
      <c r="P2182" s="11">
        <f t="shared" ca="1" si="200"/>
        <v>78853976.66089651</v>
      </c>
      <c r="Q2182" s="30">
        <f t="shared" ca="1" si="197"/>
        <v>0</v>
      </c>
    </row>
    <row r="2183" spans="12:17">
      <c r="L2183" s="10"/>
      <c r="M2183" s="30" t="str">
        <f t="shared" si="199"/>
        <v/>
      </c>
      <c r="N2183" s="20">
        <f t="shared" ca="1" si="198"/>
        <v>70</v>
      </c>
      <c r="O2183" s="53">
        <f t="shared" ca="1" si="201"/>
        <v>-1577079.5332179302</v>
      </c>
      <c r="P2183" s="11">
        <f t="shared" ca="1" si="200"/>
        <v>77276897.127678573</v>
      </c>
      <c r="Q2183" s="30">
        <f t="shared" ca="1" si="197"/>
        <v>1</v>
      </c>
    </row>
    <row r="2184" spans="12:17">
      <c r="L2184" s="10"/>
      <c r="M2184" s="30" t="str">
        <f t="shared" si="199"/>
        <v/>
      </c>
      <c r="N2184" s="20">
        <f t="shared" ca="1" si="198"/>
        <v>68</v>
      </c>
      <c r="O2184" s="53">
        <f t="shared" ca="1" si="201"/>
        <v>-1545537.9425535714</v>
      </c>
      <c r="P2184" s="11">
        <f t="shared" ca="1" si="200"/>
        <v>75731359.185125008</v>
      </c>
      <c r="Q2184" s="30">
        <f t="shared" ca="1" si="197"/>
        <v>2</v>
      </c>
    </row>
    <row r="2185" spans="12:17">
      <c r="L2185" s="10"/>
      <c r="M2185" s="30" t="str">
        <f t="shared" si="199"/>
        <v/>
      </c>
      <c r="N2185" s="20">
        <f t="shared" ca="1" si="198"/>
        <v>82</v>
      </c>
      <c r="O2185" s="53">
        <f t="shared" ca="1" si="201"/>
        <v>-1514627.1837025003</v>
      </c>
      <c r="P2185" s="11">
        <f t="shared" ca="1" si="200"/>
        <v>74216732.00142251</v>
      </c>
      <c r="Q2185" s="30">
        <f t="shared" ca="1" si="197"/>
        <v>3</v>
      </c>
    </row>
    <row r="2186" spans="12:17">
      <c r="L2186" s="10"/>
      <c r="M2186" s="30" t="str">
        <f t="shared" si="199"/>
        <v/>
      </c>
      <c r="N2186" s="20">
        <f t="shared" ca="1" si="198"/>
        <v>72</v>
      </c>
      <c r="O2186" s="53">
        <f t="shared" ca="1" si="201"/>
        <v>-1484334.6400284502</v>
      </c>
      <c r="P2186" s="11">
        <f t="shared" ca="1" si="200"/>
        <v>72732397.361394063</v>
      </c>
      <c r="Q2186" s="30">
        <f t="shared" ca="1" si="197"/>
        <v>4</v>
      </c>
    </row>
    <row r="2187" spans="12:17">
      <c r="L2187" s="10"/>
      <c r="M2187" s="30" t="str">
        <f t="shared" si="199"/>
        <v/>
      </c>
      <c r="N2187" s="20">
        <f t="shared" ca="1" si="198"/>
        <v>1</v>
      </c>
      <c r="O2187" s="53">
        <f t="shared" ca="1" si="201"/>
        <v>1454647.9472278813</v>
      </c>
      <c r="P2187" s="11">
        <f t="shared" ca="1" si="200"/>
        <v>74187045.308621943</v>
      </c>
      <c r="Q2187" s="30">
        <f t="shared" ca="1" si="197"/>
        <v>0</v>
      </c>
    </row>
    <row r="2188" spans="12:17">
      <c r="L2188" s="10"/>
      <c r="M2188" s="30" t="str">
        <f t="shared" si="199"/>
        <v/>
      </c>
      <c r="N2188" s="20">
        <f t="shared" ca="1" si="198"/>
        <v>82</v>
      </c>
      <c r="O2188" s="53">
        <f t="shared" ca="1" si="201"/>
        <v>-1483740.906172439</v>
      </c>
      <c r="P2188" s="11">
        <f t="shared" ca="1" si="200"/>
        <v>72703304.402449504</v>
      </c>
      <c r="Q2188" s="30">
        <f t="shared" ca="1" si="197"/>
        <v>1</v>
      </c>
    </row>
    <row r="2189" spans="12:17">
      <c r="L2189" s="10"/>
      <c r="M2189" s="30" t="str">
        <f t="shared" si="199"/>
        <v/>
      </c>
      <c r="N2189" s="20">
        <f t="shared" ca="1" si="198"/>
        <v>37</v>
      </c>
      <c r="O2189" s="53">
        <f t="shared" ca="1" si="201"/>
        <v>1454066.0880489901</v>
      </c>
      <c r="P2189" s="11">
        <f t="shared" ca="1" si="200"/>
        <v>74157370.490498498</v>
      </c>
      <c r="Q2189" s="30">
        <f t="shared" ca="1" si="197"/>
        <v>0</v>
      </c>
    </row>
    <row r="2190" spans="12:17">
      <c r="L2190" s="10"/>
      <c r="M2190" s="30" t="str">
        <f t="shared" si="199"/>
        <v/>
      </c>
      <c r="N2190" s="20">
        <f t="shared" ca="1" si="198"/>
        <v>22</v>
      </c>
      <c r="O2190" s="53">
        <f t="shared" ca="1" si="201"/>
        <v>1483147.4098099701</v>
      </c>
      <c r="P2190" s="11">
        <f t="shared" ca="1" si="200"/>
        <v>75640517.900308475</v>
      </c>
      <c r="Q2190" s="30">
        <f t="shared" ca="1" si="197"/>
        <v>0</v>
      </c>
    </row>
    <row r="2191" spans="12:17">
      <c r="L2191" s="10"/>
      <c r="M2191" s="30" t="str">
        <f t="shared" si="199"/>
        <v/>
      </c>
      <c r="N2191" s="20">
        <f t="shared" ca="1" si="198"/>
        <v>8</v>
      </c>
      <c r="O2191" s="53">
        <f t="shared" ca="1" si="201"/>
        <v>1512810.3580061696</v>
      </c>
      <c r="P2191" s="11">
        <f t="shared" ca="1" si="200"/>
        <v>77153328.258314639</v>
      </c>
      <c r="Q2191" s="30">
        <f t="shared" ca="1" si="197"/>
        <v>0</v>
      </c>
    </row>
    <row r="2192" spans="12:17">
      <c r="L2192" s="10"/>
      <c r="M2192" s="30" t="str">
        <f t="shared" si="199"/>
        <v/>
      </c>
      <c r="N2192" s="20">
        <f t="shared" ca="1" si="198"/>
        <v>97</v>
      </c>
      <c r="O2192" s="53">
        <f t="shared" ca="1" si="201"/>
        <v>-1543066.5651662927</v>
      </c>
      <c r="P2192" s="11">
        <f t="shared" ca="1" si="200"/>
        <v>75610261.693148345</v>
      </c>
      <c r="Q2192" s="30">
        <f t="shared" ca="1" si="197"/>
        <v>1</v>
      </c>
    </row>
    <row r="2193" spans="12:17">
      <c r="L2193" s="10"/>
      <c r="M2193" s="30" t="str">
        <f t="shared" si="199"/>
        <v/>
      </c>
      <c r="N2193" s="20">
        <f t="shared" ca="1" si="198"/>
        <v>71</v>
      </c>
      <c r="O2193" s="53">
        <f t="shared" ca="1" si="201"/>
        <v>-1512205.233862967</v>
      </c>
      <c r="P2193" s="11">
        <f t="shared" ca="1" si="200"/>
        <v>74098056.459285378</v>
      </c>
      <c r="Q2193" s="30">
        <f t="shared" ca="1" si="197"/>
        <v>2</v>
      </c>
    </row>
    <row r="2194" spans="12:17">
      <c r="L2194" s="10"/>
      <c r="M2194" s="30" t="str">
        <f t="shared" si="199"/>
        <v/>
      </c>
      <c r="N2194" s="20">
        <f t="shared" ca="1" si="198"/>
        <v>50</v>
      </c>
      <c r="O2194" s="53">
        <f t="shared" ca="1" si="201"/>
        <v>1481961.1291857075</v>
      </c>
      <c r="P2194" s="11">
        <f t="shared" ca="1" si="200"/>
        <v>75580017.588471085</v>
      </c>
      <c r="Q2194" s="30">
        <f t="shared" ca="1" si="197"/>
        <v>0</v>
      </c>
    </row>
    <row r="2195" spans="12:17">
      <c r="L2195" s="10"/>
      <c r="M2195" s="30" t="str">
        <f t="shared" si="199"/>
        <v/>
      </c>
      <c r="N2195" s="20">
        <f t="shared" ca="1" si="198"/>
        <v>1</v>
      </c>
      <c r="O2195" s="53">
        <f t="shared" ca="1" si="201"/>
        <v>1511600.3517694217</v>
      </c>
      <c r="P2195" s="11">
        <f t="shared" ca="1" si="200"/>
        <v>77091617.940240502</v>
      </c>
      <c r="Q2195" s="30">
        <f t="shared" ca="1" si="197"/>
        <v>0</v>
      </c>
    </row>
    <row r="2196" spans="12:17">
      <c r="L2196" s="10"/>
      <c r="M2196" s="30" t="str">
        <f t="shared" si="199"/>
        <v/>
      </c>
      <c r="N2196" s="20">
        <f t="shared" ca="1" si="198"/>
        <v>25</v>
      </c>
      <c r="O2196" s="53">
        <f t="shared" ca="1" si="201"/>
        <v>1541832.3588048101</v>
      </c>
      <c r="P2196" s="11">
        <f t="shared" ca="1" si="200"/>
        <v>78633450.299045309</v>
      </c>
      <c r="Q2196" s="30">
        <f t="shared" ca="1" si="197"/>
        <v>0</v>
      </c>
    </row>
    <row r="2197" spans="12:17">
      <c r="L2197" s="10"/>
      <c r="M2197" s="30" t="str">
        <f t="shared" si="199"/>
        <v/>
      </c>
      <c r="N2197" s="20">
        <f t="shared" ca="1" si="198"/>
        <v>59</v>
      </c>
      <c r="O2197" s="53">
        <f t="shared" ca="1" si="201"/>
        <v>1572669.0059809063</v>
      </c>
      <c r="P2197" s="11">
        <f t="shared" ca="1" si="200"/>
        <v>80206119.305026218</v>
      </c>
      <c r="Q2197" s="30">
        <f t="shared" ca="1" si="197"/>
        <v>0</v>
      </c>
    </row>
    <row r="2198" spans="12:17">
      <c r="L2198" s="10"/>
      <c r="M2198" s="30" t="str">
        <f t="shared" si="199"/>
        <v/>
      </c>
      <c r="N2198" s="20">
        <f t="shared" ca="1" si="198"/>
        <v>55</v>
      </c>
      <c r="O2198" s="53">
        <f t="shared" ca="1" si="201"/>
        <v>1604122.3861005243</v>
      </c>
      <c r="P2198" s="11">
        <f t="shared" ca="1" si="200"/>
        <v>81810241.691126749</v>
      </c>
      <c r="Q2198" s="30">
        <f t="shared" ca="1" si="197"/>
        <v>0</v>
      </c>
    </row>
    <row r="2199" spans="12:17">
      <c r="L2199" s="10"/>
      <c r="M2199" s="30" t="str">
        <f t="shared" si="199"/>
        <v/>
      </c>
      <c r="N2199" s="20">
        <f t="shared" ca="1" si="198"/>
        <v>39</v>
      </c>
      <c r="O2199" s="53">
        <f t="shared" ca="1" si="201"/>
        <v>1636204.8338225351</v>
      </c>
      <c r="P2199" s="11">
        <f t="shared" ca="1" si="200"/>
        <v>83446446.524949282</v>
      </c>
      <c r="Q2199" s="30">
        <f t="shared" ca="1" si="197"/>
        <v>0</v>
      </c>
    </row>
    <row r="2200" spans="12:17">
      <c r="L2200" s="10"/>
      <c r="M2200" s="30" t="str">
        <f t="shared" si="199"/>
        <v/>
      </c>
      <c r="N2200" s="20">
        <f t="shared" ca="1" si="198"/>
        <v>37</v>
      </c>
      <c r="O2200" s="53">
        <f t="shared" ca="1" si="201"/>
        <v>1668928.9304989856</v>
      </c>
      <c r="P2200" s="11">
        <f t="shared" ca="1" si="200"/>
        <v>85115375.45544827</v>
      </c>
      <c r="Q2200" s="30">
        <f t="shared" ca="1" si="197"/>
        <v>0</v>
      </c>
    </row>
    <row r="2201" spans="12:17">
      <c r="L2201" s="10"/>
      <c r="M2201" s="30" t="str">
        <f t="shared" si="199"/>
        <v/>
      </c>
      <c r="N2201" s="20">
        <f t="shared" ca="1" si="198"/>
        <v>71</v>
      </c>
      <c r="O2201" s="53">
        <f t="shared" ca="1" si="201"/>
        <v>-1702307.5091089655</v>
      </c>
      <c r="P2201" s="11">
        <f t="shared" ca="1" si="200"/>
        <v>83413067.946339309</v>
      </c>
      <c r="Q2201" s="30">
        <f t="shared" ca="1" si="197"/>
        <v>1</v>
      </c>
    </row>
    <row r="2202" spans="12:17">
      <c r="L2202" s="10"/>
      <c r="M2202" s="30" t="str">
        <f t="shared" si="199"/>
        <v/>
      </c>
      <c r="N2202" s="20">
        <f t="shared" ca="1" si="198"/>
        <v>36</v>
      </c>
      <c r="O2202" s="53">
        <f t="shared" ca="1" si="201"/>
        <v>1668261.3589267861</v>
      </c>
      <c r="P2202" s="11">
        <f t="shared" ca="1" si="200"/>
        <v>85081329.305266097</v>
      </c>
      <c r="Q2202" s="30">
        <f t="shared" ca="1" si="197"/>
        <v>0</v>
      </c>
    </row>
    <row r="2203" spans="12:17">
      <c r="L2203" s="10"/>
      <c r="M2203" s="30" t="str">
        <f t="shared" si="199"/>
        <v/>
      </c>
      <c r="N2203" s="20">
        <f t="shared" ca="1" si="198"/>
        <v>49</v>
      </c>
      <c r="O2203" s="53">
        <f t="shared" ca="1" si="201"/>
        <v>1701626.586105322</v>
      </c>
      <c r="P2203" s="11">
        <f t="shared" ca="1" si="200"/>
        <v>86782955.891371414</v>
      </c>
      <c r="Q2203" s="30">
        <f t="shared" ca="1" si="197"/>
        <v>0</v>
      </c>
    </row>
    <row r="2204" spans="12:17">
      <c r="L2204" s="10"/>
      <c r="M2204" s="30" t="str">
        <f t="shared" si="199"/>
        <v/>
      </c>
      <c r="N2204" s="20">
        <f t="shared" ca="1" si="198"/>
        <v>67</v>
      </c>
      <c r="O2204" s="53">
        <f t="shared" ca="1" si="201"/>
        <v>-1735659.1178274283</v>
      </c>
      <c r="P2204" s="11">
        <f t="shared" ca="1" si="200"/>
        <v>85047296.773543984</v>
      </c>
      <c r="Q2204" s="30">
        <f t="shared" ca="1" si="197"/>
        <v>1</v>
      </c>
    </row>
    <row r="2205" spans="12:17">
      <c r="L2205" s="10"/>
      <c r="M2205" s="30" t="str">
        <f t="shared" si="199"/>
        <v/>
      </c>
      <c r="N2205" s="20">
        <f t="shared" ca="1" si="198"/>
        <v>84</v>
      </c>
      <c r="O2205" s="53">
        <f t="shared" ca="1" si="201"/>
        <v>-1700945.9354708798</v>
      </c>
      <c r="P2205" s="11">
        <f t="shared" ca="1" si="200"/>
        <v>83346350.838073105</v>
      </c>
      <c r="Q2205" s="30">
        <f t="shared" ref="Q2205:Q2268" ca="1" si="202">IF(O2205="","",IF(O2205&gt;0,0,1+Q2204))</f>
        <v>2</v>
      </c>
    </row>
    <row r="2206" spans="12:17">
      <c r="L2206" s="10"/>
      <c r="M2206" s="30" t="str">
        <f t="shared" si="199"/>
        <v/>
      </c>
      <c r="N2206" s="20">
        <f t="shared" ca="1" si="198"/>
        <v>8</v>
      </c>
      <c r="O2206" s="53">
        <f t="shared" ca="1" si="201"/>
        <v>1666927.0167614622</v>
      </c>
      <c r="P2206" s="11">
        <f t="shared" ca="1" si="200"/>
        <v>85013277.854834571</v>
      </c>
      <c r="Q2206" s="30">
        <f t="shared" ca="1" si="202"/>
        <v>0</v>
      </c>
    </row>
    <row r="2207" spans="12:17">
      <c r="L2207" s="10"/>
      <c r="M2207" s="30" t="str">
        <f t="shared" si="199"/>
        <v/>
      </c>
      <c r="N2207" s="20">
        <f t="shared" ca="1" si="198"/>
        <v>50</v>
      </c>
      <c r="O2207" s="53">
        <f t="shared" ca="1" si="201"/>
        <v>1700265.5570966916</v>
      </c>
      <c r="P2207" s="11">
        <f t="shared" ca="1" si="200"/>
        <v>86713543.411931261</v>
      </c>
      <c r="Q2207" s="30">
        <f t="shared" ca="1" si="202"/>
        <v>0</v>
      </c>
    </row>
    <row r="2208" spans="12:17">
      <c r="L2208" s="10"/>
      <c r="M2208" s="30" t="str">
        <f t="shared" si="199"/>
        <v/>
      </c>
      <c r="N2208" s="20">
        <f t="shared" ca="1" si="198"/>
        <v>20</v>
      </c>
      <c r="O2208" s="53">
        <f t="shared" ca="1" si="201"/>
        <v>1734270.8682386253</v>
      </c>
      <c r="P2208" s="11">
        <f t="shared" ca="1" si="200"/>
        <v>88447814.280169889</v>
      </c>
      <c r="Q2208" s="30">
        <f t="shared" ca="1" si="202"/>
        <v>0</v>
      </c>
    </row>
    <row r="2209" spans="12:17">
      <c r="L2209" s="10"/>
      <c r="M2209" s="30" t="str">
        <f t="shared" si="199"/>
        <v/>
      </c>
      <c r="N2209" s="20">
        <f t="shared" ca="1" si="198"/>
        <v>8</v>
      </c>
      <c r="O2209" s="53">
        <f t="shared" ca="1" si="201"/>
        <v>1768956.2856033978</v>
      </c>
      <c r="P2209" s="11">
        <f t="shared" ca="1" si="200"/>
        <v>90216770.565773293</v>
      </c>
      <c r="Q2209" s="30">
        <f t="shared" ca="1" si="202"/>
        <v>0</v>
      </c>
    </row>
    <row r="2210" spans="12:17">
      <c r="L2210" s="10"/>
      <c r="M2210" s="30" t="str">
        <f t="shared" si="199"/>
        <v/>
      </c>
      <c r="N2210" s="20">
        <f t="shared" ca="1" si="198"/>
        <v>76</v>
      </c>
      <c r="O2210" s="53">
        <f t="shared" ca="1" si="201"/>
        <v>-1804335.4113154658</v>
      </c>
      <c r="P2210" s="11">
        <f t="shared" ca="1" si="200"/>
        <v>88412435.154457822</v>
      </c>
      <c r="Q2210" s="30">
        <f t="shared" ca="1" si="202"/>
        <v>1</v>
      </c>
    </row>
    <row r="2211" spans="12:17">
      <c r="L2211" s="10"/>
      <c r="M2211" s="30" t="str">
        <f t="shared" si="199"/>
        <v/>
      </c>
      <c r="N2211" s="20">
        <f t="shared" ca="1" si="198"/>
        <v>17</v>
      </c>
      <c r="O2211" s="53">
        <f t="shared" ca="1" si="201"/>
        <v>1768248.7030891564</v>
      </c>
      <c r="P2211" s="11">
        <f t="shared" ca="1" si="200"/>
        <v>90180683.857546985</v>
      </c>
      <c r="Q2211" s="30">
        <f t="shared" ca="1" si="202"/>
        <v>0</v>
      </c>
    </row>
    <row r="2212" spans="12:17">
      <c r="L2212" s="10"/>
      <c r="M2212" s="30" t="str">
        <f t="shared" si="199"/>
        <v/>
      </c>
      <c r="N2212" s="20">
        <f t="shared" ca="1" si="198"/>
        <v>46</v>
      </c>
      <c r="O2212" s="53">
        <f t="shared" ca="1" si="201"/>
        <v>1803613.6771509398</v>
      </c>
      <c r="P2212" s="11">
        <f t="shared" ca="1" si="200"/>
        <v>91984297.53469792</v>
      </c>
      <c r="Q2212" s="30">
        <f t="shared" ca="1" si="202"/>
        <v>0</v>
      </c>
    </row>
    <row r="2213" spans="12:17">
      <c r="L2213" s="10"/>
      <c r="M2213" s="30" t="str">
        <f t="shared" si="199"/>
        <v/>
      </c>
      <c r="N2213" s="20">
        <f t="shared" ca="1" si="198"/>
        <v>88</v>
      </c>
      <c r="O2213" s="53">
        <f t="shared" ca="1" si="201"/>
        <v>-1839685.9506939584</v>
      </c>
      <c r="P2213" s="11">
        <f t="shared" ca="1" si="200"/>
        <v>90144611.584003955</v>
      </c>
      <c r="Q2213" s="30">
        <f t="shared" ca="1" si="202"/>
        <v>1</v>
      </c>
    </row>
    <row r="2214" spans="12:17">
      <c r="L2214" s="10"/>
      <c r="M2214" s="30" t="str">
        <f t="shared" si="199"/>
        <v/>
      </c>
      <c r="N2214" s="20">
        <f t="shared" ca="1" si="198"/>
        <v>76</v>
      </c>
      <c r="O2214" s="53">
        <f t="shared" ca="1" si="201"/>
        <v>-1802892.2316800791</v>
      </c>
      <c r="P2214" s="11">
        <f t="shared" ca="1" si="200"/>
        <v>88341719.352323875</v>
      </c>
      <c r="Q2214" s="30">
        <f t="shared" ca="1" si="202"/>
        <v>2</v>
      </c>
    </row>
    <row r="2215" spans="12:17">
      <c r="L2215" s="10"/>
      <c r="M2215" s="30" t="str">
        <f t="shared" si="199"/>
        <v/>
      </c>
      <c r="N2215" s="20">
        <f t="shared" ca="1" si="198"/>
        <v>3</v>
      </c>
      <c r="O2215" s="53">
        <f t="shared" ca="1" si="201"/>
        <v>1766834.3870464775</v>
      </c>
      <c r="P2215" s="11">
        <f t="shared" ca="1" si="200"/>
        <v>90108553.739370346</v>
      </c>
      <c r="Q2215" s="30">
        <f t="shared" ca="1" si="202"/>
        <v>0</v>
      </c>
    </row>
    <row r="2216" spans="12:17">
      <c r="L2216" s="10"/>
      <c r="M2216" s="30" t="str">
        <f t="shared" si="199"/>
        <v/>
      </c>
      <c r="N2216" s="20">
        <f t="shared" ca="1" si="198"/>
        <v>43</v>
      </c>
      <c r="O2216" s="53">
        <f t="shared" ca="1" si="201"/>
        <v>1802171.0747874069</v>
      </c>
      <c r="P2216" s="11">
        <f t="shared" ca="1" si="200"/>
        <v>91910724.814157754</v>
      </c>
      <c r="Q2216" s="30">
        <f t="shared" ca="1" si="202"/>
        <v>0</v>
      </c>
    </row>
    <row r="2217" spans="12:17">
      <c r="L2217" s="10"/>
      <c r="M2217" s="30" t="str">
        <f t="shared" si="199"/>
        <v/>
      </c>
      <c r="N2217" s="20">
        <f t="shared" ca="1" si="198"/>
        <v>30</v>
      </c>
      <c r="O2217" s="53">
        <f t="shared" ca="1" si="201"/>
        <v>1838214.4962831552</v>
      </c>
      <c r="P2217" s="11">
        <f t="shared" ca="1" si="200"/>
        <v>93748939.310440913</v>
      </c>
      <c r="Q2217" s="30">
        <f t="shared" ca="1" si="202"/>
        <v>0</v>
      </c>
    </row>
    <row r="2218" spans="12:17">
      <c r="L2218" s="10"/>
      <c r="M2218" s="30" t="str">
        <f t="shared" si="199"/>
        <v/>
      </c>
      <c r="N2218" s="20">
        <f t="shared" ref="N2218:N2281" ca="1" si="203">RANDBETWEEN(0,100)</f>
        <v>21</v>
      </c>
      <c r="O2218" s="53">
        <f t="shared" ca="1" si="201"/>
        <v>1874978.7862088182</v>
      </c>
      <c r="P2218" s="11">
        <f t="shared" ca="1" si="200"/>
        <v>95623918.096649736</v>
      </c>
      <c r="Q2218" s="30">
        <f t="shared" ca="1" si="202"/>
        <v>0</v>
      </c>
    </row>
    <row r="2219" spans="12:17">
      <c r="L2219" s="10"/>
      <c r="M2219" s="30" t="str">
        <f t="shared" ref="M2219:M2282" si="204">IF(K2219="","",IF(K2219&gt;0,0,1+M2218))</f>
        <v/>
      </c>
      <c r="N2219" s="20">
        <f t="shared" ca="1" si="203"/>
        <v>34</v>
      </c>
      <c r="O2219" s="53">
        <f t="shared" ca="1" si="201"/>
        <v>1912478.3619329948</v>
      </c>
      <c r="P2219" s="11">
        <f t="shared" ref="P2219:P2282" ca="1" si="205">O2219+P2218</f>
        <v>97536396.458582729</v>
      </c>
      <c r="Q2219" s="30">
        <f t="shared" ca="1" si="202"/>
        <v>0</v>
      </c>
    </row>
    <row r="2220" spans="12:17">
      <c r="L2220" s="10"/>
      <c r="M2220" s="30" t="str">
        <f t="shared" si="204"/>
        <v/>
      </c>
      <c r="N2220" s="20">
        <f t="shared" ca="1" si="203"/>
        <v>43</v>
      </c>
      <c r="O2220" s="53">
        <f t="shared" ref="O2220:O2283" ca="1" si="206">IF(N2220&gt;=$F$11*100,-(P2219*$F$9),(P2219*$F$9*$F$13))</f>
        <v>1950727.9291716546</v>
      </c>
      <c r="P2220" s="11">
        <f t="shared" ca="1" si="205"/>
        <v>99487124.387754381</v>
      </c>
      <c r="Q2220" s="30">
        <f t="shared" ca="1" si="202"/>
        <v>0</v>
      </c>
    </row>
    <row r="2221" spans="12:17">
      <c r="L2221" s="10"/>
      <c r="M2221" s="30" t="str">
        <f t="shared" si="204"/>
        <v/>
      </c>
      <c r="N2221" s="20">
        <f t="shared" ca="1" si="203"/>
        <v>32</v>
      </c>
      <c r="O2221" s="53">
        <f t="shared" ca="1" si="206"/>
        <v>1989742.4877550877</v>
      </c>
      <c r="P2221" s="11">
        <f t="shared" ca="1" si="205"/>
        <v>101476866.87550947</v>
      </c>
      <c r="Q2221" s="30">
        <f t="shared" ca="1" si="202"/>
        <v>0</v>
      </c>
    </row>
    <row r="2222" spans="12:17">
      <c r="L2222" s="10"/>
      <c r="M2222" s="30" t="str">
        <f t="shared" si="204"/>
        <v/>
      </c>
      <c r="N2222" s="20">
        <f t="shared" ca="1" si="203"/>
        <v>75</v>
      </c>
      <c r="O2222" s="53">
        <f t="shared" ca="1" si="206"/>
        <v>-2029537.3375101895</v>
      </c>
      <c r="P2222" s="11">
        <f t="shared" ca="1" si="205"/>
        <v>99447329.537999287</v>
      </c>
      <c r="Q2222" s="30">
        <f t="shared" ca="1" si="202"/>
        <v>1</v>
      </c>
    </row>
    <row r="2223" spans="12:17">
      <c r="L2223" s="10"/>
      <c r="M2223" s="30" t="str">
        <f t="shared" si="204"/>
        <v/>
      </c>
      <c r="N2223" s="20">
        <f t="shared" ca="1" si="203"/>
        <v>51</v>
      </c>
      <c r="O2223" s="53">
        <f t="shared" ca="1" si="206"/>
        <v>1988946.5907599858</v>
      </c>
      <c r="P2223" s="11">
        <f t="shared" ca="1" si="205"/>
        <v>101436276.12875928</v>
      </c>
      <c r="Q2223" s="30">
        <f t="shared" ca="1" si="202"/>
        <v>0</v>
      </c>
    </row>
    <row r="2224" spans="12:17">
      <c r="L2224" s="10"/>
      <c r="M2224" s="30" t="str">
        <f t="shared" si="204"/>
        <v/>
      </c>
      <c r="N2224" s="20">
        <f t="shared" ca="1" si="203"/>
        <v>38</v>
      </c>
      <c r="O2224" s="53">
        <f t="shared" ca="1" si="206"/>
        <v>2028725.5225751856</v>
      </c>
      <c r="P2224" s="11">
        <f t="shared" ca="1" si="205"/>
        <v>103465001.65133446</v>
      </c>
      <c r="Q2224" s="30">
        <f t="shared" ca="1" si="202"/>
        <v>0</v>
      </c>
    </row>
    <row r="2225" spans="12:17">
      <c r="L2225" s="10"/>
      <c r="M2225" s="30" t="str">
        <f t="shared" si="204"/>
        <v/>
      </c>
      <c r="N2225" s="20">
        <f t="shared" ca="1" si="203"/>
        <v>77</v>
      </c>
      <c r="O2225" s="53">
        <f t="shared" ca="1" si="206"/>
        <v>-2069300.0330266894</v>
      </c>
      <c r="P2225" s="11">
        <f t="shared" ca="1" si="205"/>
        <v>101395701.61830777</v>
      </c>
      <c r="Q2225" s="30">
        <f t="shared" ca="1" si="202"/>
        <v>1</v>
      </c>
    </row>
    <row r="2226" spans="12:17">
      <c r="L2226" s="10"/>
      <c r="M2226" s="30" t="str">
        <f t="shared" si="204"/>
        <v/>
      </c>
      <c r="N2226" s="20">
        <f t="shared" ca="1" si="203"/>
        <v>29</v>
      </c>
      <c r="O2226" s="53">
        <f t="shared" ca="1" si="206"/>
        <v>2027914.0323661554</v>
      </c>
      <c r="P2226" s="11">
        <f t="shared" ca="1" si="205"/>
        <v>103423615.65067393</v>
      </c>
      <c r="Q2226" s="30">
        <f t="shared" ca="1" si="202"/>
        <v>0</v>
      </c>
    </row>
    <row r="2227" spans="12:17">
      <c r="L2227" s="10"/>
      <c r="M2227" s="30" t="str">
        <f t="shared" si="204"/>
        <v/>
      </c>
      <c r="N2227" s="20">
        <f t="shared" ca="1" si="203"/>
        <v>2</v>
      </c>
      <c r="O2227" s="53">
        <f t="shared" ca="1" si="206"/>
        <v>2068472.3130134786</v>
      </c>
      <c r="P2227" s="11">
        <f t="shared" ca="1" si="205"/>
        <v>105492087.9636874</v>
      </c>
      <c r="Q2227" s="30">
        <f t="shared" ca="1" si="202"/>
        <v>0</v>
      </c>
    </row>
    <row r="2228" spans="12:17">
      <c r="L2228" s="10"/>
      <c r="M2228" s="30" t="str">
        <f t="shared" si="204"/>
        <v/>
      </c>
      <c r="N2228" s="20">
        <f t="shared" ca="1" si="203"/>
        <v>17</v>
      </c>
      <c r="O2228" s="53">
        <f t="shared" ca="1" si="206"/>
        <v>2109841.7592737479</v>
      </c>
      <c r="P2228" s="11">
        <f t="shared" ca="1" si="205"/>
        <v>107601929.72296116</v>
      </c>
      <c r="Q2228" s="30">
        <f t="shared" ca="1" si="202"/>
        <v>0</v>
      </c>
    </row>
    <row r="2229" spans="12:17">
      <c r="L2229" s="10"/>
      <c r="M2229" s="30" t="str">
        <f t="shared" si="204"/>
        <v/>
      </c>
      <c r="N2229" s="20">
        <f t="shared" ca="1" si="203"/>
        <v>45</v>
      </c>
      <c r="O2229" s="53">
        <f t="shared" ca="1" si="206"/>
        <v>2152038.5944592231</v>
      </c>
      <c r="P2229" s="11">
        <f t="shared" ca="1" si="205"/>
        <v>109753968.31742038</v>
      </c>
      <c r="Q2229" s="30">
        <f t="shared" ca="1" si="202"/>
        <v>0</v>
      </c>
    </row>
    <row r="2230" spans="12:17">
      <c r="L2230" s="10"/>
      <c r="M2230" s="30" t="str">
        <f t="shared" si="204"/>
        <v/>
      </c>
      <c r="N2230" s="20">
        <f t="shared" ca="1" si="203"/>
        <v>84</v>
      </c>
      <c r="O2230" s="53">
        <f t="shared" ca="1" si="206"/>
        <v>-2195079.3663484077</v>
      </c>
      <c r="P2230" s="11">
        <f t="shared" ca="1" si="205"/>
        <v>107558888.95107198</v>
      </c>
      <c r="Q2230" s="30">
        <f t="shared" ca="1" si="202"/>
        <v>1</v>
      </c>
    </row>
    <row r="2231" spans="12:17">
      <c r="L2231" s="10"/>
      <c r="M2231" s="30" t="str">
        <f t="shared" si="204"/>
        <v/>
      </c>
      <c r="N2231" s="20">
        <f t="shared" ca="1" si="203"/>
        <v>27</v>
      </c>
      <c r="O2231" s="53">
        <f t="shared" ca="1" si="206"/>
        <v>2151177.7790214396</v>
      </c>
      <c r="P2231" s="11">
        <f t="shared" ca="1" si="205"/>
        <v>109710066.73009342</v>
      </c>
      <c r="Q2231" s="30">
        <f t="shared" ca="1" si="202"/>
        <v>0</v>
      </c>
    </row>
    <row r="2232" spans="12:17">
      <c r="L2232" s="10"/>
      <c r="M2232" s="30" t="str">
        <f t="shared" si="204"/>
        <v/>
      </c>
      <c r="N2232" s="20">
        <f t="shared" ca="1" si="203"/>
        <v>17</v>
      </c>
      <c r="O2232" s="53">
        <f t="shared" ca="1" si="206"/>
        <v>2194201.3346018684</v>
      </c>
      <c r="P2232" s="11">
        <f t="shared" ca="1" si="205"/>
        <v>111904268.06469528</v>
      </c>
      <c r="Q2232" s="30">
        <f t="shared" ca="1" si="202"/>
        <v>0</v>
      </c>
    </row>
    <row r="2233" spans="12:17">
      <c r="L2233" s="10"/>
      <c r="M2233" s="30" t="str">
        <f t="shared" si="204"/>
        <v/>
      </c>
      <c r="N2233" s="20">
        <f t="shared" ca="1" si="203"/>
        <v>100</v>
      </c>
      <c r="O2233" s="53">
        <f t="shared" ca="1" si="206"/>
        <v>-2238085.3612939059</v>
      </c>
      <c r="P2233" s="11">
        <f t="shared" ca="1" si="205"/>
        <v>109666182.70340137</v>
      </c>
      <c r="Q2233" s="30">
        <f t="shared" ca="1" si="202"/>
        <v>1</v>
      </c>
    </row>
    <row r="2234" spans="12:17">
      <c r="L2234" s="10"/>
      <c r="M2234" s="30" t="str">
        <f t="shared" si="204"/>
        <v/>
      </c>
      <c r="N2234" s="20">
        <f t="shared" ca="1" si="203"/>
        <v>67</v>
      </c>
      <c r="O2234" s="53">
        <f t="shared" ca="1" si="206"/>
        <v>-2193323.6540680276</v>
      </c>
      <c r="P2234" s="11">
        <f t="shared" ca="1" si="205"/>
        <v>107472859.04933335</v>
      </c>
      <c r="Q2234" s="30">
        <f t="shared" ca="1" si="202"/>
        <v>2</v>
      </c>
    </row>
    <row r="2235" spans="12:17">
      <c r="L2235" s="10"/>
      <c r="M2235" s="30" t="str">
        <f t="shared" si="204"/>
        <v/>
      </c>
      <c r="N2235" s="20">
        <f t="shared" ca="1" si="203"/>
        <v>87</v>
      </c>
      <c r="O2235" s="53">
        <f t="shared" ca="1" si="206"/>
        <v>-2149457.1809866671</v>
      </c>
      <c r="P2235" s="11">
        <f t="shared" ca="1" si="205"/>
        <v>105323401.86834668</v>
      </c>
      <c r="Q2235" s="30">
        <f t="shared" ca="1" si="202"/>
        <v>3</v>
      </c>
    </row>
    <row r="2236" spans="12:17">
      <c r="L2236" s="10"/>
      <c r="M2236" s="30" t="str">
        <f t="shared" si="204"/>
        <v/>
      </c>
      <c r="N2236" s="20">
        <f t="shared" ca="1" si="203"/>
        <v>96</v>
      </c>
      <c r="O2236" s="53">
        <f t="shared" ca="1" si="206"/>
        <v>-2106468.0373669337</v>
      </c>
      <c r="P2236" s="11">
        <f t="shared" ca="1" si="205"/>
        <v>103216933.83097975</v>
      </c>
      <c r="Q2236" s="30">
        <f t="shared" ca="1" si="202"/>
        <v>4</v>
      </c>
    </row>
    <row r="2237" spans="12:17">
      <c r="L2237" s="10"/>
      <c r="M2237" s="30" t="str">
        <f t="shared" si="204"/>
        <v/>
      </c>
      <c r="N2237" s="20">
        <f t="shared" ca="1" si="203"/>
        <v>17</v>
      </c>
      <c r="O2237" s="53">
        <f t="shared" ca="1" si="206"/>
        <v>2064338.6766195951</v>
      </c>
      <c r="P2237" s="11">
        <f t="shared" ca="1" si="205"/>
        <v>105281272.50759934</v>
      </c>
      <c r="Q2237" s="30">
        <f t="shared" ca="1" si="202"/>
        <v>0</v>
      </c>
    </row>
    <row r="2238" spans="12:17">
      <c r="L2238" s="10"/>
      <c r="M2238" s="30" t="str">
        <f t="shared" si="204"/>
        <v/>
      </c>
      <c r="N2238" s="20">
        <f t="shared" ca="1" si="203"/>
        <v>94</v>
      </c>
      <c r="O2238" s="53">
        <f t="shared" ca="1" si="206"/>
        <v>-2105625.4501519869</v>
      </c>
      <c r="P2238" s="11">
        <f t="shared" ca="1" si="205"/>
        <v>103175647.05744736</v>
      </c>
      <c r="Q2238" s="30">
        <f t="shared" ca="1" si="202"/>
        <v>1</v>
      </c>
    </row>
    <row r="2239" spans="12:17">
      <c r="L2239" s="10"/>
      <c r="M2239" s="30" t="str">
        <f t="shared" si="204"/>
        <v/>
      </c>
      <c r="N2239" s="20">
        <f t="shared" ca="1" si="203"/>
        <v>36</v>
      </c>
      <c r="O2239" s="53">
        <f t="shared" ca="1" si="206"/>
        <v>2063512.9411489472</v>
      </c>
      <c r="P2239" s="11">
        <f t="shared" ca="1" si="205"/>
        <v>105239159.99859631</v>
      </c>
      <c r="Q2239" s="30">
        <f t="shared" ca="1" si="202"/>
        <v>0</v>
      </c>
    </row>
    <row r="2240" spans="12:17">
      <c r="L2240" s="10"/>
      <c r="M2240" s="30" t="str">
        <f t="shared" si="204"/>
        <v/>
      </c>
      <c r="N2240" s="20">
        <f t="shared" ca="1" si="203"/>
        <v>55</v>
      </c>
      <c r="O2240" s="53">
        <f t="shared" ca="1" si="206"/>
        <v>2104783.1999719264</v>
      </c>
      <c r="P2240" s="11">
        <f t="shared" ca="1" si="205"/>
        <v>107343943.19856824</v>
      </c>
      <c r="Q2240" s="30">
        <f t="shared" ca="1" si="202"/>
        <v>0</v>
      </c>
    </row>
    <row r="2241" spans="12:17">
      <c r="L2241" s="10"/>
      <c r="M2241" s="30" t="str">
        <f t="shared" si="204"/>
        <v/>
      </c>
      <c r="N2241" s="20">
        <f t="shared" ca="1" si="203"/>
        <v>21</v>
      </c>
      <c r="O2241" s="53">
        <f t="shared" ca="1" si="206"/>
        <v>2146878.8639713647</v>
      </c>
      <c r="P2241" s="11">
        <f t="shared" ca="1" si="205"/>
        <v>109490822.06253961</v>
      </c>
      <c r="Q2241" s="30">
        <f t="shared" ca="1" si="202"/>
        <v>0</v>
      </c>
    </row>
    <row r="2242" spans="12:17">
      <c r="L2242" s="10"/>
      <c r="M2242" s="30" t="str">
        <f t="shared" si="204"/>
        <v/>
      </c>
      <c r="N2242" s="20">
        <f t="shared" ca="1" si="203"/>
        <v>39</v>
      </c>
      <c r="O2242" s="53">
        <f t="shared" ca="1" si="206"/>
        <v>2189816.4412507922</v>
      </c>
      <c r="P2242" s="11">
        <f t="shared" ca="1" si="205"/>
        <v>111680638.50379039</v>
      </c>
      <c r="Q2242" s="30">
        <f t="shared" ca="1" si="202"/>
        <v>0</v>
      </c>
    </row>
    <row r="2243" spans="12:17">
      <c r="L2243" s="10"/>
      <c r="M2243" s="30" t="str">
        <f t="shared" si="204"/>
        <v/>
      </c>
      <c r="N2243" s="20">
        <f t="shared" ca="1" si="203"/>
        <v>7</v>
      </c>
      <c r="O2243" s="53">
        <f t="shared" ca="1" si="206"/>
        <v>2233612.7700758078</v>
      </c>
      <c r="P2243" s="11">
        <f t="shared" ca="1" si="205"/>
        <v>113914251.27386621</v>
      </c>
      <c r="Q2243" s="30">
        <f t="shared" ca="1" si="202"/>
        <v>0</v>
      </c>
    </row>
    <row r="2244" spans="12:17">
      <c r="L2244" s="10"/>
      <c r="M2244" s="30" t="str">
        <f t="shared" si="204"/>
        <v/>
      </c>
      <c r="N2244" s="20">
        <f t="shared" ca="1" si="203"/>
        <v>81</v>
      </c>
      <c r="O2244" s="53">
        <f t="shared" ca="1" si="206"/>
        <v>-2278285.0254773241</v>
      </c>
      <c r="P2244" s="11">
        <f t="shared" ca="1" si="205"/>
        <v>111635966.24838889</v>
      </c>
      <c r="Q2244" s="30">
        <f t="shared" ca="1" si="202"/>
        <v>1</v>
      </c>
    </row>
    <row r="2245" spans="12:17">
      <c r="L2245" s="10"/>
      <c r="M2245" s="30" t="str">
        <f t="shared" si="204"/>
        <v/>
      </c>
      <c r="N2245" s="20">
        <f t="shared" ca="1" si="203"/>
        <v>4</v>
      </c>
      <c r="O2245" s="53">
        <f t="shared" ca="1" si="206"/>
        <v>2232719.3249677778</v>
      </c>
      <c r="P2245" s="11">
        <f t="shared" ca="1" si="205"/>
        <v>113868685.57335666</v>
      </c>
      <c r="Q2245" s="30">
        <f t="shared" ca="1" si="202"/>
        <v>0</v>
      </c>
    </row>
    <row r="2246" spans="12:17">
      <c r="L2246" s="10"/>
      <c r="M2246" s="30" t="str">
        <f t="shared" si="204"/>
        <v/>
      </c>
      <c r="N2246" s="20">
        <f t="shared" ca="1" si="203"/>
        <v>2</v>
      </c>
      <c r="O2246" s="53">
        <f t="shared" ca="1" si="206"/>
        <v>2277373.7114671334</v>
      </c>
      <c r="P2246" s="11">
        <f t="shared" ca="1" si="205"/>
        <v>116146059.28482379</v>
      </c>
      <c r="Q2246" s="30">
        <f t="shared" ca="1" si="202"/>
        <v>0</v>
      </c>
    </row>
    <row r="2247" spans="12:17">
      <c r="L2247" s="10"/>
      <c r="M2247" s="30" t="str">
        <f t="shared" si="204"/>
        <v/>
      </c>
      <c r="N2247" s="20">
        <f t="shared" ca="1" si="203"/>
        <v>19</v>
      </c>
      <c r="O2247" s="53">
        <f t="shared" ca="1" si="206"/>
        <v>2322921.1856964757</v>
      </c>
      <c r="P2247" s="11">
        <f t="shared" ca="1" si="205"/>
        <v>118468980.47052027</v>
      </c>
      <c r="Q2247" s="30">
        <f t="shared" ca="1" si="202"/>
        <v>0</v>
      </c>
    </row>
    <row r="2248" spans="12:17">
      <c r="L2248" s="10"/>
      <c r="M2248" s="30" t="str">
        <f t="shared" si="204"/>
        <v/>
      </c>
      <c r="N2248" s="20">
        <f t="shared" ca="1" si="203"/>
        <v>29</v>
      </c>
      <c r="O2248" s="53">
        <f t="shared" ca="1" si="206"/>
        <v>2369379.6094104056</v>
      </c>
      <c r="P2248" s="11">
        <f t="shared" ca="1" si="205"/>
        <v>120838360.07993068</v>
      </c>
      <c r="Q2248" s="30">
        <f t="shared" ca="1" si="202"/>
        <v>0</v>
      </c>
    </row>
    <row r="2249" spans="12:17">
      <c r="L2249" s="10"/>
      <c r="M2249" s="30" t="str">
        <f t="shared" si="204"/>
        <v/>
      </c>
      <c r="N2249" s="20">
        <f t="shared" ca="1" si="203"/>
        <v>6</v>
      </c>
      <c r="O2249" s="53">
        <f t="shared" ca="1" si="206"/>
        <v>2416767.2015986135</v>
      </c>
      <c r="P2249" s="11">
        <f t="shared" ca="1" si="205"/>
        <v>123255127.28152929</v>
      </c>
      <c r="Q2249" s="30">
        <f t="shared" ca="1" si="202"/>
        <v>0</v>
      </c>
    </row>
    <row r="2250" spans="12:17">
      <c r="L2250" s="10"/>
      <c r="M2250" s="30" t="str">
        <f t="shared" si="204"/>
        <v/>
      </c>
      <c r="N2250" s="20">
        <f t="shared" ca="1" si="203"/>
        <v>27</v>
      </c>
      <c r="O2250" s="53">
        <f t="shared" ca="1" si="206"/>
        <v>2465102.5456305859</v>
      </c>
      <c r="P2250" s="11">
        <f t="shared" ca="1" si="205"/>
        <v>125720229.82715988</v>
      </c>
      <c r="Q2250" s="30">
        <f t="shared" ca="1" si="202"/>
        <v>0</v>
      </c>
    </row>
    <row r="2251" spans="12:17">
      <c r="L2251" s="10"/>
      <c r="M2251" s="30" t="str">
        <f t="shared" si="204"/>
        <v/>
      </c>
      <c r="N2251" s="20">
        <f t="shared" ca="1" si="203"/>
        <v>39</v>
      </c>
      <c r="O2251" s="53">
        <f t="shared" ca="1" si="206"/>
        <v>2514404.5965431975</v>
      </c>
      <c r="P2251" s="11">
        <f t="shared" ca="1" si="205"/>
        <v>128234634.42370307</v>
      </c>
      <c r="Q2251" s="30">
        <f t="shared" ca="1" si="202"/>
        <v>0</v>
      </c>
    </row>
    <row r="2252" spans="12:17">
      <c r="L2252" s="10"/>
      <c r="M2252" s="30" t="str">
        <f t="shared" si="204"/>
        <v/>
      </c>
      <c r="N2252" s="20">
        <f t="shared" ca="1" si="203"/>
        <v>87</v>
      </c>
      <c r="O2252" s="53">
        <f t="shared" ca="1" si="206"/>
        <v>-2564692.6884740614</v>
      </c>
      <c r="P2252" s="11">
        <f t="shared" ca="1" si="205"/>
        <v>125669941.73522902</v>
      </c>
      <c r="Q2252" s="30">
        <f t="shared" ca="1" si="202"/>
        <v>1</v>
      </c>
    </row>
    <row r="2253" spans="12:17">
      <c r="L2253" s="10"/>
      <c r="M2253" s="30" t="str">
        <f t="shared" si="204"/>
        <v/>
      </c>
      <c r="N2253" s="20">
        <f t="shared" ca="1" si="203"/>
        <v>42</v>
      </c>
      <c r="O2253" s="53">
        <f t="shared" ca="1" si="206"/>
        <v>2513398.8347045803</v>
      </c>
      <c r="P2253" s="11">
        <f t="shared" ca="1" si="205"/>
        <v>128183340.56993359</v>
      </c>
      <c r="Q2253" s="30">
        <f t="shared" ca="1" si="202"/>
        <v>0</v>
      </c>
    </row>
    <row r="2254" spans="12:17">
      <c r="L2254" s="10"/>
      <c r="M2254" s="30" t="str">
        <f t="shared" si="204"/>
        <v/>
      </c>
      <c r="N2254" s="20">
        <f t="shared" ca="1" si="203"/>
        <v>2</v>
      </c>
      <c r="O2254" s="53">
        <f t="shared" ca="1" si="206"/>
        <v>2563666.8113986719</v>
      </c>
      <c r="P2254" s="11">
        <f t="shared" ca="1" si="205"/>
        <v>130747007.38133226</v>
      </c>
      <c r="Q2254" s="30">
        <f t="shared" ca="1" si="202"/>
        <v>0</v>
      </c>
    </row>
    <row r="2255" spans="12:17">
      <c r="L2255" s="10"/>
      <c r="M2255" s="30" t="str">
        <f t="shared" si="204"/>
        <v/>
      </c>
      <c r="N2255" s="20">
        <f t="shared" ca="1" si="203"/>
        <v>66</v>
      </c>
      <c r="O2255" s="53">
        <f t="shared" ca="1" si="206"/>
        <v>-2614940.1476266454</v>
      </c>
      <c r="P2255" s="11">
        <f t="shared" ca="1" si="205"/>
        <v>128132067.23370562</v>
      </c>
      <c r="Q2255" s="30">
        <f t="shared" ca="1" si="202"/>
        <v>1</v>
      </c>
    </row>
    <row r="2256" spans="12:17">
      <c r="L2256" s="10"/>
      <c r="M2256" s="30" t="str">
        <f t="shared" si="204"/>
        <v/>
      </c>
      <c r="N2256" s="20">
        <f t="shared" ca="1" si="203"/>
        <v>18</v>
      </c>
      <c r="O2256" s="53">
        <f t="shared" ca="1" si="206"/>
        <v>2562641.3446741127</v>
      </c>
      <c r="P2256" s="11">
        <f t="shared" ca="1" si="205"/>
        <v>130694708.57837974</v>
      </c>
      <c r="Q2256" s="30">
        <f t="shared" ca="1" si="202"/>
        <v>0</v>
      </c>
    </row>
    <row r="2257" spans="12:17">
      <c r="L2257" s="10"/>
      <c r="M2257" s="30" t="str">
        <f t="shared" si="204"/>
        <v/>
      </c>
      <c r="N2257" s="20">
        <f t="shared" ca="1" si="203"/>
        <v>46</v>
      </c>
      <c r="O2257" s="53">
        <f t="shared" ca="1" si="206"/>
        <v>2613894.1715675946</v>
      </c>
      <c r="P2257" s="11">
        <f t="shared" ca="1" si="205"/>
        <v>133308602.74994732</v>
      </c>
      <c r="Q2257" s="30">
        <f t="shared" ca="1" si="202"/>
        <v>0</v>
      </c>
    </row>
    <row r="2258" spans="12:17">
      <c r="L2258" s="10"/>
      <c r="M2258" s="30" t="str">
        <f t="shared" si="204"/>
        <v/>
      </c>
      <c r="N2258" s="20">
        <f t="shared" ca="1" si="203"/>
        <v>55</v>
      </c>
      <c r="O2258" s="53">
        <f t="shared" ca="1" si="206"/>
        <v>2666172.0549989464</v>
      </c>
      <c r="P2258" s="11">
        <f t="shared" ca="1" si="205"/>
        <v>135974774.80494627</v>
      </c>
      <c r="Q2258" s="30">
        <f t="shared" ca="1" si="202"/>
        <v>0</v>
      </c>
    </row>
    <row r="2259" spans="12:17">
      <c r="L2259" s="10"/>
      <c r="M2259" s="30" t="str">
        <f t="shared" si="204"/>
        <v/>
      </c>
      <c r="N2259" s="20">
        <f t="shared" ca="1" si="203"/>
        <v>49</v>
      </c>
      <c r="O2259" s="53">
        <f t="shared" ca="1" si="206"/>
        <v>2719495.4960989254</v>
      </c>
      <c r="P2259" s="11">
        <f t="shared" ca="1" si="205"/>
        <v>138694270.30104521</v>
      </c>
      <c r="Q2259" s="30">
        <f t="shared" ca="1" si="202"/>
        <v>0</v>
      </c>
    </row>
    <row r="2260" spans="12:17">
      <c r="L2260" s="10"/>
      <c r="M2260" s="30" t="str">
        <f t="shared" si="204"/>
        <v/>
      </c>
      <c r="N2260" s="20">
        <f t="shared" ca="1" si="203"/>
        <v>73</v>
      </c>
      <c r="O2260" s="53">
        <f t="shared" ca="1" si="206"/>
        <v>-2773885.4060209044</v>
      </c>
      <c r="P2260" s="11">
        <f t="shared" ca="1" si="205"/>
        <v>135920384.8950243</v>
      </c>
      <c r="Q2260" s="30">
        <f t="shared" ca="1" si="202"/>
        <v>1</v>
      </c>
    </row>
    <row r="2261" spans="12:17">
      <c r="L2261" s="10"/>
      <c r="M2261" s="30" t="str">
        <f t="shared" si="204"/>
        <v/>
      </c>
      <c r="N2261" s="20">
        <f t="shared" ca="1" si="203"/>
        <v>73</v>
      </c>
      <c r="O2261" s="53">
        <f t="shared" ca="1" si="206"/>
        <v>-2718407.6979004862</v>
      </c>
      <c r="P2261" s="11">
        <f t="shared" ca="1" si="205"/>
        <v>133201977.19712381</v>
      </c>
      <c r="Q2261" s="30">
        <f t="shared" ca="1" si="202"/>
        <v>2</v>
      </c>
    </row>
    <row r="2262" spans="12:17">
      <c r="L2262" s="10"/>
      <c r="M2262" s="30" t="str">
        <f t="shared" si="204"/>
        <v/>
      </c>
      <c r="N2262" s="20">
        <f t="shared" ca="1" si="203"/>
        <v>35</v>
      </c>
      <c r="O2262" s="53">
        <f t="shared" ca="1" si="206"/>
        <v>2664039.5439424762</v>
      </c>
      <c r="P2262" s="11">
        <f t="shared" ca="1" si="205"/>
        <v>135866016.74106628</v>
      </c>
      <c r="Q2262" s="30">
        <f t="shared" ca="1" si="202"/>
        <v>0</v>
      </c>
    </row>
    <row r="2263" spans="12:17">
      <c r="L2263" s="10"/>
      <c r="M2263" s="30" t="str">
        <f t="shared" si="204"/>
        <v/>
      </c>
      <c r="N2263" s="20">
        <f t="shared" ca="1" si="203"/>
        <v>30</v>
      </c>
      <c r="O2263" s="53">
        <f t="shared" ca="1" si="206"/>
        <v>2717320.3348213257</v>
      </c>
      <c r="P2263" s="11">
        <f t="shared" ca="1" si="205"/>
        <v>138583337.07588759</v>
      </c>
      <c r="Q2263" s="30">
        <f t="shared" ca="1" si="202"/>
        <v>0</v>
      </c>
    </row>
    <row r="2264" spans="12:17">
      <c r="L2264" s="10"/>
      <c r="M2264" s="30" t="str">
        <f t="shared" si="204"/>
        <v/>
      </c>
      <c r="N2264" s="20">
        <f t="shared" ca="1" si="203"/>
        <v>8</v>
      </c>
      <c r="O2264" s="53">
        <f t="shared" ca="1" si="206"/>
        <v>2771666.7415177519</v>
      </c>
      <c r="P2264" s="11">
        <f t="shared" ca="1" si="205"/>
        <v>141355003.81740534</v>
      </c>
      <c r="Q2264" s="30">
        <f t="shared" ca="1" si="202"/>
        <v>0</v>
      </c>
    </row>
    <row r="2265" spans="12:17">
      <c r="L2265" s="10"/>
      <c r="M2265" s="30" t="str">
        <f t="shared" si="204"/>
        <v/>
      </c>
      <c r="N2265" s="20">
        <f t="shared" ca="1" si="203"/>
        <v>66</v>
      </c>
      <c r="O2265" s="53">
        <f t="shared" ca="1" si="206"/>
        <v>-2827100.0763481068</v>
      </c>
      <c r="P2265" s="11">
        <f t="shared" ca="1" si="205"/>
        <v>138527903.74105725</v>
      </c>
      <c r="Q2265" s="30">
        <f t="shared" ca="1" si="202"/>
        <v>1</v>
      </c>
    </row>
    <row r="2266" spans="12:17">
      <c r="L2266" s="10"/>
      <c r="M2266" s="30" t="str">
        <f t="shared" si="204"/>
        <v/>
      </c>
      <c r="N2266" s="20">
        <f t="shared" ca="1" si="203"/>
        <v>24</v>
      </c>
      <c r="O2266" s="53">
        <f t="shared" ca="1" si="206"/>
        <v>2770558.0748211448</v>
      </c>
      <c r="P2266" s="11">
        <f t="shared" ca="1" si="205"/>
        <v>141298461.81587839</v>
      </c>
      <c r="Q2266" s="30">
        <f t="shared" ca="1" si="202"/>
        <v>0</v>
      </c>
    </row>
    <row r="2267" spans="12:17">
      <c r="L2267" s="10"/>
      <c r="M2267" s="30" t="str">
        <f t="shared" si="204"/>
        <v/>
      </c>
      <c r="N2267" s="20">
        <f t="shared" ca="1" si="203"/>
        <v>63</v>
      </c>
      <c r="O2267" s="53">
        <f t="shared" ca="1" si="206"/>
        <v>-2825969.236317568</v>
      </c>
      <c r="P2267" s="11">
        <f t="shared" ca="1" si="205"/>
        <v>138472492.57956082</v>
      </c>
      <c r="Q2267" s="30">
        <f t="shared" ca="1" si="202"/>
        <v>1</v>
      </c>
    </row>
    <row r="2268" spans="12:17">
      <c r="L2268" s="10"/>
      <c r="M2268" s="30" t="str">
        <f t="shared" si="204"/>
        <v/>
      </c>
      <c r="N2268" s="20">
        <f t="shared" ca="1" si="203"/>
        <v>54</v>
      </c>
      <c r="O2268" s="53">
        <f t="shared" ca="1" si="206"/>
        <v>2769449.8515912164</v>
      </c>
      <c r="P2268" s="11">
        <f t="shared" ca="1" si="205"/>
        <v>141241942.43115205</v>
      </c>
      <c r="Q2268" s="30">
        <f t="shared" ca="1" si="202"/>
        <v>0</v>
      </c>
    </row>
    <row r="2269" spans="12:17">
      <c r="L2269" s="10"/>
      <c r="M2269" s="30" t="str">
        <f t="shared" si="204"/>
        <v/>
      </c>
      <c r="N2269" s="20">
        <f t="shared" ca="1" si="203"/>
        <v>100</v>
      </c>
      <c r="O2269" s="53">
        <f t="shared" ca="1" si="206"/>
        <v>-2824838.8486230411</v>
      </c>
      <c r="P2269" s="11">
        <f t="shared" ca="1" si="205"/>
        <v>138417103.58252901</v>
      </c>
      <c r="Q2269" s="30">
        <f t="shared" ref="Q2269:Q2332" ca="1" si="207">IF(O2269="","",IF(O2269&gt;0,0,1+Q2268))</f>
        <v>1</v>
      </c>
    </row>
    <row r="2270" spans="12:17">
      <c r="L2270" s="10"/>
      <c r="M2270" s="30" t="str">
        <f t="shared" si="204"/>
        <v/>
      </c>
      <c r="N2270" s="20">
        <f t="shared" ca="1" si="203"/>
        <v>43</v>
      </c>
      <c r="O2270" s="53">
        <f t="shared" ca="1" si="206"/>
        <v>2768342.07165058</v>
      </c>
      <c r="P2270" s="11">
        <f t="shared" ca="1" si="205"/>
        <v>141185445.6541796</v>
      </c>
      <c r="Q2270" s="30">
        <f t="shared" ca="1" si="207"/>
        <v>0</v>
      </c>
    </row>
    <row r="2271" spans="12:17">
      <c r="L2271" s="10"/>
      <c r="M2271" s="30" t="str">
        <f t="shared" si="204"/>
        <v/>
      </c>
      <c r="N2271" s="20">
        <f t="shared" ca="1" si="203"/>
        <v>11</v>
      </c>
      <c r="O2271" s="53">
        <f t="shared" ca="1" si="206"/>
        <v>2823708.913083592</v>
      </c>
      <c r="P2271" s="11">
        <f t="shared" ca="1" si="205"/>
        <v>144009154.56726319</v>
      </c>
      <c r="Q2271" s="30">
        <f t="shared" ca="1" si="207"/>
        <v>0</v>
      </c>
    </row>
    <row r="2272" spans="12:17">
      <c r="L2272" s="10"/>
      <c r="M2272" s="30" t="str">
        <f t="shared" si="204"/>
        <v/>
      </c>
      <c r="N2272" s="20">
        <f t="shared" ca="1" si="203"/>
        <v>44</v>
      </c>
      <c r="O2272" s="53">
        <f t="shared" ca="1" si="206"/>
        <v>2880183.0913452636</v>
      </c>
      <c r="P2272" s="11">
        <f t="shared" ca="1" si="205"/>
        <v>146889337.65860844</v>
      </c>
      <c r="Q2272" s="30">
        <f t="shared" ca="1" si="207"/>
        <v>0</v>
      </c>
    </row>
    <row r="2273" spans="12:17">
      <c r="L2273" s="10"/>
      <c r="M2273" s="30" t="str">
        <f t="shared" si="204"/>
        <v/>
      </c>
      <c r="N2273" s="20">
        <f t="shared" ca="1" si="203"/>
        <v>13</v>
      </c>
      <c r="O2273" s="53">
        <f t="shared" ca="1" si="206"/>
        <v>2937786.753172169</v>
      </c>
      <c r="P2273" s="11">
        <f t="shared" ca="1" si="205"/>
        <v>149827124.4117806</v>
      </c>
      <c r="Q2273" s="30">
        <f t="shared" ca="1" si="207"/>
        <v>0</v>
      </c>
    </row>
    <row r="2274" spans="12:17">
      <c r="L2274" s="10"/>
      <c r="M2274" s="30" t="str">
        <f t="shared" si="204"/>
        <v/>
      </c>
      <c r="N2274" s="20">
        <f t="shared" ca="1" si="203"/>
        <v>40</v>
      </c>
      <c r="O2274" s="53">
        <f t="shared" ca="1" si="206"/>
        <v>2996542.4882356119</v>
      </c>
      <c r="P2274" s="11">
        <f t="shared" ca="1" si="205"/>
        <v>152823666.90001622</v>
      </c>
      <c r="Q2274" s="30">
        <f t="shared" ca="1" si="207"/>
        <v>0</v>
      </c>
    </row>
    <row r="2275" spans="12:17">
      <c r="L2275" s="10"/>
      <c r="M2275" s="30" t="str">
        <f t="shared" si="204"/>
        <v/>
      </c>
      <c r="N2275" s="20">
        <f t="shared" ca="1" si="203"/>
        <v>44</v>
      </c>
      <c r="O2275" s="53">
        <f t="shared" ca="1" si="206"/>
        <v>3056473.3380003246</v>
      </c>
      <c r="P2275" s="11">
        <f t="shared" ca="1" si="205"/>
        <v>155880140.23801655</v>
      </c>
      <c r="Q2275" s="30">
        <f t="shared" ca="1" si="207"/>
        <v>0</v>
      </c>
    </row>
    <row r="2276" spans="12:17">
      <c r="L2276" s="10"/>
      <c r="M2276" s="30" t="str">
        <f t="shared" si="204"/>
        <v/>
      </c>
      <c r="N2276" s="20">
        <f t="shared" ca="1" si="203"/>
        <v>48</v>
      </c>
      <c r="O2276" s="53">
        <f t="shared" ca="1" si="206"/>
        <v>3117602.8047603308</v>
      </c>
      <c r="P2276" s="11">
        <f t="shared" ca="1" si="205"/>
        <v>158997743.04277688</v>
      </c>
      <c r="Q2276" s="30">
        <f t="shared" ca="1" si="207"/>
        <v>0</v>
      </c>
    </row>
    <row r="2277" spans="12:17">
      <c r="L2277" s="10"/>
      <c r="M2277" s="30" t="str">
        <f t="shared" si="204"/>
        <v/>
      </c>
      <c r="N2277" s="20">
        <f t="shared" ca="1" si="203"/>
        <v>17</v>
      </c>
      <c r="O2277" s="53">
        <f t="shared" ca="1" si="206"/>
        <v>3179954.8608555379</v>
      </c>
      <c r="P2277" s="11">
        <f t="shared" ca="1" si="205"/>
        <v>162177697.90363243</v>
      </c>
      <c r="Q2277" s="30">
        <f t="shared" ca="1" si="207"/>
        <v>0</v>
      </c>
    </row>
    <row r="2278" spans="12:17">
      <c r="L2278" s="10"/>
      <c r="M2278" s="30" t="str">
        <f t="shared" si="204"/>
        <v/>
      </c>
      <c r="N2278" s="20">
        <f t="shared" ca="1" si="203"/>
        <v>76</v>
      </c>
      <c r="O2278" s="53">
        <f t="shared" ca="1" si="206"/>
        <v>-3243553.9580726488</v>
      </c>
      <c r="P2278" s="11">
        <f t="shared" ca="1" si="205"/>
        <v>158934143.94555977</v>
      </c>
      <c r="Q2278" s="30">
        <f t="shared" ca="1" si="207"/>
        <v>1</v>
      </c>
    </row>
    <row r="2279" spans="12:17">
      <c r="L2279" s="10"/>
      <c r="M2279" s="30" t="str">
        <f t="shared" si="204"/>
        <v/>
      </c>
      <c r="N2279" s="20">
        <f t="shared" ca="1" si="203"/>
        <v>61</v>
      </c>
      <c r="O2279" s="53">
        <f t="shared" ca="1" si="206"/>
        <v>-3178682.8789111953</v>
      </c>
      <c r="P2279" s="11">
        <f t="shared" ca="1" si="205"/>
        <v>155755461.06664857</v>
      </c>
      <c r="Q2279" s="30">
        <f t="shared" ca="1" si="207"/>
        <v>2</v>
      </c>
    </row>
    <row r="2280" spans="12:17">
      <c r="L2280" s="10"/>
      <c r="M2280" s="30" t="str">
        <f t="shared" si="204"/>
        <v/>
      </c>
      <c r="N2280" s="20">
        <f t="shared" ca="1" si="203"/>
        <v>57</v>
      </c>
      <c r="O2280" s="53">
        <f t="shared" ca="1" si="206"/>
        <v>3115109.2213329715</v>
      </c>
      <c r="P2280" s="11">
        <f t="shared" ca="1" si="205"/>
        <v>158870570.28798154</v>
      </c>
      <c r="Q2280" s="30">
        <f t="shared" ca="1" si="207"/>
        <v>0</v>
      </c>
    </row>
    <row r="2281" spans="12:17">
      <c r="L2281" s="10"/>
      <c r="M2281" s="30" t="str">
        <f t="shared" si="204"/>
        <v/>
      </c>
      <c r="N2281" s="20">
        <f t="shared" ca="1" si="203"/>
        <v>26</v>
      </c>
      <c r="O2281" s="53">
        <f t="shared" ca="1" si="206"/>
        <v>3177411.4057596307</v>
      </c>
      <c r="P2281" s="11">
        <f t="shared" ca="1" si="205"/>
        <v>162047981.69374117</v>
      </c>
      <c r="Q2281" s="30">
        <f t="shared" ca="1" si="207"/>
        <v>0</v>
      </c>
    </row>
    <row r="2282" spans="12:17">
      <c r="L2282" s="10"/>
      <c r="M2282" s="30" t="str">
        <f t="shared" si="204"/>
        <v/>
      </c>
      <c r="N2282" s="20">
        <f t="shared" ref="N2282:N2345" ca="1" si="208">RANDBETWEEN(0,100)</f>
        <v>67</v>
      </c>
      <c r="O2282" s="53">
        <f t="shared" ca="1" si="206"/>
        <v>-3240959.6338748233</v>
      </c>
      <c r="P2282" s="11">
        <f t="shared" ca="1" si="205"/>
        <v>158807022.05986634</v>
      </c>
      <c r="Q2282" s="30">
        <f t="shared" ca="1" si="207"/>
        <v>1</v>
      </c>
    </row>
    <row r="2283" spans="12:17">
      <c r="L2283" s="10"/>
      <c r="M2283" s="30" t="str">
        <f t="shared" ref="M2283:M2346" si="209">IF(K2283="","",IF(K2283&gt;0,0,1+M2282))</f>
        <v/>
      </c>
      <c r="N2283" s="20">
        <f t="shared" ca="1" si="208"/>
        <v>35</v>
      </c>
      <c r="O2283" s="53">
        <f t="shared" ca="1" si="206"/>
        <v>3176140.4411973269</v>
      </c>
      <c r="P2283" s="11">
        <f t="shared" ref="P2283:P2346" ca="1" si="210">O2283+P2282</f>
        <v>161983162.50106367</v>
      </c>
      <c r="Q2283" s="30">
        <f t="shared" ca="1" si="207"/>
        <v>0</v>
      </c>
    </row>
    <row r="2284" spans="12:17">
      <c r="L2284" s="10"/>
      <c r="M2284" s="30" t="str">
        <f t="shared" si="209"/>
        <v/>
      </c>
      <c r="N2284" s="20">
        <f t="shared" ca="1" si="208"/>
        <v>78</v>
      </c>
      <c r="O2284" s="53">
        <f t="shared" ref="O2284:O2347" ca="1" si="211">IF(N2284&gt;=$F$11*100,-(P2283*$F$9),(P2283*$F$9*$F$13))</f>
        <v>-3239663.2500212737</v>
      </c>
      <c r="P2284" s="11">
        <f t="shared" ca="1" si="210"/>
        <v>158743499.2510424</v>
      </c>
      <c r="Q2284" s="30">
        <f t="shared" ca="1" si="207"/>
        <v>1</v>
      </c>
    </row>
    <row r="2285" spans="12:17">
      <c r="L2285" s="10"/>
      <c r="M2285" s="30" t="str">
        <f t="shared" si="209"/>
        <v/>
      </c>
      <c r="N2285" s="20">
        <f t="shared" ca="1" si="208"/>
        <v>31</v>
      </c>
      <c r="O2285" s="53">
        <f t="shared" ca="1" si="211"/>
        <v>3174869.985020848</v>
      </c>
      <c r="P2285" s="11">
        <f t="shared" ca="1" si="210"/>
        <v>161918369.23606324</v>
      </c>
      <c r="Q2285" s="30">
        <f t="shared" ca="1" si="207"/>
        <v>0</v>
      </c>
    </row>
    <row r="2286" spans="12:17">
      <c r="L2286" s="10"/>
      <c r="M2286" s="30" t="str">
        <f t="shared" si="209"/>
        <v/>
      </c>
      <c r="N2286" s="20">
        <f t="shared" ca="1" si="208"/>
        <v>70</v>
      </c>
      <c r="O2286" s="53">
        <f t="shared" ca="1" si="211"/>
        <v>-3238367.3847212647</v>
      </c>
      <c r="P2286" s="11">
        <f t="shared" ca="1" si="210"/>
        <v>158680001.85134196</v>
      </c>
      <c r="Q2286" s="30">
        <f t="shared" ca="1" si="207"/>
        <v>1</v>
      </c>
    </row>
    <row r="2287" spans="12:17">
      <c r="L2287" s="10"/>
      <c r="M2287" s="30" t="str">
        <f t="shared" si="209"/>
        <v/>
      </c>
      <c r="N2287" s="20">
        <f t="shared" ca="1" si="208"/>
        <v>77</v>
      </c>
      <c r="O2287" s="53">
        <f t="shared" ca="1" si="211"/>
        <v>-3173600.0370268393</v>
      </c>
      <c r="P2287" s="11">
        <f t="shared" ca="1" si="210"/>
        <v>155506401.81431511</v>
      </c>
      <c r="Q2287" s="30">
        <f t="shared" ca="1" si="207"/>
        <v>2</v>
      </c>
    </row>
    <row r="2288" spans="12:17">
      <c r="L2288" s="10"/>
      <c r="M2288" s="30" t="str">
        <f t="shared" si="209"/>
        <v/>
      </c>
      <c r="N2288" s="20">
        <f t="shared" ca="1" si="208"/>
        <v>81</v>
      </c>
      <c r="O2288" s="53">
        <f t="shared" ca="1" si="211"/>
        <v>-3110128.0362863024</v>
      </c>
      <c r="P2288" s="11">
        <f t="shared" ca="1" si="210"/>
        <v>152396273.77802882</v>
      </c>
      <c r="Q2288" s="30">
        <f t="shared" ca="1" si="207"/>
        <v>3</v>
      </c>
    </row>
    <row r="2289" spans="12:17">
      <c r="L2289" s="10"/>
      <c r="M2289" s="30" t="str">
        <f t="shared" si="209"/>
        <v/>
      </c>
      <c r="N2289" s="20">
        <f t="shared" ca="1" si="208"/>
        <v>25</v>
      </c>
      <c r="O2289" s="53">
        <f t="shared" ca="1" si="211"/>
        <v>3047925.4755605762</v>
      </c>
      <c r="P2289" s="11">
        <f t="shared" ca="1" si="210"/>
        <v>155444199.25358939</v>
      </c>
      <c r="Q2289" s="30">
        <f t="shared" ca="1" si="207"/>
        <v>0</v>
      </c>
    </row>
    <row r="2290" spans="12:17">
      <c r="L2290" s="10"/>
      <c r="M2290" s="30" t="str">
        <f t="shared" si="209"/>
        <v/>
      </c>
      <c r="N2290" s="20">
        <f t="shared" ca="1" si="208"/>
        <v>84</v>
      </c>
      <c r="O2290" s="53">
        <f t="shared" ca="1" si="211"/>
        <v>-3108883.9850717881</v>
      </c>
      <c r="P2290" s="11">
        <f t="shared" ca="1" si="210"/>
        <v>152335315.26851761</v>
      </c>
      <c r="Q2290" s="30">
        <f t="shared" ca="1" si="207"/>
        <v>1</v>
      </c>
    </row>
    <row r="2291" spans="12:17">
      <c r="L2291" s="10"/>
      <c r="M2291" s="30" t="str">
        <f t="shared" si="209"/>
        <v/>
      </c>
      <c r="N2291" s="20">
        <f t="shared" ca="1" si="208"/>
        <v>54</v>
      </c>
      <c r="O2291" s="53">
        <f t="shared" ca="1" si="211"/>
        <v>3046706.3053703522</v>
      </c>
      <c r="P2291" s="11">
        <f t="shared" ca="1" si="210"/>
        <v>155382021.57388797</v>
      </c>
      <c r="Q2291" s="30">
        <f t="shared" ca="1" si="207"/>
        <v>0</v>
      </c>
    </row>
    <row r="2292" spans="12:17">
      <c r="L2292" s="10"/>
      <c r="M2292" s="30" t="str">
        <f t="shared" si="209"/>
        <v/>
      </c>
      <c r="N2292" s="20">
        <f t="shared" ca="1" si="208"/>
        <v>45</v>
      </c>
      <c r="O2292" s="53">
        <f t="shared" ca="1" si="211"/>
        <v>3107640.4314777595</v>
      </c>
      <c r="P2292" s="11">
        <f t="shared" ca="1" si="210"/>
        <v>158489662.00536573</v>
      </c>
      <c r="Q2292" s="30">
        <f t="shared" ca="1" si="207"/>
        <v>0</v>
      </c>
    </row>
    <row r="2293" spans="12:17">
      <c r="L2293" s="10"/>
      <c r="M2293" s="30" t="str">
        <f t="shared" si="209"/>
        <v/>
      </c>
      <c r="N2293" s="20">
        <f t="shared" ca="1" si="208"/>
        <v>34</v>
      </c>
      <c r="O2293" s="53">
        <f t="shared" ca="1" si="211"/>
        <v>3169793.2401073147</v>
      </c>
      <c r="P2293" s="11">
        <f t="shared" ca="1" si="210"/>
        <v>161659455.24547306</v>
      </c>
      <c r="Q2293" s="30">
        <f t="shared" ca="1" si="207"/>
        <v>0</v>
      </c>
    </row>
    <row r="2294" spans="12:17">
      <c r="L2294" s="10"/>
      <c r="M2294" s="30" t="str">
        <f t="shared" si="209"/>
        <v/>
      </c>
      <c r="N2294" s="20">
        <f t="shared" ca="1" si="208"/>
        <v>98</v>
      </c>
      <c r="O2294" s="53">
        <f t="shared" ca="1" si="211"/>
        <v>-3233189.104909461</v>
      </c>
      <c r="P2294" s="11">
        <f t="shared" ca="1" si="210"/>
        <v>158426266.14056361</v>
      </c>
      <c r="Q2294" s="30">
        <f t="shared" ca="1" si="207"/>
        <v>1</v>
      </c>
    </row>
    <row r="2295" spans="12:17">
      <c r="L2295" s="10"/>
      <c r="M2295" s="30" t="str">
        <f t="shared" si="209"/>
        <v/>
      </c>
      <c r="N2295" s="20">
        <f t="shared" ca="1" si="208"/>
        <v>85</v>
      </c>
      <c r="O2295" s="53">
        <f t="shared" ca="1" si="211"/>
        <v>-3168525.322811272</v>
      </c>
      <c r="P2295" s="11">
        <f t="shared" ca="1" si="210"/>
        <v>155257740.81775233</v>
      </c>
      <c r="Q2295" s="30">
        <f t="shared" ca="1" si="207"/>
        <v>2</v>
      </c>
    </row>
    <row r="2296" spans="12:17">
      <c r="L2296" s="10"/>
      <c r="M2296" s="30" t="str">
        <f t="shared" si="209"/>
        <v/>
      </c>
      <c r="N2296" s="20">
        <f t="shared" ca="1" si="208"/>
        <v>48</v>
      </c>
      <c r="O2296" s="53">
        <f t="shared" ca="1" si="211"/>
        <v>3105154.8163550468</v>
      </c>
      <c r="P2296" s="11">
        <f t="shared" ca="1" si="210"/>
        <v>158362895.63410738</v>
      </c>
      <c r="Q2296" s="30">
        <f t="shared" ca="1" si="207"/>
        <v>0</v>
      </c>
    </row>
    <row r="2297" spans="12:17">
      <c r="L2297" s="10"/>
      <c r="M2297" s="30" t="str">
        <f t="shared" si="209"/>
        <v/>
      </c>
      <c r="N2297" s="20">
        <f t="shared" ca="1" si="208"/>
        <v>40</v>
      </c>
      <c r="O2297" s="53">
        <f t="shared" ca="1" si="211"/>
        <v>3167257.9126821477</v>
      </c>
      <c r="P2297" s="11">
        <f t="shared" ca="1" si="210"/>
        <v>161530153.54678953</v>
      </c>
      <c r="Q2297" s="30">
        <f t="shared" ca="1" si="207"/>
        <v>0</v>
      </c>
    </row>
    <row r="2298" spans="12:17">
      <c r="L2298" s="10"/>
      <c r="M2298" s="30" t="str">
        <f t="shared" si="209"/>
        <v/>
      </c>
      <c r="N2298" s="20">
        <f t="shared" ca="1" si="208"/>
        <v>28</v>
      </c>
      <c r="O2298" s="53">
        <f t="shared" ca="1" si="211"/>
        <v>3230603.0709357904</v>
      </c>
      <c r="P2298" s="11">
        <f t="shared" ca="1" si="210"/>
        <v>164760756.61772531</v>
      </c>
      <c r="Q2298" s="30">
        <f t="shared" ca="1" si="207"/>
        <v>0</v>
      </c>
    </row>
    <row r="2299" spans="12:17">
      <c r="L2299" s="10"/>
      <c r="M2299" s="30" t="str">
        <f t="shared" si="209"/>
        <v/>
      </c>
      <c r="N2299" s="20">
        <f t="shared" ca="1" si="208"/>
        <v>86</v>
      </c>
      <c r="O2299" s="53">
        <f t="shared" ca="1" si="211"/>
        <v>-3295215.1323545063</v>
      </c>
      <c r="P2299" s="11">
        <f t="shared" ca="1" si="210"/>
        <v>161465541.48537081</v>
      </c>
      <c r="Q2299" s="30">
        <f t="shared" ca="1" si="207"/>
        <v>1</v>
      </c>
    </row>
    <row r="2300" spans="12:17">
      <c r="L2300" s="10"/>
      <c r="M2300" s="30" t="str">
        <f t="shared" si="209"/>
        <v/>
      </c>
      <c r="N2300" s="20">
        <f t="shared" ca="1" si="208"/>
        <v>91</v>
      </c>
      <c r="O2300" s="53">
        <f t="shared" ca="1" si="211"/>
        <v>-3229310.8297074162</v>
      </c>
      <c r="P2300" s="11">
        <f t="shared" ca="1" si="210"/>
        <v>158236230.6556634</v>
      </c>
      <c r="Q2300" s="30">
        <f t="shared" ca="1" si="207"/>
        <v>2</v>
      </c>
    </row>
    <row r="2301" spans="12:17">
      <c r="L2301" s="10"/>
      <c r="M2301" s="30" t="str">
        <f t="shared" si="209"/>
        <v/>
      </c>
      <c r="N2301" s="20">
        <f t="shared" ca="1" si="208"/>
        <v>72</v>
      </c>
      <c r="O2301" s="53">
        <f t="shared" ca="1" si="211"/>
        <v>-3164724.6131132683</v>
      </c>
      <c r="P2301" s="11">
        <f t="shared" ca="1" si="210"/>
        <v>155071506.04255015</v>
      </c>
      <c r="Q2301" s="30">
        <f t="shared" ca="1" si="207"/>
        <v>3</v>
      </c>
    </row>
    <row r="2302" spans="12:17">
      <c r="L2302" s="10"/>
      <c r="M2302" s="30" t="str">
        <f t="shared" si="209"/>
        <v/>
      </c>
      <c r="N2302" s="20">
        <f t="shared" ca="1" si="208"/>
        <v>57</v>
      </c>
      <c r="O2302" s="53">
        <f t="shared" ca="1" si="211"/>
        <v>3101430.1208510031</v>
      </c>
      <c r="P2302" s="11">
        <f t="shared" ca="1" si="210"/>
        <v>158172936.16340116</v>
      </c>
      <c r="Q2302" s="30">
        <f t="shared" ca="1" si="207"/>
        <v>0</v>
      </c>
    </row>
    <row r="2303" spans="12:17">
      <c r="L2303" s="10"/>
      <c r="M2303" s="30" t="str">
        <f t="shared" si="209"/>
        <v/>
      </c>
      <c r="N2303" s="20">
        <f t="shared" ca="1" si="208"/>
        <v>39</v>
      </c>
      <c r="O2303" s="53">
        <f t="shared" ca="1" si="211"/>
        <v>3163458.7232680232</v>
      </c>
      <c r="P2303" s="11">
        <f t="shared" ca="1" si="210"/>
        <v>161336394.88666919</v>
      </c>
      <c r="Q2303" s="30">
        <f t="shared" ca="1" si="207"/>
        <v>0</v>
      </c>
    </row>
    <row r="2304" spans="12:17">
      <c r="L2304" s="10"/>
      <c r="M2304" s="30" t="str">
        <f t="shared" si="209"/>
        <v/>
      </c>
      <c r="N2304" s="20">
        <f t="shared" ca="1" si="208"/>
        <v>56</v>
      </c>
      <c r="O2304" s="53">
        <f t="shared" ca="1" si="211"/>
        <v>3226727.8977333838</v>
      </c>
      <c r="P2304" s="11">
        <f t="shared" ca="1" si="210"/>
        <v>164563122.78440258</v>
      </c>
      <c r="Q2304" s="30">
        <f t="shared" ca="1" si="207"/>
        <v>0</v>
      </c>
    </row>
    <row r="2305" spans="12:17">
      <c r="L2305" s="10"/>
      <c r="M2305" s="30" t="str">
        <f t="shared" si="209"/>
        <v/>
      </c>
      <c r="N2305" s="20">
        <f t="shared" ca="1" si="208"/>
        <v>88</v>
      </c>
      <c r="O2305" s="53">
        <f t="shared" ca="1" si="211"/>
        <v>-3291262.4556880519</v>
      </c>
      <c r="P2305" s="11">
        <f t="shared" ca="1" si="210"/>
        <v>161271860.32871452</v>
      </c>
      <c r="Q2305" s="30">
        <f t="shared" ca="1" si="207"/>
        <v>1</v>
      </c>
    </row>
    <row r="2306" spans="12:17">
      <c r="L2306" s="10"/>
      <c r="M2306" s="30" t="str">
        <f t="shared" si="209"/>
        <v/>
      </c>
      <c r="N2306" s="20">
        <f t="shared" ca="1" si="208"/>
        <v>79</v>
      </c>
      <c r="O2306" s="53">
        <f t="shared" ca="1" si="211"/>
        <v>-3225437.2065742905</v>
      </c>
      <c r="P2306" s="11">
        <f t="shared" ca="1" si="210"/>
        <v>158046423.12214023</v>
      </c>
      <c r="Q2306" s="30">
        <f t="shared" ca="1" si="207"/>
        <v>2</v>
      </c>
    </row>
    <row r="2307" spans="12:17">
      <c r="L2307" s="10"/>
      <c r="M2307" s="30" t="str">
        <f t="shared" si="209"/>
        <v/>
      </c>
      <c r="N2307" s="20">
        <f t="shared" ca="1" si="208"/>
        <v>16</v>
      </c>
      <c r="O2307" s="53">
        <f t="shared" ca="1" si="211"/>
        <v>3160928.4624428046</v>
      </c>
      <c r="P2307" s="11">
        <f t="shared" ca="1" si="210"/>
        <v>161207351.58458304</v>
      </c>
      <c r="Q2307" s="30">
        <f t="shared" ca="1" si="207"/>
        <v>0</v>
      </c>
    </row>
    <row r="2308" spans="12:17">
      <c r="L2308" s="10"/>
      <c r="M2308" s="30" t="str">
        <f t="shared" si="209"/>
        <v/>
      </c>
      <c r="N2308" s="20">
        <f t="shared" ca="1" si="208"/>
        <v>6</v>
      </c>
      <c r="O2308" s="53">
        <f t="shared" ca="1" si="211"/>
        <v>3224147.0316916611</v>
      </c>
      <c r="P2308" s="11">
        <f t="shared" ca="1" si="210"/>
        <v>164431498.61627471</v>
      </c>
      <c r="Q2308" s="30">
        <f t="shared" ca="1" si="207"/>
        <v>0</v>
      </c>
    </row>
    <row r="2309" spans="12:17">
      <c r="L2309" s="10"/>
      <c r="M2309" s="30" t="str">
        <f t="shared" si="209"/>
        <v/>
      </c>
      <c r="N2309" s="20">
        <f t="shared" ca="1" si="208"/>
        <v>74</v>
      </c>
      <c r="O2309" s="53">
        <f t="shared" ca="1" si="211"/>
        <v>-3288629.9723254945</v>
      </c>
      <c r="P2309" s="11">
        <f t="shared" ca="1" si="210"/>
        <v>161142868.64394921</v>
      </c>
      <c r="Q2309" s="30">
        <f t="shared" ca="1" si="207"/>
        <v>1</v>
      </c>
    </row>
    <row r="2310" spans="12:17">
      <c r="L2310" s="10"/>
      <c r="M2310" s="30" t="str">
        <f t="shared" si="209"/>
        <v/>
      </c>
      <c r="N2310" s="20">
        <f t="shared" ca="1" si="208"/>
        <v>83</v>
      </c>
      <c r="O2310" s="53">
        <f t="shared" ca="1" si="211"/>
        <v>-3222857.3728789841</v>
      </c>
      <c r="P2310" s="11">
        <f t="shared" ca="1" si="210"/>
        <v>157920011.27107021</v>
      </c>
      <c r="Q2310" s="30">
        <f t="shared" ca="1" si="207"/>
        <v>2</v>
      </c>
    </row>
    <row r="2311" spans="12:17">
      <c r="L2311" s="10"/>
      <c r="M2311" s="30" t="str">
        <f t="shared" si="209"/>
        <v/>
      </c>
      <c r="N2311" s="20">
        <f t="shared" ca="1" si="208"/>
        <v>53</v>
      </c>
      <c r="O2311" s="53">
        <f t="shared" ca="1" si="211"/>
        <v>3158400.2254214045</v>
      </c>
      <c r="P2311" s="11">
        <f t="shared" ca="1" si="210"/>
        <v>161078411.49649161</v>
      </c>
      <c r="Q2311" s="30">
        <f t="shared" ca="1" si="207"/>
        <v>0</v>
      </c>
    </row>
    <row r="2312" spans="12:17">
      <c r="L2312" s="10"/>
      <c r="M2312" s="30" t="str">
        <f t="shared" si="209"/>
        <v/>
      </c>
      <c r="N2312" s="20">
        <f t="shared" ca="1" si="208"/>
        <v>15</v>
      </c>
      <c r="O2312" s="53">
        <f t="shared" ca="1" si="211"/>
        <v>3221568.2299298323</v>
      </c>
      <c r="P2312" s="11">
        <f t="shared" ca="1" si="210"/>
        <v>164299979.72642145</v>
      </c>
      <c r="Q2312" s="30">
        <f t="shared" ca="1" si="207"/>
        <v>0</v>
      </c>
    </row>
    <row r="2313" spans="12:17">
      <c r="L2313" s="10"/>
      <c r="M2313" s="30" t="str">
        <f t="shared" si="209"/>
        <v/>
      </c>
      <c r="N2313" s="20">
        <f t="shared" ca="1" si="208"/>
        <v>88</v>
      </c>
      <c r="O2313" s="53">
        <f t="shared" ca="1" si="211"/>
        <v>-3285999.5945284292</v>
      </c>
      <c r="P2313" s="11">
        <f t="shared" ca="1" si="210"/>
        <v>161013980.13189301</v>
      </c>
      <c r="Q2313" s="30">
        <f t="shared" ca="1" si="207"/>
        <v>1</v>
      </c>
    </row>
    <row r="2314" spans="12:17">
      <c r="L2314" s="10"/>
      <c r="M2314" s="30" t="str">
        <f t="shared" si="209"/>
        <v/>
      </c>
      <c r="N2314" s="20">
        <f t="shared" ca="1" si="208"/>
        <v>38</v>
      </c>
      <c r="O2314" s="53">
        <f t="shared" ca="1" si="211"/>
        <v>3220279.6026378605</v>
      </c>
      <c r="P2314" s="11">
        <f t="shared" ca="1" si="210"/>
        <v>164234259.73453087</v>
      </c>
      <c r="Q2314" s="30">
        <f t="shared" ca="1" si="207"/>
        <v>0</v>
      </c>
    </row>
    <row r="2315" spans="12:17">
      <c r="L2315" s="10"/>
      <c r="M2315" s="30" t="str">
        <f t="shared" si="209"/>
        <v/>
      </c>
      <c r="N2315" s="20">
        <f t="shared" ca="1" si="208"/>
        <v>15</v>
      </c>
      <c r="O2315" s="53">
        <f t="shared" ca="1" si="211"/>
        <v>3284685.1946906173</v>
      </c>
      <c r="P2315" s="11">
        <f t="shared" ca="1" si="210"/>
        <v>167518944.92922148</v>
      </c>
      <c r="Q2315" s="30">
        <f t="shared" ca="1" si="207"/>
        <v>0</v>
      </c>
    </row>
    <row r="2316" spans="12:17">
      <c r="L2316" s="10"/>
      <c r="M2316" s="30" t="str">
        <f t="shared" si="209"/>
        <v/>
      </c>
      <c r="N2316" s="20">
        <f t="shared" ca="1" si="208"/>
        <v>81</v>
      </c>
      <c r="O2316" s="53">
        <f t="shared" ca="1" si="211"/>
        <v>-3350378.8985844296</v>
      </c>
      <c r="P2316" s="11">
        <f t="shared" ca="1" si="210"/>
        <v>164168566.03063706</v>
      </c>
      <c r="Q2316" s="30">
        <f t="shared" ca="1" si="207"/>
        <v>1</v>
      </c>
    </row>
    <row r="2317" spans="12:17">
      <c r="L2317" s="10"/>
      <c r="M2317" s="30" t="str">
        <f t="shared" si="209"/>
        <v/>
      </c>
      <c r="N2317" s="20">
        <f t="shared" ca="1" si="208"/>
        <v>71</v>
      </c>
      <c r="O2317" s="53">
        <f t="shared" ca="1" si="211"/>
        <v>-3283371.3206127412</v>
      </c>
      <c r="P2317" s="11">
        <f t="shared" ca="1" si="210"/>
        <v>160885194.71002433</v>
      </c>
      <c r="Q2317" s="30">
        <f t="shared" ca="1" si="207"/>
        <v>2</v>
      </c>
    </row>
    <row r="2318" spans="12:17">
      <c r="L2318" s="10"/>
      <c r="M2318" s="30" t="str">
        <f t="shared" si="209"/>
        <v/>
      </c>
      <c r="N2318" s="20">
        <f t="shared" ca="1" si="208"/>
        <v>34</v>
      </c>
      <c r="O2318" s="53">
        <f t="shared" ca="1" si="211"/>
        <v>3217703.8942004866</v>
      </c>
      <c r="P2318" s="11">
        <f t="shared" ca="1" si="210"/>
        <v>164102898.6042248</v>
      </c>
      <c r="Q2318" s="30">
        <f t="shared" ca="1" si="207"/>
        <v>0</v>
      </c>
    </row>
    <row r="2319" spans="12:17">
      <c r="L2319" s="10"/>
      <c r="M2319" s="30" t="str">
        <f t="shared" si="209"/>
        <v/>
      </c>
      <c r="N2319" s="20">
        <f t="shared" ca="1" si="208"/>
        <v>11</v>
      </c>
      <c r="O2319" s="53">
        <f t="shared" ca="1" si="211"/>
        <v>3282057.9720844962</v>
      </c>
      <c r="P2319" s="11">
        <f t="shared" ca="1" si="210"/>
        <v>167384956.57630929</v>
      </c>
      <c r="Q2319" s="30">
        <f t="shared" ca="1" si="207"/>
        <v>0</v>
      </c>
    </row>
    <row r="2320" spans="12:17">
      <c r="L2320" s="10"/>
      <c r="M2320" s="30" t="str">
        <f t="shared" si="209"/>
        <v/>
      </c>
      <c r="N2320" s="20">
        <f t="shared" ca="1" si="208"/>
        <v>56</v>
      </c>
      <c r="O2320" s="53">
        <f t="shared" ca="1" si="211"/>
        <v>3347699.1315261861</v>
      </c>
      <c r="P2320" s="11">
        <f t="shared" ca="1" si="210"/>
        <v>170732655.70783547</v>
      </c>
      <c r="Q2320" s="30">
        <f t="shared" ca="1" si="207"/>
        <v>0</v>
      </c>
    </row>
    <row r="2321" spans="12:17">
      <c r="L2321" s="10"/>
      <c r="M2321" s="30" t="str">
        <f t="shared" si="209"/>
        <v/>
      </c>
      <c r="N2321" s="20">
        <f t="shared" ca="1" si="208"/>
        <v>63</v>
      </c>
      <c r="O2321" s="53">
        <f t="shared" ca="1" si="211"/>
        <v>-3414653.1141567095</v>
      </c>
      <c r="P2321" s="11">
        <f t="shared" ca="1" si="210"/>
        <v>167318002.59367874</v>
      </c>
      <c r="Q2321" s="30">
        <f t="shared" ca="1" si="207"/>
        <v>1</v>
      </c>
    </row>
    <row r="2322" spans="12:17">
      <c r="L2322" s="10"/>
      <c r="M2322" s="30" t="str">
        <f t="shared" si="209"/>
        <v/>
      </c>
      <c r="N2322" s="20">
        <f t="shared" ca="1" si="208"/>
        <v>26</v>
      </c>
      <c r="O2322" s="53">
        <f t="shared" ca="1" si="211"/>
        <v>3346360.051873575</v>
      </c>
      <c r="P2322" s="11">
        <f t="shared" ca="1" si="210"/>
        <v>170664362.64555231</v>
      </c>
      <c r="Q2322" s="30">
        <f t="shared" ca="1" si="207"/>
        <v>0</v>
      </c>
    </row>
    <row r="2323" spans="12:17">
      <c r="L2323" s="10"/>
      <c r="M2323" s="30" t="str">
        <f t="shared" si="209"/>
        <v/>
      </c>
      <c r="N2323" s="20">
        <f t="shared" ca="1" si="208"/>
        <v>55</v>
      </c>
      <c r="O2323" s="53">
        <f t="shared" ca="1" si="211"/>
        <v>3413287.2529110461</v>
      </c>
      <c r="P2323" s="11">
        <f t="shared" ca="1" si="210"/>
        <v>174077649.89846337</v>
      </c>
      <c r="Q2323" s="30">
        <f t="shared" ca="1" si="207"/>
        <v>0</v>
      </c>
    </row>
    <row r="2324" spans="12:17">
      <c r="L2324" s="10"/>
      <c r="M2324" s="30" t="str">
        <f t="shared" si="209"/>
        <v/>
      </c>
      <c r="N2324" s="20">
        <f t="shared" ca="1" si="208"/>
        <v>93</v>
      </c>
      <c r="O2324" s="53">
        <f t="shared" ca="1" si="211"/>
        <v>-3481552.9979692674</v>
      </c>
      <c r="P2324" s="11">
        <f t="shared" ca="1" si="210"/>
        <v>170596096.9004941</v>
      </c>
      <c r="Q2324" s="30">
        <f t="shared" ca="1" si="207"/>
        <v>1</v>
      </c>
    </row>
    <row r="2325" spans="12:17">
      <c r="L2325" s="10"/>
      <c r="M2325" s="30" t="str">
        <f t="shared" si="209"/>
        <v/>
      </c>
      <c r="N2325" s="20">
        <f t="shared" ca="1" si="208"/>
        <v>69</v>
      </c>
      <c r="O2325" s="53">
        <f t="shared" ca="1" si="211"/>
        <v>-3411921.9380098819</v>
      </c>
      <c r="P2325" s="11">
        <f t="shared" ca="1" si="210"/>
        <v>167184174.96248421</v>
      </c>
      <c r="Q2325" s="30">
        <f t="shared" ca="1" si="207"/>
        <v>2</v>
      </c>
    </row>
    <row r="2326" spans="12:17">
      <c r="L2326" s="10"/>
      <c r="M2326" s="30" t="str">
        <f t="shared" si="209"/>
        <v/>
      </c>
      <c r="N2326" s="20">
        <f t="shared" ca="1" si="208"/>
        <v>29</v>
      </c>
      <c r="O2326" s="53">
        <f t="shared" ca="1" si="211"/>
        <v>3343683.4992496842</v>
      </c>
      <c r="P2326" s="11">
        <f t="shared" ca="1" si="210"/>
        <v>170527858.46173391</v>
      </c>
      <c r="Q2326" s="30">
        <f t="shared" ca="1" si="207"/>
        <v>0</v>
      </c>
    </row>
    <row r="2327" spans="12:17">
      <c r="L2327" s="10"/>
      <c r="M2327" s="30" t="str">
        <f t="shared" si="209"/>
        <v/>
      </c>
      <c r="N2327" s="20">
        <f t="shared" ca="1" si="208"/>
        <v>29</v>
      </c>
      <c r="O2327" s="53">
        <f t="shared" ca="1" si="211"/>
        <v>3410557.1692346781</v>
      </c>
      <c r="P2327" s="11">
        <f t="shared" ca="1" si="210"/>
        <v>173938415.63096857</v>
      </c>
      <c r="Q2327" s="30">
        <f t="shared" ca="1" si="207"/>
        <v>0</v>
      </c>
    </row>
    <row r="2328" spans="12:17">
      <c r="L2328" s="10"/>
      <c r="M2328" s="30" t="str">
        <f t="shared" si="209"/>
        <v/>
      </c>
      <c r="N2328" s="20">
        <f t="shared" ca="1" si="208"/>
        <v>88</v>
      </c>
      <c r="O2328" s="53">
        <f t="shared" ca="1" si="211"/>
        <v>-3478768.3126193713</v>
      </c>
      <c r="P2328" s="11">
        <f t="shared" ca="1" si="210"/>
        <v>170459647.31834921</v>
      </c>
      <c r="Q2328" s="30">
        <f t="shared" ca="1" si="207"/>
        <v>1</v>
      </c>
    </row>
    <row r="2329" spans="12:17">
      <c r="L2329" s="10"/>
      <c r="M2329" s="30" t="str">
        <f t="shared" si="209"/>
        <v/>
      </c>
      <c r="N2329" s="20">
        <f t="shared" ca="1" si="208"/>
        <v>67</v>
      </c>
      <c r="O2329" s="53">
        <f t="shared" ca="1" si="211"/>
        <v>-3409192.9463669844</v>
      </c>
      <c r="P2329" s="11">
        <f t="shared" ca="1" si="210"/>
        <v>167050454.37198222</v>
      </c>
      <c r="Q2329" s="30">
        <f t="shared" ca="1" si="207"/>
        <v>2</v>
      </c>
    </row>
    <row r="2330" spans="12:17">
      <c r="L2330" s="10"/>
      <c r="M2330" s="30" t="str">
        <f t="shared" si="209"/>
        <v/>
      </c>
      <c r="N2330" s="20">
        <f t="shared" ca="1" si="208"/>
        <v>78</v>
      </c>
      <c r="O2330" s="53">
        <f t="shared" ca="1" si="211"/>
        <v>-3341009.0874396446</v>
      </c>
      <c r="P2330" s="11">
        <f t="shared" ca="1" si="210"/>
        <v>163709445.28454256</v>
      </c>
      <c r="Q2330" s="30">
        <f t="shared" ca="1" si="207"/>
        <v>3</v>
      </c>
    </row>
    <row r="2331" spans="12:17">
      <c r="L2331" s="10"/>
      <c r="M2331" s="30" t="str">
        <f t="shared" si="209"/>
        <v/>
      </c>
      <c r="N2331" s="20">
        <f t="shared" ca="1" si="208"/>
        <v>59</v>
      </c>
      <c r="O2331" s="53">
        <f t="shared" ca="1" si="211"/>
        <v>3274188.9056908512</v>
      </c>
      <c r="P2331" s="11">
        <f t="shared" ca="1" si="210"/>
        <v>166983634.19023341</v>
      </c>
      <c r="Q2331" s="30">
        <f t="shared" ca="1" si="207"/>
        <v>0</v>
      </c>
    </row>
    <row r="2332" spans="12:17">
      <c r="L2332" s="10"/>
      <c r="M2332" s="30" t="str">
        <f t="shared" si="209"/>
        <v/>
      </c>
      <c r="N2332" s="20">
        <f t="shared" ca="1" si="208"/>
        <v>18</v>
      </c>
      <c r="O2332" s="53">
        <f t="shared" ca="1" si="211"/>
        <v>3339672.6838046685</v>
      </c>
      <c r="P2332" s="11">
        <f t="shared" ca="1" si="210"/>
        <v>170323306.87403807</v>
      </c>
      <c r="Q2332" s="30">
        <f t="shared" ca="1" si="207"/>
        <v>0</v>
      </c>
    </row>
    <row r="2333" spans="12:17">
      <c r="L2333" s="10"/>
      <c r="M2333" s="30" t="str">
        <f t="shared" si="209"/>
        <v/>
      </c>
      <c r="N2333" s="20">
        <f t="shared" ca="1" si="208"/>
        <v>1</v>
      </c>
      <c r="O2333" s="53">
        <f t="shared" ca="1" si="211"/>
        <v>3406466.1374807614</v>
      </c>
      <c r="P2333" s="11">
        <f t="shared" ca="1" si="210"/>
        <v>173729773.01151884</v>
      </c>
      <c r="Q2333" s="30">
        <f t="shared" ref="Q2333:Q2396" ca="1" si="212">IF(O2333="","",IF(O2333&gt;0,0,1+Q2332))</f>
        <v>0</v>
      </c>
    </row>
    <row r="2334" spans="12:17">
      <c r="L2334" s="10"/>
      <c r="M2334" s="30" t="str">
        <f t="shared" si="209"/>
        <v/>
      </c>
      <c r="N2334" s="20">
        <f t="shared" ca="1" si="208"/>
        <v>13</v>
      </c>
      <c r="O2334" s="53">
        <f t="shared" ca="1" si="211"/>
        <v>3474595.4602303766</v>
      </c>
      <c r="P2334" s="11">
        <f t="shared" ca="1" si="210"/>
        <v>177204368.47174922</v>
      </c>
      <c r="Q2334" s="30">
        <f t="shared" ca="1" si="212"/>
        <v>0</v>
      </c>
    </row>
    <row r="2335" spans="12:17">
      <c r="L2335" s="10"/>
      <c r="M2335" s="30" t="str">
        <f t="shared" si="209"/>
        <v/>
      </c>
      <c r="N2335" s="20">
        <f t="shared" ca="1" si="208"/>
        <v>40</v>
      </c>
      <c r="O2335" s="53">
        <f t="shared" ca="1" si="211"/>
        <v>3544087.3694349844</v>
      </c>
      <c r="P2335" s="11">
        <f t="shared" ca="1" si="210"/>
        <v>180748455.8411842</v>
      </c>
      <c r="Q2335" s="30">
        <f t="shared" ca="1" si="212"/>
        <v>0</v>
      </c>
    </row>
    <row r="2336" spans="12:17">
      <c r="L2336" s="10"/>
      <c r="M2336" s="30" t="str">
        <f t="shared" si="209"/>
        <v/>
      </c>
      <c r="N2336" s="20">
        <f t="shared" ca="1" si="208"/>
        <v>94</v>
      </c>
      <c r="O2336" s="53">
        <f t="shared" ca="1" si="211"/>
        <v>-3614969.116823684</v>
      </c>
      <c r="P2336" s="11">
        <f t="shared" ca="1" si="210"/>
        <v>177133486.72436053</v>
      </c>
      <c r="Q2336" s="30">
        <f t="shared" ca="1" si="212"/>
        <v>1</v>
      </c>
    </row>
    <row r="2337" spans="12:17">
      <c r="L2337" s="10"/>
      <c r="M2337" s="30" t="str">
        <f t="shared" si="209"/>
        <v/>
      </c>
      <c r="N2337" s="20">
        <f t="shared" ca="1" si="208"/>
        <v>0</v>
      </c>
      <c r="O2337" s="53">
        <f t="shared" ca="1" si="211"/>
        <v>3542669.7344872104</v>
      </c>
      <c r="P2337" s="11">
        <f t="shared" ca="1" si="210"/>
        <v>180676156.45884773</v>
      </c>
      <c r="Q2337" s="30">
        <f t="shared" ca="1" si="212"/>
        <v>0</v>
      </c>
    </row>
    <row r="2338" spans="12:17">
      <c r="L2338" s="10"/>
      <c r="M2338" s="30" t="str">
        <f t="shared" si="209"/>
        <v/>
      </c>
      <c r="N2338" s="20">
        <f t="shared" ca="1" si="208"/>
        <v>58</v>
      </c>
      <c r="O2338" s="53">
        <f t="shared" ca="1" si="211"/>
        <v>3613523.1291769547</v>
      </c>
      <c r="P2338" s="11">
        <f t="shared" ca="1" si="210"/>
        <v>184289679.58802468</v>
      </c>
      <c r="Q2338" s="30">
        <f t="shared" ca="1" si="212"/>
        <v>0</v>
      </c>
    </row>
    <row r="2339" spans="12:17">
      <c r="L2339" s="10"/>
      <c r="M2339" s="30" t="str">
        <f t="shared" si="209"/>
        <v/>
      </c>
      <c r="N2339" s="20">
        <f t="shared" ca="1" si="208"/>
        <v>16</v>
      </c>
      <c r="O2339" s="53">
        <f t="shared" ca="1" si="211"/>
        <v>3685793.5917604938</v>
      </c>
      <c r="P2339" s="11">
        <f t="shared" ca="1" si="210"/>
        <v>187975473.17978516</v>
      </c>
      <c r="Q2339" s="30">
        <f t="shared" ca="1" si="212"/>
        <v>0</v>
      </c>
    </row>
    <row r="2340" spans="12:17">
      <c r="L2340" s="10"/>
      <c r="M2340" s="30" t="str">
        <f t="shared" si="209"/>
        <v/>
      </c>
      <c r="N2340" s="20">
        <f t="shared" ca="1" si="208"/>
        <v>36</v>
      </c>
      <c r="O2340" s="53">
        <f t="shared" ca="1" si="211"/>
        <v>3759509.4635957032</v>
      </c>
      <c r="P2340" s="11">
        <f t="shared" ca="1" si="210"/>
        <v>191734982.64338088</v>
      </c>
      <c r="Q2340" s="30">
        <f t="shared" ca="1" si="212"/>
        <v>0</v>
      </c>
    </row>
    <row r="2341" spans="12:17">
      <c r="L2341" s="10"/>
      <c r="M2341" s="30" t="str">
        <f t="shared" si="209"/>
        <v/>
      </c>
      <c r="N2341" s="20">
        <f t="shared" ca="1" si="208"/>
        <v>28</v>
      </c>
      <c r="O2341" s="53">
        <f t="shared" ca="1" si="211"/>
        <v>3834699.6528676176</v>
      </c>
      <c r="P2341" s="11">
        <f t="shared" ca="1" si="210"/>
        <v>195569682.2962485</v>
      </c>
      <c r="Q2341" s="30">
        <f t="shared" ca="1" si="212"/>
        <v>0</v>
      </c>
    </row>
    <row r="2342" spans="12:17">
      <c r="L2342" s="10"/>
      <c r="M2342" s="30" t="str">
        <f t="shared" si="209"/>
        <v/>
      </c>
      <c r="N2342" s="20">
        <f t="shared" ca="1" si="208"/>
        <v>6</v>
      </c>
      <c r="O2342" s="53">
        <f t="shared" ca="1" si="211"/>
        <v>3911393.64592497</v>
      </c>
      <c r="P2342" s="11">
        <f t="shared" ca="1" si="210"/>
        <v>199481075.94217345</v>
      </c>
      <c r="Q2342" s="30">
        <f t="shared" ca="1" si="212"/>
        <v>0</v>
      </c>
    </row>
    <row r="2343" spans="12:17">
      <c r="L2343" s="10"/>
      <c r="M2343" s="30" t="str">
        <f t="shared" si="209"/>
        <v/>
      </c>
      <c r="N2343" s="20">
        <f t="shared" ca="1" si="208"/>
        <v>62</v>
      </c>
      <c r="O2343" s="53">
        <f t="shared" ca="1" si="211"/>
        <v>-3989621.5188434692</v>
      </c>
      <c r="P2343" s="11">
        <f t="shared" ca="1" si="210"/>
        <v>195491454.42332998</v>
      </c>
      <c r="Q2343" s="30">
        <f t="shared" ca="1" si="212"/>
        <v>1</v>
      </c>
    </row>
    <row r="2344" spans="12:17">
      <c r="L2344" s="10"/>
      <c r="M2344" s="30" t="str">
        <f t="shared" si="209"/>
        <v/>
      </c>
      <c r="N2344" s="20">
        <f t="shared" ca="1" si="208"/>
        <v>22</v>
      </c>
      <c r="O2344" s="53">
        <f t="shared" ca="1" si="211"/>
        <v>3909829.0884665996</v>
      </c>
      <c r="P2344" s="11">
        <f t="shared" ca="1" si="210"/>
        <v>199401283.51179659</v>
      </c>
      <c r="Q2344" s="30">
        <f t="shared" ca="1" si="212"/>
        <v>0</v>
      </c>
    </row>
    <row r="2345" spans="12:17">
      <c r="L2345" s="10"/>
      <c r="M2345" s="30" t="str">
        <f t="shared" si="209"/>
        <v/>
      </c>
      <c r="N2345" s="20">
        <f t="shared" ca="1" si="208"/>
        <v>16</v>
      </c>
      <c r="O2345" s="53">
        <f t="shared" ca="1" si="211"/>
        <v>3988025.6702359319</v>
      </c>
      <c r="P2345" s="11">
        <f t="shared" ca="1" si="210"/>
        <v>203389309.18203253</v>
      </c>
      <c r="Q2345" s="30">
        <f t="shared" ca="1" si="212"/>
        <v>0</v>
      </c>
    </row>
    <row r="2346" spans="12:17">
      <c r="L2346" s="10"/>
      <c r="M2346" s="30" t="str">
        <f t="shared" si="209"/>
        <v/>
      </c>
      <c r="N2346" s="20">
        <f t="shared" ref="N2346:N2409" ca="1" si="213">RANDBETWEEN(0,100)</f>
        <v>66</v>
      </c>
      <c r="O2346" s="53">
        <f t="shared" ca="1" si="211"/>
        <v>-4067786.1836406505</v>
      </c>
      <c r="P2346" s="11">
        <f t="shared" ca="1" si="210"/>
        <v>199321522.99839187</v>
      </c>
      <c r="Q2346" s="30">
        <f t="shared" ca="1" si="212"/>
        <v>1</v>
      </c>
    </row>
    <row r="2347" spans="12:17">
      <c r="L2347" s="10"/>
      <c r="M2347" s="30" t="str">
        <f t="shared" ref="M2347:M2410" si="214">IF(K2347="","",IF(K2347&gt;0,0,1+M2346))</f>
        <v/>
      </c>
      <c r="N2347" s="20">
        <f t="shared" ca="1" si="213"/>
        <v>29</v>
      </c>
      <c r="O2347" s="53">
        <f t="shared" ca="1" si="211"/>
        <v>3986430.4599678372</v>
      </c>
      <c r="P2347" s="11">
        <f t="shared" ref="P2347:P2410" ca="1" si="215">O2347+P2346</f>
        <v>203307953.45835972</v>
      </c>
      <c r="Q2347" s="30">
        <f t="shared" ca="1" si="212"/>
        <v>0</v>
      </c>
    </row>
    <row r="2348" spans="12:17">
      <c r="L2348" s="10"/>
      <c r="M2348" s="30" t="str">
        <f t="shared" si="214"/>
        <v/>
      </c>
      <c r="N2348" s="20">
        <f t="shared" ca="1" si="213"/>
        <v>86</v>
      </c>
      <c r="O2348" s="53">
        <f t="shared" ref="O2348:O2411" ca="1" si="216">IF(N2348&gt;=$F$11*100,-(P2347*$F$9),(P2347*$F$9*$F$13))</f>
        <v>-4066159.0691671944</v>
      </c>
      <c r="P2348" s="11">
        <f t="shared" ca="1" si="215"/>
        <v>199241794.38919252</v>
      </c>
      <c r="Q2348" s="30">
        <f t="shared" ca="1" si="212"/>
        <v>1</v>
      </c>
    </row>
    <row r="2349" spans="12:17">
      <c r="L2349" s="10"/>
      <c r="M2349" s="30" t="str">
        <f t="shared" si="214"/>
        <v/>
      </c>
      <c r="N2349" s="20">
        <f t="shared" ca="1" si="213"/>
        <v>6</v>
      </c>
      <c r="O2349" s="53">
        <f t="shared" ca="1" si="216"/>
        <v>3984835.8877838505</v>
      </c>
      <c r="P2349" s="11">
        <f t="shared" ca="1" si="215"/>
        <v>203226630.27697638</v>
      </c>
      <c r="Q2349" s="30">
        <f t="shared" ca="1" si="212"/>
        <v>0</v>
      </c>
    </row>
    <row r="2350" spans="12:17">
      <c r="L2350" s="10"/>
      <c r="M2350" s="30" t="str">
        <f t="shared" si="214"/>
        <v/>
      </c>
      <c r="N2350" s="20">
        <f t="shared" ca="1" si="213"/>
        <v>78</v>
      </c>
      <c r="O2350" s="53">
        <f t="shared" ca="1" si="216"/>
        <v>-4064532.6055395277</v>
      </c>
      <c r="P2350" s="11">
        <f t="shared" ca="1" si="215"/>
        <v>199162097.67143685</v>
      </c>
      <c r="Q2350" s="30">
        <f t="shared" ca="1" si="212"/>
        <v>1</v>
      </c>
    </row>
    <row r="2351" spans="12:17">
      <c r="L2351" s="10"/>
      <c r="M2351" s="30" t="str">
        <f t="shared" si="214"/>
        <v/>
      </c>
      <c r="N2351" s="20">
        <f t="shared" ca="1" si="213"/>
        <v>13</v>
      </c>
      <c r="O2351" s="53">
        <f t="shared" ca="1" si="216"/>
        <v>3983241.9534287369</v>
      </c>
      <c r="P2351" s="11">
        <f t="shared" ca="1" si="215"/>
        <v>203145339.62486559</v>
      </c>
      <c r="Q2351" s="30">
        <f t="shared" ca="1" si="212"/>
        <v>0</v>
      </c>
    </row>
    <row r="2352" spans="12:17">
      <c r="L2352" s="10"/>
      <c r="M2352" s="30" t="str">
        <f t="shared" si="214"/>
        <v/>
      </c>
      <c r="N2352" s="20">
        <f t="shared" ca="1" si="213"/>
        <v>3</v>
      </c>
      <c r="O2352" s="53">
        <f t="shared" ca="1" si="216"/>
        <v>4062906.7924973117</v>
      </c>
      <c r="P2352" s="11">
        <f t="shared" ca="1" si="215"/>
        <v>207208246.4173629</v>
      </c>
      <c r="Q2352" s="30">
        <f t="shared" ca="1" si="212"/>
        <v>0</v>
      </c>
    </row>
    <row r="2353" spans="12:17">
      <c r="L2353" s="10"/>
      <c r="M2353" s="30" t="str">
        <f t="shared" si="214"/>
        <v/>
      </c>
      <c r="N2353" s="20">
        <f t="shared" ca="1" si="213"/>
        <v>56</v>
      </c>
      <c r="O2353" s="53">
        <f t="shared" ca="1" si="216"/>
        <v>4144164.9283472579</v>
      </c>
      <c r="P2353" s="11">
        <f t="shared" ca="1" si="215"/>
        <v>211352411.34571016</v>
      </c>
      <c r="Q2353" s="30">
        <f t="shared" ca="1" si="212"/>
        <v>0</v>
      </c>
    </row>
    <row r="2354" spans="12:17">
      <c r="L2354" s="10"/>
      <c r="M2354" s="30" t="str">
        <f t="shared" si="214"/>
        <v/>
      </c>
      <c r="N2354" s="20">
        <f t="shared" ca="1" si="213"/>
        <v>53</v>
      </c>
      <c r="O2354" s="53">
        <f t="shared" ca="1" si="216"/>
        <v>4227048.2269142028</v>
      </c>
      <c r="P2354" s="11">
        <f t="shared" ca="1" si="215"/>
        <v>215579459.57262436</v>
      </c>
      <c r="Q2354" s="30">
        <f t="shared" ca="1" si="212"/>
        <v>0</v>
      </c>
    </row>
    <row r="2355" spans="12:17">
      <c r="L2355" s="10"/>
      <c r="M2355" s="30" t="str">
        <f t="shared" si="214"/>
        <v/>
      </c>
      <c r="N2355" s="20">
        <f t="shared" ca="1" si="213"/>
        <v>20</v>
      </c>
      <c r="O2355" s="53">
        <f t="shared" ca="1" si="216"/>
        <v>4311589.1914524874</v>
      </c>
      <c r="P2355" s="11">
        <f t="shared" ca="1" si="215"/>
        <v>219891048.76407683</v>
      </c>
      <c r="Q2355" s="30">
        <f t="shared" ca="1" si="212"/>
        <v>0</v>
      </c>
    </row>
    <row r="2356" spans="12:17">
      <c r="L2356" s="10"/>
      <c r="M2356" s="30" t="str">
        <f t="shared" si="214"/>
        <v/>
      </c>
      <c r="N2356" s="20">
        <f t="shared" ca="1" si="213"/>
        <v>58</v>
      </c>
      <c r="O2356" s="53">
        <f t="shared" ca="1" si="216"/>
        <v>4397820.9752815366</v>
      </c>
      <c r="P2356" s="11">
        <f t="shared" ca="1" si="215"/>
        <v>224288869.73935837</v>
      </c>
      <c r="Q2356" s="30">
        <f t="shared" ca="1" si="212"/>
        <v>0</v>
      </c>
    </row>
    <row r="2357" spans="12:17">
      <c r="L2357" s="10"/>
      <c r="M2357" s="30" t="str">
        <f t="shared" si="214"/>
        <v/>
      </c>
      <c r="N2357" s="20">
        <f t="shared" ca="1" si="213"/>
        <v>92</v>
      </c>
      <c r="O2357" s="53">
        <f t="shared" ca="1" si="216"/>
        <v>-4485777.3947871672</v>
      </c>
      <c r="P2357" s="11">
        <f t="shared" ca="1" si="215"/>
        <v>219803092.3445712</v>
      </c>
      <c r="Q2357" s="30">
        <f t="shared" ca="1" si="212"/>
        <v>1</v>
      </c>
    </row>
    <row r="2358" spans="12:17">
      <c r="L2358" s="10"/>
      <c r="M2358" s="30" t="str">
        <f t="shared" si="214"/>
        <v/>
      </c>
      <c r="N2358" s="20">
        <f t="shared" ca="1" si="213"/>
        <v>43</v>
      </c>
      <c r="O2358" s="53">
        <f t="shared" ca="1" si="216"/>
        <v>4396061.8468914237</v>
      </c>
      <c r="P2358" s="11">
        <f t="shared" ca="1" si="215"/>
        <v>224199154.19146264</v>
      </c>
      <c r="Q2358" s="30">
        <f t="shared" ca="1" si="212"/>
        <v>0</v>
      </c>
    </row>
    <row r="2359" spans="12:17">
      <c r="L2359" s="10"/>
      <c r="M2359" s="30" t="str">
        <f t="shared" si="214"/>
        <v/>
      </c>
      <c r="N2359" s="20">
        <f t="shared" ca="1" si="213"/>
        <v>96</v>
      </c>
      <c r="O2359" s="53">
        <f t="shared" ca="1" si="216"/>
        <v>-4483983.083829253</v>
      </c>
      <c r="P2359" s="11">
        <f t="shared" ca="1" si="215"/>
        <v>219715171.10763338</v>
      </c>
      <c r="Q2359" s="30">
        <f t="shared" ca="1" si="212"/>
        <v>1</v>
      </c>
    </row>
    <row r="2360" spans="12:17">
      <c r="L2360" s="10"/>
      <c r="M2360" s="30" t="str">
        <f t="shared" si="214"/>
        <v/>
      </c>
      <c r="N2360" s="20">
        <f t="shared" ca="1" si="213"/>
        <v>78</v>
      </c>
      <c r="O2360" s="53">
        <f t="shared" ca="1" si="216"/>
        <v>-4394303.4221526673</v>
      </c>
      <c r="P2360" s="11">
        <f t="shared" ca="1" si="215"/>
        <v>215320867.68548071</v>
      </c>
      <c r="Q2360" s="30">
        <f t="shared" ca="1" si="212"/>
        <v>2</v>
      </c>
    </row>
    <row r="2361" spans="12:17">
      <c r="L2361" s="10"/>
      <c r="M2361" s="30" t="str">
        <f t="shared" si="214"/>
        <v/>
      </c>
      <c r="N2361" s="20">
        <f t="shared" ca="1" si="213"/>
        <v>30</v>
      </c>
      <c r="O2361" s="53">
        <f t="shared" ca="1" si="216"/>
        <v>4306417.3537096139</v>
      </c>
      <c r="P2361" s="11">
        <f t="shared" ca="1" si="215"/>
        <v>219627285.03919032</v>
      </c>
      <c r="Q2361" s="30">
        <f t="shared" ca="1" si="212"/>
        <v>0</v>
      </c>
    </row>
    <row r="2362" spans="12:17">
      <c r="L2362" s="10"/>
      <c r="M2362" s="30" t="str">
        <f t="shared" si="214"/>
        <v/>
      </c>
      <c r="N2362" s="20">
        <f t="shared" ca="1" si="213"/>
        <v>51</v>
      </c>
      <c r="O2362" s="53">
        <f t="shared" ca="1" si="216"/>
        <v>4392545.7007838069</v>
      </c>
      <c r="P2362" s="11">
        <f t="shared" ca="1" si="215"/>
        <v>224019830.73997414</v>
      </c>
      <c r="Q2362" s="30">
        <f t="shared" ca="1" si="212"/>
        <v>0</v>
      </c>
    </row>
    <row r="2363" spans="12:17">
      <c r="L2363" s="10"/>
      <c r="M2363" s="30" t="str">
        <f t="shared" si="214"/>
        <v/>
      </c>
      <c r="N2363" s="20">
        <f t="shared" ca="1" si="213"/>
        <v>37</v>
      </c>
      <c r="O2363" s="53">
        <f t="shared" ca="1" si="216"/>
        <v>4480396.6147994827</v>
      </c>
      <c r="P2363" s="11">
        <f t="shared" ca="1" si="215"/>
        <v>228500227.35477361</v>
      </c>
      <c r="Q2363" s="30">
        <f t="shared" ca="1" si="212"/>
        <v>0</v>
      </c>
    </row>
    <row r="2364" spans="12:17">
      <c r="L2364" s="10"/>
      <c r="M2364" s="30" t="str">
        <f t="shared" si="214"/>
        <v/>
      </c>
      <c r="N2364" s="20">
        <f t="shared" ca="1" si="213"/>
        <v>37</v>
      </c>
      <c r="O2364" s="53">
        <f t="shared" ca="1" si="216"/>
        <v>4570004.547095472</v>
      </c>
      <c r="P2364" s="11">
        <f t="shared" ca="1" si="215"/>
        <v>233070231.90186909</v>
      </c>
      <c r="Q2364" s="30">
        <f t="shared" ca="1" si="212"/>
        <v>0</v>
      </c>
    </row>
    <row r="2365" spans="12:17">
      <c r="L2365" s="10"/>
      <c r="M2365" s="30" t="str">
        <f t="shared" si="214"/>
        <v/>
      </c>
      <c r="N2365" s="20">
        <f t="shared" ca="1" si="213"/>
        <v>26</v>
      </c>
      <c r="O2365" s="53">
        <f t="shared" ca="1" si="216"/>
        <v>4661404.6380373817</v>
      </c>
      <c r="P2365" s="11">
        <f t="shared" ca="1" si="215"/>
        <v>237731636.53990647</v>
      </c>
      <c r="Q2365" s="30">
        <f t="shared" ca="1" si="212"/>
        <v>0</v>
      </c>
    </row>
    <row r="2366" spans="12:17">
      <c r="L2366" s="10"/>
      <c r="M2366" s="30" t="str">
        <f t="shared" si="214"/>
        <v/>
      </c>
      <c r="N2366" s="20">
        <f t="shared" ca="1" si="213"/>
        <v>76</v>
      </c>
      <c r="O2366" s="53">
        <f t="shared" ca="1" si="216"/>
        <v>-4754632.7307981299</v>
      </c>
      <c r="P2366" s="11">
        <f t="shared" ca="1" si="215"/>
        <v>232977003.80910835</v>
      </c>
      <c r="Q2366" s="30">
        <f t="shared" ca="1" si="212"/>
        <v>1</v>
      </c>
    </row>
    <row r="2367" spans="12:17">
      <c r="L2367" s="10"/>
      <c r="M2367" s="30" t="str">
        <f t="shared" si="214"/>
        <v/>
      </c>
      <c r="N2367" s="20">
        <f t="shared" ca="1" si="213"/>
        <v>100</v>
      </c>
      <c r="O2367" s="53">
        <f t="shared" ca="1" si="216"/>
        <v>-4659540.076182167</v>
      </c>
      <c r="P2367" s="11">
        <f t="shared" ca="1" si="215"/>
        <v>228317463.73292619</v>
      </c>
      <c r="Q2367" s="30">
        <f t="shared" ca="1" si="212"/>
        <v>2</v>
      </c>
    </row>
    <row r="2368" spans="12:17">
      <c r="L2368" s="10"/>
      <c r="M2368" s="30" t="str">
        <f t="shared" si="214"/>
        <v/>
      </c>
      <c r="N2368" s="20">
        <f t="shared" ca="1" si="213"/>
        <v>72</v>
      </c>
      <c r="O2368" s="53">
        <f t="shared" ca="1" si="216"/>
        <v>-4566349.2746585235</v>
      </c>
      <c r="P2368" s="11">
        <f t="shared" ca="1" si="215"/>
        <v>223751114.45826766</v>
      </c>
      <c r="Q2368" s="30">
        <f t="shared" ca="1" si="212"/>
        <v>3</v>
      </c>
    </row>
    <row r="2369" spans="12:17">
      <c r="L2369" s="10"/>
      <c r="M2369" s="30" t="str">
        <f t="shared" si="214"/>
        <v/>
      </c>
      <c r="N2369" s="20">
        <f t="shared" ca="1" si="213"/>
        <v>0</v>
      </c>
      <c r="O2369" s="53">
        <f t="shared" ca="1" si="216"/>
        <v>4475022.2891653534</v>
      </c>
      <c r="P2369" s="11">
        <f t="shared" ca="1" si="215"/>
        <v>228226136.74743301</v>
      </c>
      <c r="Q2369" s="30">
        <f t="shared" ca="1" si="212"/>
        <v>0</v>
      </c>
    </row>
    <row r="2370" spans="12:17">
      <c r="L2370" s="10"/>
      <c r="M2370" s="30" t="str">
        <f t="shared" si="214"/>
        <v/>
      </c>
      <c r="N2370" s="20">
        <f t="shared" ca="1" si="213"/>
        <v>77</v>
      </c>
      <c r="O2370" s="53">
        <f t="shared" ca="1" si="216"/>
        <v>-4564522.7349486602</v>
      </c>
      <c r="P2370" s="11">
        <f t="shared" ca="1" si="215"/>
        <v>223661614.01248434</v>
      </c>
      <c r="Q2370" s="30">
        <f t="shared" ca="1" si="212"/>
        <v>1</v>
      </c>
    </row>
    <row r="2371" spans="12:17">
      <c r="L2371" s="10"/>
      <c r="M2371" s="30" t="str">
        <f t="shared" si="214"/>
        <v/>
      </c>
      <c r="N2371" s="20">
        <f t="shared" ca="1" si="213"/>
        <v>47</v>
      </c>
      <c r="O2371" s="53">
        <f t="shared" ca="1" si="216"/>
        <v>4473232.2802496869</v>
      </c>
      <c r="P2371" s="11">
        <f t="shared" ca="1" si="215"/>
        <v>228134846.29273403</v>
      </c>
      <c r="Q2371" s="30">
        <f t="shared" ca="1" si="212"/>
        <v>0</v>
      </c>
    </row>
    <row r="2372" spans="12:17">
      <c r="L2372" s="10"/>
      <c r="M2372" s="30" t="str">
        <f t="shared" si="214"/>
        <v/>
      </c>
      <c r="N2372" s="20">
        <f t="shared" ca="1" si="213"/>
        <v>93</v>
      </c>
      <c r="O2372" s="53">
        <f t="shared" ca="1" si="216"/>
        <v>-4562696.9258546811</v>
      </c>
      <c r="P2372" s="11">
        <f t="shared" ca="1" si="215"/>
        <v>223572149.36687934</v>
      </c>
      <c r="Q2372" s="30">
        <f t="shared" ca="1" si="212"/>
        <v>1</v>
      </c>
    </row>
    <row r="2373" spans="12:17">
      <c r="L2373" s="10"/>
      <c r="M2373" s="30" t="str">
        <f t="shared" si="214"/>
        <v/>
      </c>
      <c r="N2373" s="20">
        <f t="shared" ca="1" si="213"/>
        <v>3</v>
      </c>
      <c r="O2373" s="53">
        <f t="shared" ca="1" si="216"/>
        <v>4471442.9873375874</v>
      </c>
      <c r="P2373" s="11">
        <f t="shared" ca="1" si="215"/>
        <v>228043592.35421693</v>
      </c>
      <c r="Q2373" s="30">
        <f t="shared" ca="1" si="212"/>
        <v>0</v>
      </c>
    </row>
    <row r="2374" spans="12:17">
      <c r="L2374" s="10"/>
      <c r="M2374" s="30" t="str">
        <f t="shared" si="214"/>
        <v/>
      </c>
      <c r="N2374" s="20">
        <f t="shared" ca="1" si="213"/>
        <v>1</v>
      </c>
      <c r="O2374" s="53">
        <f t="shared" ca="1" si="216"/>
        <v>4560871.8470843388</v>
      </c>
      <c r="P2374" s="11">
        <f t="shared" ca="1" si="215"/>
        <v>232604464.20130128</v>
      </c>
      <c r="Q2374" s="30">
        <f t="shared" ca="1" si="212"/>
        <v>0</v>
      </c>
    </row>
    <row r="2375" spans="12:17">
      <c r="L2375" s="10"/>
      <c r="M2375" s="30" t="str">
        <f t="shared" si="214"/>
        <v/>
      </c>
      <c r="N2375" s="20">
        <f t="shared" ca="1" si="213"/>
        <v>27</v>
      </c>
      <c r="O2375" s="53">
        <f t="shared" ca="1" si="216"/>
        <v>4652089.2840260258</v>
      </c>
      <c r="P2375" s="11">
        <f t="shared" ca="1" si="215"/>
        <v>237256553.4853273</v>
      </c>
      <c r="Q2375" s="30">
        <f t="shared" ca="1" si="212"/>
        <v>0</v>
      </c>
    </row>
    <row r="2376" spans="12:17">
      <c r="L2376" s="10"/>
      <c r="M2376" s="30" t="str">
        <f t="shared" si="214"/>
        <v/>
      </c>
      <c r="N2376" s="20">
        <f t="shared" ca="1" si="213"/>
        <v>8</v>
      </c>
      <c r="O2376" s="53">
        <f t="shared" ca="1" si="216"/>
        <v>4745131.0697065461</v>
      </c>
      <c r="P2376" s="11">
        <f t="shared" ca="1" si="215"/>
        <v>242001684.55503386</v>
      </c>
      <c r="Q2376" s="30">
        <f t="shared" ca="1" si="212"/>
        <v>0</v>
      </c>
    </row>
    <row r="2377" spans="12:17">
      <c r="L2377" s="10"/>
      <c r="M2377" s="30" t="str">
        <f t="shared" si="214"/>
        <v/>
      </c>
      <c r="N2377" s="20">
        <f t="shared" ca="1" si="213"/>
        <v>76</v>
      </c>
      <c r="O2377" s="53">
        <f t="shared" ca="1" si="216"/>
        <v>-4840033.6911006775</v>
      </c>
      <c r="P2377" s="11">
        <f t="shared" ca="1" si="215"/>
        <v>237161650.86393318</v>
      </c>
      <c r="Q2377" s="30">
        <f t="shared" ca="1" si="212"/>
        <v>1</v>
      </c>
    </row>
    <row r="2378" spans="12:17">
      <c r="L2378" s="10"/>
      <c r="M2378" s="30" t="str">
        <f t="shared" si="214"/>
        <v/>
      </c>
      <c r="N2378" s="20">
        <f t="shared" ca="1" si="213"/>
        <v>78</v>
      </c>
      <c r="O2378" s="53">
        <f t="shared" ca="1" si="216"/>
        <v>-4743233.0172786638</v>
      </c>
      <c r="P2378" s="11">
        <f t="shared" ca="1" si="215"/>
        <v>232418417.8466545</v>
      </c>
      <c r="Q2378" s="30">
        <f t="shared" ca="1" si="212"/>
        <v>2</v>
      </c>
    </row>
    <row r="2379" spans="12:17">
      <c r="L2379" s="10"/>
      <c r="M2379" s="30" t="str">
        <f t="shared" si="214"/>
        <v/>
      </c>
      <c r="N2379" s="20">
        <f t="shared" ca="1" si="213"/>
        <v>15</v>
      </c>
      <c r="O2379" s="53">
        <f t="shared" ca="1" si="216"/>
        <v>4648368.3569330899</v>
      </c>
      <c r="P2379" s="11">
        <f t="shared" ca="1" si="215"/>
        <v>237066786.20358759</v>
      </c>
      <c r="Q2379" s="30">
        <f t="shared" ca="1" si="212"/>
        <v>0</v>
      </c>
    </row>
    <row r="2380" spans="12:17">
      <c r="L2380" s="10"/>
      <c r="M2380" s="30" t="str">
        <f t="shared" si="214"/>
        <v/>
      </c>
      <c r="N2380" s="20">
        <f t="shared" ca="1" si="213"/>
        <v>23</v>
      </c>
      <c r="O2380" s="53">
        <f t="shared" ca="1" si="216"/>
        <v>4741335.7240717523</v>
      </c>
      <c r="P2380" s="11">
        <f t="shared" ca="1" si="215"/>
        <v>241808121.92765933</v>
      </c>
      <c r="Q2380" s="30">
        <f t="shared" ca="1" si="212"/>
        <v>0</v>
      </c>
    </row>
    <row r="2381" spans="12:17">
      <c r="L2381" s="10"/>
      <c r="M2381" s="30" t="str">
        <f t="shared" si="214"/>
        <v/>
      </c>
      <c r="N2381" s="20">
        <f t="shared" ca="1" si="213"/>
        <v>40</v>
      </c>
      <c r="O2381" s="53">
        <f t="shared" ca="1" si="216"/>
        <v>4836162.4385531871</v>
      </c>
      <c r="P2381" s="11">
        <f t="shared" ca="1" si="215"/>
        <v>246644284.36621252</v>
      </c>
      <c r="Q2381" s="30">
        <f t="shared" ca="1" si="212"/>
        <v>0</v>
      </c>
    </row>
    <row r="2382" spans="12:17">
      <c r="L2382" s="10"/>
      <c r="M2382" s="30" t="str">
        <f t="shared" si="214"/>
        <v/>
      </c>
      <c r="N2382" s="20">
        <f t="shared" ca="1" si="213"/>
        <v>59</v>
      </c>
      <c r="O2382" s="53">
        <f t="shared" ca="1" si="216"/>
        <v>4932885.6873242501</v>
      </c>
      <c r="P2382" s="11">
        <f t="shared" ca="1" si="215"/>
        <v>251577170.05353677</v>
      </c>
      <c r="Q2382" s="30">
        <f t="shared" ca="1" si="212"/>
        <v>0</v>
      </c>
    </row>
    <row r="2383" spans="12:17">
      <c r="L2383" s="10"/>
      <c r="M2383" s="30" t="str">
        <f t="shared" si="214"/>
        <v/>
      </c>
      <c r="N2383" s="20">
        <f t="shared" ca="1" si="213"/>
        <v>92</v>
      </c>
      <c r="O2383" s="53">
        <f t="shared" ca="1" si="216"/>
        <v>-5031543.4010707354</v>
      </c>
      <c r="P2383" s="11">
        <f t="shared" ca="1" si="215"/>
        <v>246545626.65246603</v>
      </c>
      <c r="Q2383" s="30">
        <f t="shared" ca="1" si="212"/>
        <v>1</v>
      </c>
    </row>
    <row r="2384" spans="12:17">
      <c r="L2384" s="10"/>
      <c r="M2384" s="30" t="str">
        <f t="shared" si="214"/>
        <v/>
      </c>
      <c r="N2384" s="20">
        <f t="shared" ca="1" si="213"/>
        <v>15</v>
      </c>
      <c r="O2384" s="53">
        <f t="shared" ca="1" si="216"/>
        <v>4930912.5330493208</v>
      </c>
      <c r="P2384" s="11">
        <f t="shared" ca="1" si="215"/>
        <v>251476539.18551534</v>
      </c>
      <c r="Q2384" s="30">
        <f t="shared" ca="1" si="212"/>
        <v>0</v>
      </c>
    </row>
    <row r="2385" spans="12:17">
      <c r="L2385" s="10"/>
      <c r="M2385" s="30" t="str">
        <f t="shared" si="214"/>
        <v/>
      </c>
      <c r="N2385" s="20">
        <f t="shared" ca="1" si="213"/>
        <v>70</v>
      </c>
      <c r="O2385" s="53">
        <f t="shared" ca="1" si="216"/>
        <v>-5029530.7837103074</v>
      </c>
      <c r="P2385" s="11">
        <f t="shared" ca="1" si="215"/>
        <v>246447008.40180504</v>
      </c>
      <c r="Q2385" s="30">
        <f t="shared" ca="1" si="212"/>
        <v>1</v>
      </c>
    </row>
    <row r="2386" spans="12:17">
      <c r="L2386" s="10"/>
      <c r="M2386" s="30" t="str">
        <f t="shared" si="214"/>
        <v/>
      </c>
      <c r="N2386" s="20">
        <f t="shared" ca="1" si="213"/>
        <v>7</v>
      </c>
      <c r="O2386" s="53">
        <f t="shared" ca="1" si="216"/>
        <v>4928940.1680361014</v>
      </c>
      <c r="P2386" s="11">
        <f t="shared" ca="1" si="215"/>
        <v>251375948.56984115</v>
      </c>
      <c r="Q2386" s="30">
        <f t="shared" ca="1" si="212"/>
        <v>0</v>
      </c>
    </row>
    <row r="2387" spans="12:17">
      <c r="L2387" s="10"/>
      <c r="M2387" s="30" t="str">
        <f t="shared" si="214"/>
        <v/>
      </c>
      <c r="N2387" s="20">
        <f t="shared" ca="1" si="213"/>
        <v>87</v>
      </c>
      <c r="O2387" s="53">
        <f t="shared" ca="1" si="216"/>
        <v>-5027518.9713968234</v>
      </c>
      <c r="P2387" s="11">
        <f t="shared" ca="1" si="215"/>
        <v>246348429.59844431</v>
      </c>
      <c r="Q2387" s="30">
        <f t="shared" ca="1" si="212"/>
        <v>1</v>
      </c>
    </row>
    <row r="2388" spans="12:17">
      <c r="L2388" s="10"/>
      <c r="M2388" s="30" t="str">
        <f t="shared" si="214"/>
        <v/>
      </c>
      <c r="N2388" s="20">
        <f t="shared" ca="1" si="213"/>
        <v>81</v>
      </c>
      <c r="O2388" s="53">
        <f t="shared" ca="1" si="216"/>
        <v>-4926968.5919688866</v>
      </c>
      <c r="P2388" s="11">
        <f t="shared" ca="1" si="215"/>
        <v>241421461.00647542</v>
      </c>
      <c r="Q2388" s="30">
        <f t="shared" ca="1" si="212"/>
        <v>2</v>
      </c>
    </row>
    <row r="2389" spans="12:17">
      <c r="L2389" s="10"/>
      <c r="M2389" s="30" t="str">
        <f t="shared" si="214"/>
        <v/>
      </c>
      <c r="N2389" s="20">
        <f t="shared" ca="1" si="213"/>
        <v>74</v>
      </c>
      <c r="O2389" s="53">
        <f t="shared" ca="1" si="216"/>
        <v>-4828429.2201295085</v>
      </c>
      <c r="P2389" s="11">
        <f t="shared" ca="1" si="215"/>
        <v>236593031.7863459</v>
      </c>
      <c r="Q2389" s="30">
        <f t="shared" ca="1" si="212"/>
        <v>3</v>
      </c>
    </row>
    <row r="2390" spans="12:17">
      <c r="L2390" s="10"/>
      <c r="M2390" s="30" t="str">
        <f t="shared" si="214"/>
        <v/>
      </c>
      <c r="N2390" s="20">
        <f t="shared" ca="1" si="213"/>
        <v>59</v>
      </c>
      <c r="O2390" s="53">
        <f t="shared" ca="1" si="216"/>
        <v>4731860.6357269185</v>
      </c>
      <c r="P2390" s="11">
        <f t="shared" ca="1" si="215"/>
        <v>241324892.42207283</v>
      </c>
      <c r="Q2390" s="30">
        <f t="shared" ca="1" si="212"/>
        <v>0</v>
      </c>
    </row>
    <row r="2391" spans="12:17">
      <c r="L2391" s="10"/>
      <c r="M2391" s="30" t="str">
        <f t="shared" si="214"/>
        <v/>
      </c>
      <c r="N2391" s="20">
        <f t="shared" ca="1" si="213"/>
        <v>97</v>
      </c>
      <c r="O2391" s="53">
        <f t="shared" ca="1" si="216"/>
        <v>-4826497.8484414564</v>
      </c>
      <c r="P2391" s="11">
        <f t="shared" ca="1" si="215"/>
        <v>236498394.57363138</v>
      </c>
      <c r="Q2391" s="30">
        <f t="shared" ca="1" si="212"/>
        <v>1</v>
      </c>
    </row>
    <row r="2392" spans="12:17">
      <c r="L2392" s="10"/>
      <c r="M2392" s="30" t="str">
        <f t="shared" si="214"/>
        <v/>
      </c>
      <c r="N2392" s="20">
        <f t="shared" ca="1" si="213"/>
        <v>86</v>
      </c>
      <c r="O2392" s="53">
        <f t="shared" ca="1" si="216"/>
        <v>-4729967.8914726274</v>
      </c>
      <c r="P2392" s="11">
        <f t="shared" ca="1" si="215"/>
        <v>231768426.68215874</v>
      </c>
      <c r="Q2392" s="30">
        <f t="shared" ca="1" si="212"/>
        <v>2</v>
      </c>
    </row>
    <row r="2393" spans="12:17">
      <c r="L2393" s="10"/>
      <c r="M2393" s="30" t="str">
        <f t="shared" si="214"/>
        <v/>
      </c>
      <c r="N2393" s="20">
        <f t="shared" ca="1" si="213"/>
        <v>78</v>
      </c>
      <c r="O2393" s="53">
        <f t="shared" ca="1" si="216"/>
        <v>-4635368.5336431749</v>
      </c>
      <c r="P2393" s="11">
        <f t="shared" ca="1" si="215"/>
        <v>227133058.14851555</v>
      </c>
      <c r="Q2393" s="30">
        <f t="shared" ca="1" si="212"/>
        <v>3</v>
      </c>
    </row>
    <row r="2394" spans="12:17">
      <c r="L2394" s="10"/>
      <c r="M2394" s="30" t="str">
        <f t="shared" si="214"/>
        <v/>
      </c>
      <c r="N2394" s="20">
        <f t="shared" ca="1" si="213"/>
        <v>68</v>
      </c>
      <c r="O2394" s="53">
        <f t="shared" ca="1" si="216"/>
        <v>-4542661.162970311</v>
      </c>
      <c r="P2394" s="11">
        <f t="shared" ca="1" si="215"/>
        <v>222590396.98554525</v>
      </c>
      <c r="Q2394" s="30">
        <f t="shared" ca="1" si="212"/>
        <v>4</v>
      </c>
    </row>
    <row r="2395" spans="12:17">
      <c r="L2395" s="10"/>
      <c r="M2395" s="30" t="str">
        <f t="shared" si="214"/>
        <v/>
      </c>
      <c r="N2395" s="20">
        <f t="shared" ca="1" si="213"/>
        <v>28</v>
      </c>
      <c r="O2395" s="53">
        <f t="shared" ca="1" si="216"/>
        <v>4451807.9397109048</v>
      </c>
      <c r="P2395" s="11">
        <f t="shared" ca="1" si="215"/>
        <v>227042204.92525616</v>
      </c>
      <c r="Q2395" s="30">
        <f t="shared" ca="1" si="212"/>
        <v>0</v>
      </c>
    </row>
    <row r="2396" spans="12:17">
      <c r="L2396" s="10"/>
      <c r="M2396" s="30" t="str">
        <f t="shared" si="214"/>
        <v/>
      </c>
      <c r="N2396" s="20">
        <f t="shared" ca="1" si="213"/>
        <v>80</v>
      </c>
      <c r="O2396" s="53">
        <f t="shared" ca="1" si="216"/>
        <v>-4540844.0985051235</v>
      </c>
      <c r="P2396" s="11">
        <f t="shared" ca="1" si="215"/>
        <v>222501360.82675105</v>
      </c>
      <c r="Q2396" s="30">
        <f t="shared" ca="1" si="212"/>
        <v>1</v>
      </c>
    </row>
    <row r="2397" spans="12:17">
      <c r="L2397" s="10"/>
      <c r="M2397" s="30" t="str">
        <f t="shared" si="214"/>
        <v/>
      </c>
      <c r="N2397" s="20">
        <f t="shared" ca="1" si="213"/>
        <v>24</v>
      </c>
      <c r="O2397" s="53">
        <f t="shared" ca="1" si="216"/>
        <v>4450027.2165350216</v>
      </c>
      <c r="P2397" s="11">
        <f t="shared" ca="1" si="215"/>
        <v>226951388.04328609</v>
      </c>
      <c r="Q2397" s="30">
        <f t="shared" ref="Q2397:Q2460" ca="1" si="217">IF(O2397="","",IF(O2397&gt;0,0,1+Q2396))</f>
        <v>0</v>
      </c>
    </row>
    <row r="2398" spans="12:17">
      <c r="L2398" s="10"/>
      <c r="M2398" s="30" t="str">
        <f t="shared" si="214"/>
        <v/>
      </c>
      <c r="N2398" s="20">
        <f t="shared" ca="1" si="213"/>
        <v>92</v>
      </c>
      <c r="O2398" s="53">
        <f t="shared" ca="1" si="216"/>
        <v>-4539027.7608657219</v>
      </c>
      <c r="P2398" s="11">
        <f t="shared" ca="1" si="215"/>
        <v>222412360.28242037</v>
      </c>
      <c r="Q2398" s="30">
        <f t="shared" ca="1" si="217"/>
        <v>1</v>
      </c>
    </row>
    <row r="2399" spans="12:17">
      <c r="L2399" s="10"/>
      <c r="M2399" s="30" t="str">
        <f t="shared" si="214"/>
        <v/>
      </c>
      <c r="N2399" s="20">
        <f t="shared" ca="1" si="213"/>
        <v>10</v>
      </c>
      <c r="O2399" s="53">
        <f t="shared" ca="1" si="216"/>
        <v>4448247.2056484073</v>
      </c>
      <c r="P2399" s="11">
        <f t="shared" ca="1" si="215"/>
        <v>226860607.48806876</v>
      </c>
      <c r="Q2399" s="30">
        <f t="shared" ca="1" si="217"/>
        <v>0</v>
      </c>
    </row>
    <row r="2400" spans="12:17">
      <c r="L2400" s="10"/>
      <c r="M2400" s="30" t="str">
        <f t="shared" si="214"/>
        <v/>
      </c>
      <c r="N2400" s="20">
        <f t="shared" ca="1" si="213"/>
        <v>54</v>
      </c>
      <c r="O2400" s="53">
        <f t="shared" ca="1" si="216"/>
        <v>4537212.149761375</v>
      </c>
      <c r="P2400" s="11">
        <f t="shared" ca="1" si="215"/>
        <v>231397819.63783014</v>
      </c>
      <c r="Q2400" s="30">
        <f t="shared" ca="1" si="217"/>
        <v>0</v>
      </c>
    </row>
    <row r="2401" spans="12:17">
      <c r="L2401" s="10"/>
      <c r="M2401" s="30" t="str">
        <f t="shared" si="214"/>
        <v/>
      </c>
      <c r="N2401" s="20">
        <f t="shared" ca="1" si="213"/>
        <v>19</v>
      </c>
      <c r="O2401" s="53">
        <f t="shared" ca="1" si="216"/>
        <v>4627956.3927566027</v>
      </c>
      <c r="P2401" s="11">
        <f t="shared" ca="1" si="215"/>
        <v>236025776.03058675</v>
      </c>
      <c r="Q2401" s="30">
        <f t="shared" ca="1" si="217"/>
        <v>0</v>
      </c>
    </row>
    <row r="2402" spans="12:17">
      <c r="L2402" s="10"/>
      <c r="M2402" s="30" t="str">
        <f t="shared" si="214"/>
        <v/>
      </c>
      <c r="N2402" s="20">
        <f t="shared" ca="1" si="213"/>
        <v>95</v>
      </c>
      <c r="O2402" s="53">
        <f t="shared" ca="1" si="216"/>
        <v>-4720515.5206117351</v>
      </c>
      <c r="P2402" s="11">
        <f t="shared" ca="1" si="215"/>
        <v>231305260.50997502</v>
      </c>
      <c r="Q2402" s="30">
        <f t="shared" ca="1" si="217"/>
        <v>1</v>
      </c>
    </row>
    <row r="2403" spans="12:17">
      <c r="L2403" s="10"/>
      <c r="M2403" s="30" t="str">
        <f t="shared" si="214"/>
        <v/>
      </c>
      <c r="N2403" s="20">
        <f t="shared" ca="1" si="213"/>
        <v>38</v>
      </c>
      <c r="O2403" s="53">
        <f t="shared" ca="1" si="216"/>
        <v>4626105.2101995004</v>
      </c>
      <c r="P2403" s="11">
        <f t="shared" ca="1" si="215"/>
        <v>235931365.72017452</v>
      </c>
      <c r="Q2403" s="30">
        <f t="shared" ca="1" si="217"/>
        <v>0</v>
      </c>
    </row>
    <row r="2404" spans="12:17">
      <c r="L2404" s="10"/>
      <c r="M2404" s="30" t="str">
        <f t="shared" si="214"/>
        <v/>
      </c>
      <c r="N2404" s="20">
        <f t="shared" ca="1" si="213"/>
        <v>68</v>
      </c>
      <c r="O2404" s="53">
        <f t="shared" ca="1" si="216"/>
        <v>-4718627.3144034902</v>
      </c>
      <c r="P2404" s="11">
        <f t="shared" ca="1" si="215"/>
        <v>231212738.40577102</v>
      </c>
      <c r="Q2404" s="30">
        <f t="shared" ca="1" si="217"/>
        <v>1</v>
      </c>
    </row>
    <row r="2405" spans="12:17">
      <c r="L2405" s="10"/>
      <c r="M2405" s="30" t="str">
        <f t="shared" si="214"/>
        <v/>
      </c>
      <c r="N2405" s="20">
        <f t="shared" ca="1" si="213"/>
        <v>49</v>
      </c>
      <c r="O2405" s="53">
        <f t="shared" ca="1" si="216"/>
        <v>4624254.7681154208</v>
      </c>
      <c r="P2405" s="11">
        <f t="shared" ca="1" si="215"/>
        <v>235836993.17388645</v>
      </c>
      <c r="Q2405" s="30">
        <f t="shared" ca="1" si="217"/>
        <v>0</v>
      </c>
    </row>
    <row r="2406" spans="12:17">
      <c r="L2406" s="10"/>
      <c r="M2406" s="30" t="str">
        <f t="shared" si="214"/>
        <v/>
      </c>
      <c r="N2406" s="20">
        <f t="shared" ca="1" si="213"/>
        <v>63</v>
      </c>
      <c r="O2406" s="53">
        <f t="shared" ca="1" si="216"/>
        <v>-4716739.8634777293</v>
      </c>
      <c r="P2406" s="11">
        <f t="shared" ca="1" si="215"/>
        <v>231120253.31040871</v>
      </c>
      <c r="Q2406" s="30">
        <f t="shared" ca="1" si="217"/>
        <v>1</v>
      </c>
    </row>
    <row r="2407" spans="12:17">
      <c r="L2407" s="10"/>
      <c r="M2407" s="30" t="str">
        <f t="shared" si="214"/>
        <v/>
      </c>
      <c r="N2407" s="20">
        <f t="shared" ca="1" si="213"/>
        <v>44</v>
      </c>
      <c r="O2407" s="53">
        <f t="shared" ca="1" si="216"/>
        <v>4622405.0662081745</v>
      </c>
      <c r="P2407" s="11">
        <f t="shared" ca="1" si="215"/>
        <v>235742658.3766169</v>
      </c>
      <c r="Q2407" s="30">
        <f t="shared" ca="1" si="217"/>
        <v>0</v>
      </c>
    </row>
    <row r="2408" spans="12:17">
      <c r="L2408" s="10"/>
      <c r="M2408" s="30" t="str">
        <f t="shared" si="214"/>
        <v/>
      </c>
      <c r="N2408" s="20">
        <f t="shared" ca="1" si="213"/>
        <v>81</v>
      </c>
      <c r="O2408" s="53">
        <f t="shared" ca="1" si="216"/>
        <v>-4714853.1675323378</v>
      </c>
      <c r="P2408" s="11">
        <f t="shared" ca="1" si="215"/>
        <v>231027805.20908457</v>
      </c>
      <c r="Q2408" s="30">
        <f t="shared" ca="1" si="217"/>
        <v>1</v>
      </c>
    </row>
    <row r="2409" spans="12:17">
      <c r="L2409" s="10"/>
      <c r="M2409" s="30" t="str">
        <f t="shared" si="214"/>
        <v/>
      </c>
      <c r="N2409" s="20">
        <f t="shared" ca="1" si="213"/>
        <v>43</v>
      </c>
      <c r="O2409" s="53">
        <f t="shared" ca="1" si="216"/>
        <v>4620556.1041816911</v>
      </c>
      <c r="P2409" s="11">
        <f t="shared" ca="1" si="215"/>
        <v>235648361.31326625</v>
      </c>
      <c r="Q2409" s="30">
        <f t="shared" ca="1" si="217"/>
        <v>0</v>
      </c>
    </row>
    <row r="2410" spans="12:17">
      <c r="L2410" s="10"/>
      <c r="M2410" s="30" t="str">
        <f t="shared" si="214"/>
        <v/>
      </c>
      <c r="N2410" s="20">
        <f t="shared" ref="N2410:N2473" ca="1" si="218">RANDBETWEEN(0,100)</f>
        <v>81</v>
      </c>
      <c r="O2410" s="53">
        <f t="shared" ca="1" si="216"/>
        <v>-4712967.2262653252</v>
      </c>
      <c r="P2410" s="11">
        <f t="shared" ca="1" si="215"/>
        <v>230935394.08700094</v>
      </c>
      <c r="Q2410" s="30">
        <f t="shared" ca="1" si="217"/>
        <v>1</v>
      </c>
    </row>
    <row r="2411" spans="12:17">
      <c r="L2411" s="10"/>
      <c r="M2411" s="30" t="str">
        <f t="shared" ref="M2411:M2474" si="219">IF(K2411="","",IF(K2411&gt;0,0,1+M2410))</f>
        <v/>
      </c>
      <c r="N2411" s="20">
        <f t="shared" ca="1" si="218"/>
        <v>52</v>
      </c>
      <c r="O2411" s="53">
        <f t="shared" ca="1" si="216"/>
        <v>4618707.8817400187</v>
      </c>
      <c r="P2411" s="11">
        <f t="shared" ref="P2411:P2474" ca="1" si="220">O2411+P2410</f>
        <v>235554101.96874094</v>
      </c>
      <c r="Q2411" s="30">
        <f t="shared" ca="1" si="217"/>
        <v>0</v>
      </c>
    </row>
    <row r="2412" spans="12:17">
      <c r="L2412" s="10"/>
      <c r="M2412" s="30" t="str">
        <f t="shared" si="219"/>
        <v/>
      </c>
      <c r="N2412" s="20">
        <f t="shared" ca="1" si="218"/>
        <v>20</v>
      </c>
      <c r="O2412" s="53">
        <f t="shared" ref="O2412:O2475" ca="1" si="221">IF(N2412&gt;=$F$11*100,-(P2411*$F$9),(P2411*$F$9*$F$13))</f>
        <v>4711082.039374819</v>
      </c>
      <c r="P2412" s="11">
        <f t="shared" ca="1" si="220"/>
        <v>240265184.00811577</v>
      </c>
      <c r="Q2412" s="30">
        <f t="shared" ca="1" si="217"/>
        <v>0</v>
      </c>
    </row>
    <row r="2413" spans="12:17">
      <c r="L2413" s="10"/>
      <c r="M2413" s="30" t="str">
        <f t="shared" si="219"/>
        <v/>
      </c>
      <c r="N2413" s="20">
        <f t="shared" ca="1" si="218"/>
        <v>41</v>
      </c>
      <c r="O2413" s="53">
        <f t="shared" ca="1" si="221"/>
        <v>4805303.6801623153</v>
      </c>
      <c r="P2413" s="11">
        <f t="shared" ca="1" si="220"/>
        <v>245070487.68827808</v>
      </c>
      <c r="Q2413" s="30">
        <f t="shared" ca="1" si="217"/>
        <v>0</v>
      </c>
    </row>
    <row r="2414" spans="12:17">
      <c r="L2414" s="10"/>
      <c r="M2414" s="30" t="str">
        <f t="shared" si="219"/>
        <v/>
      </c>
      <c r="N2414" s="20">
        <f t="shared" ca="1" si="218"/>
        <v>31</v>
      </c>
      <c r="O2414" s="53">
        <f t="shared" ca="1" si="221"/>
        <v>4901409.7537655616</v>
      </c>
      <c r="P2414" s="11">
        <f t="shared" ca="1" si="220"/>
        <v>249971897.44204363</v>
      </c>
      <c r="Q2414" s="30">
        <f t="shared" ca="1" si="217"/>
        <v>0</v>
      </c>
    </row>
    <row r="2415" spans="12:17">
      <c r="L2415" s="10"/>
      <c r="M2415" s="30" t="str">
        <f t="shared" si="219"/>
        <v/>
      </c>
      <c r="N2415" s="20">
        <f t="shared" ca="1" si="218"/>
        <v>7</v>
      </c>
      <c r="O2415" s="53">
        <f t="shared" ca="1" si="221"/>
        <v>4999437.9488408724</v>
      </c>
      <c r="P2415" s="11">
        <f t="shared" ca="1" si="220"/>
        <v>254971335.39088452</v>
      </c>
      <c r="Q2415" s="30">
        <f t="shared" ca="1" si="217"/>
        <v>0</v>
      </c>
    </row>
    <row r="2416" spans="12:17">
      <c r="L2416" s="10"/>
      <c r="M2416" s="30" t="str">
        <f t="shared" si="219"/>
        <v/>
      </c>
      <c r="N2416" s="20">
        <f t="shared" ca="1" si="218"/>
        <v>78</v>
      </c>
      <c r="O2416" s="53">
        <f t="shared" ca="1" si="221"/>
        <v>-5099426.7078176904</v>
      </c>
      <c r="P2416" s="11">
        <f t="shared" ca="1" si="220"/>
        <v>249871908.68306682</v>
      </c>
      <c r="Q2416" s="30">
        <f t="shared" ca="1" si="217"/>
        <v>1</v>
      </c>
    </row>
    <row r="2417" spans="12:17">
      <c r="L2417" s="10"/>
      <c r="M2417" s="30" t="str">
        <f t="shared" si="219"/>
        <v/>
      </c>
      <c r="N2417" s="20">
        <f t="shared" ca="1" si="218"/>
        <v>88</v>
      </c>
      <c r="O2417" s="53">
        <f t="shared" ca="1" si="221"/>
        <v>-4997438.1736613363</v>
      </c>
      <c r="P2417" s="11">
        <f t="shared" ca="1" si="220"/>
        <v>244874470.50940549</v>
      </c>
      <c r="Q2417" s="30">
        <f t="shared" ca="1" si="217"/>
        <v>2</v>
      </c>
    </row>
    <row r="2418" spans="12:17">
      <c r="L2418" s="10"/>
      <c r="M2418" s="30" t="str">
        <f t="shared" si="219"/>
        <v/>
      </c>
      <c r="N2418" s="20">
        <f t="shared" ca="1" si="218"/>
        <v>64</v>
      </c>
      <c r="O2418" s="53">
        <f t="shared" ca="1" si="221"/>
        <v>-4897489.4101881096</v>
      </c>
      <c r="P2418" s="11">
        <f t="shared" ca="1" si="220"/>
        <v>239976981.09921739</v>
      </c>
      <c r="Q2418" s="30">
        <f t="shared" ca="1" si="217"/>
        <v>3</v>
      </c>
    </row>
    <row r="2419" spans="12:17">
      <c r="L2419" s="10"/>
      <c r="M2419" s="30" t="str">
        <f t="shared" si="219"/>
        <v/>
      </c>
      <c r="N2419" s="20">
        <f t="shared" ca="1" si="218"/>
        <v>37</v>
      </c>
      <c r="O2419" s="53">
        <f t="shared" ca="1" si="221"/>
        <v>4799539.6219843477</v>
      </c>
      <c r="P2419" s="11">
        <f t="shared" ca="1" si="220"/>
        <v>244776520.72120172</v>
      </c>
      <c r="Q2419" s="30">
        <f t="shared" ca="1" si="217"/>
        <v>0</v>
      </c>
    </row>
    <row r="2420" spans="12:17">
      <c r="L2420" s="10"/>
      <c r="M2420" s="30" t="str">
        <f t="shared" si="219"/>
        <v/>
      </c>
      <c r="N2420" s="20">
        <f t="shared" ca="1" si="218"/>
        <v>91</v>
      </c>
      <c r="O2420" s="53">
        <f t="shared" ca="1" si="221"/>
        <v>-4895530.4144240348</v>
      </c>
      <c r="P2420" s="11">
        <f t="shared" ca="1" si="220"/>
        <v>239880990.30677769</v>
      </c>
      <c r="Q2420" s="30">
        <f t="shared" ca="1" si="217"/>
        <v>1</v>
      </c>
    </row>
    <row r="2421" spans="12:17">
      <c r="L2421" s="10"/>
      <c r="M2421" s="30" t="str">
        <f t="shared" si="219"/>
        <v/>
      </c>
      <c r="N2421" s="20">
        <f t="shared" ca="1" si="218"/>
        <v>34</v>
      </c>
      <c r="O2421" s="53">
        <f t="shared" ca="1" si="221"/>
        <v>4797619.8061355539</v>
      </c>
      <c r="P2421" s="11">
        <f t="shared" ca="1" si="220"/>
        <v>244678610.11291325</v>
      </c>
      <c r="Q2421" s="30">
        <f t="shared" ca="1" si="217"/>
        <v>0</v>
      </c>
    </row>
    <row r="2422" spans="12:17">
      <c r="L2422" s="10"/>
      <c r="M2422" s="30" t="str">
        <f t="shared" si="219"/>
        <v/>
      </c>
      <c r="N2422" s="20">
        <f t="shared" ca="1" si="218"/>
        <v>5</v>
      </c>
      <c r="O2422" s="53">
        <f t="shared" ca="1" si="221"/>
        <v>4893572.2022582656</v>
      </c>
      <c r="P2422" s="11">
        <f t="shared" ca="1" si="220"/>
        <v>249572182.31517151</v>
      </c>
      <c r="Q2422" s="30">
        <f t="shared" ca="1" si="217"/>
        <v>0</v>
      </c>
    </row>
    <row r="2423" spans="12:17">
      <c r="L2423" s="10"/>
      <c r="M2423" s="30" t="str">
        <f t="shared" si="219"/>
        <v/>
      </c>
      <c r="N2423" s="20">
        <f t="shared" ca="1" si="218"/>
        <v>59</v>
      </c>
      <c r="O2423" s="53">
        <f t="shared" ca="1" si="221"/>
        <v>4991443.6463034302</v>
      </c>
      <c r="P2423" s="11">
        <f t="shared" ca="1" si="220"/>
        <v>254563625.96147496</v>
      </c>
      <c r="Q2423" s="30">
        <f t="shared" ca="1" si="217"/>
        <v>0</v>
      </c>
    </row>
    <row r="2424" spans="12:17">
      <c r="L2424" s="10"/>
      <c r="M2424" s="30" t="str">
        <f t="shared" si="219"/>
        <v/>
      </c>
      <c r="N2424" s="20">
        <f t="shared" ca="1" si="218"/>
        <v>68</v>
      </c>
      <c r="O2424" s="53">
        <f t="shared" ca="1" si="221"/>
        <v>-5091272.5192294996</v>
      </c>
      <c r="P2424" s="11">
        <f t="shared" ca="1" si="220"/>
        <v>249472353.44224545</v>
      </c>
      <c r="Q2424" s="30">
        <f t="shared" ca="1" si="217"/>
        <v>1</v>
      </c>
    </row>
    <row r="2425" spans="12:17">
      <c r="L2425" s="10"/>
      <c r="M2425" s="30" t="str">
        <f t="shared" si="219"/>
        <v/>
      </c>
      <c r="N2425" s="20">
        <f t="shared" ca="1" si="218"/>
        <v>44</v>
      </c>
      <c r="O2425" s="53">
        <f t="shared" ca="1" si="221"/>
        <v>4989447.0688449088</v>
      </c>
      <c r="P2425" s="11">
        <f t="shared" ca="1" si="220"/>
        <v>254461800.51109037</v>
      </c>
      <c r="Q2425" s="30">
        <f t="shared" ca="1" si="217"/>
        <v>0</v>
      </c>
    </row>
    <row r="2426" spans="12:17">
      <c r="L2426" s="10"/>
      <c r="M2426" s="30" t="str">
        <f t="shared" si="219"/>
        <v/>
      </c>
      <c r="N2426" s="20">
        <f t="shared" ca="1" si="218"/>
        <v>43</v>
      </c>
      <c r="O2426" s="53">
        <f t="shared" ca="1" si="221"/>
        <v>5089236.0102218073</v>
      </c>
      <c r="P2426" s="11">
        <f t="shared" ca="1" si="220"/>
        <v>259551036.52131218</v>
      </c>
      <c r="Q2426" s="30">
        <f t="shared" ca="1" si="217"/>
        <v>0</v>
      </c>
    </row>
    <row r="2427" spans="12:17">
      <c r="L2427" s="10"/>
      <c r="M2427" s="30" t="str">
        <f t="shared" si="219"/>
        <v/>
      </c>
      <c r="N2427" s="20">
        <f t="shared" ca="1" si="218"/>
        <v>5</v>
      </c>
      <c r="O2427" s="53">
        <f t="shared" ca="1" si="221"/>
        <v>5191020.7304262435</v>
      </c>
      <c r="P2427" s="11">
        <f t="shared" ca="1" si="220"/>
        <v>264742057.25173843</v>
      </c>
      <c r="Q2427" s="30">
        <f t="shared" ca="1" si="217"/>
        <v>0</v>
      </c>
    </row>
    <row r="2428" spans="12:17">
      <c r="L2428" s="10"/>
      <c r="M2428" s="30" t="str">
        <f t="shared" si="219"/>
        <v/>
      </c>
      <c r="N2428" s="20">
        <f t="shared" ca="1" si="218"/>
        <v>78</v>
      </c>
      <c r="O2428" s="53">
        <f t="shared" ca="1" si="221"/>
        <v>-5294841.1450347686</v>
      </c>
      <c r="P2428" s="11">
        <f t="shared" ca="1" si="220"/>
        <v>259447216.10670367</v>
      </c>
      <c r="Q2428" s="30">
        <f t="shared" ca="1" si="217"/>
        <v>1</v>
      </c>
    </row>
    <row r="2429" spans="12:17">
      <c r="L2429" s="10"/>
      <c r="M2429" s="30" t="str">
        <f t="shared" si="219"/>
        <v/>
      </c>
      <c r="N2429" s="20">
        <f t="shared" ca="1" si="218"/>
        <v>1</v>
      </c>
      <c r="O2429" s="53">
        <f t="shared" ca="1" si="221"/>
        <v>5188944.3221340738</v>
      </c>
      <c r="P2429" s="11">
        <f t="shared" ca="1" si="220"/>
        <v>264636160.42883775</v>
      </c>
      <c r="Q2429" s="30">
        <f t="shared" ca="1" si="217"/>
        <v>0</v>
      </c>
    </row>
    <row r="2430" spans="12:17">
      <c r="L2430" s="10"/>
      <c r="M2430" s="30" t="str">
        <f t="shared" si="219"/>
        <v/>
      </c>
      <c r="N2430" s="20">
        <f t="shared" ca="1" si="218"/>
        <v>36</v>
      </c>
      <c r="O2430" s="53">
        <f t="shared" ca="1" si="221"/>
        <v>5292723.2085767547</v>
      </c>
      <c r="P2430" s="11">
        <f t="shared" ca="1" si="220"/>
        <v>269928883.63741452</v>
      </c>
      <c r="Q2430" s="30">
        <f t="shared" ca="1" si="217"/>
        <v>0</v>
      </c>
    </row>
    <row r="2431" spans="12:17">
      <c r="L2431" s="10"/>
      <c r="M2431" s="30" t="str">
        <f t="shared" si="219"/>
        <v/>
      </c>
      <c r="N2431" s="20">
        <f t="shared" ca="1" si="218"/>
        <v>44</v>
      </c>
      <c r="O2431" s="53">
        <f t="shared" ca="1" si="221"/>
        <v>5398577.67274829</v>
      </c>
      <c r="P2431" s="11">
        <f t="shared" ca="1" si="220"/>
        <v>275327461.31016278</v>
      </c>
      <c r="Q2431" s="30">
        <f t="shared" ca="1" si="217"/>
        <v>0</v>
      </c>
    </row>
    <row r="2432" spans="12:17">
      <c r="L2432" s="10"/>
      <c r="M2432" s="30" t="str">
        <f t="shared" si="219"/>
        <v/>
      </c>
      <c r="N2432" s="20">
        <f t="shared" ca="1" si="218"/>
        <v>91</v>
      </c>
      <c r="O2432" s="53">
        <f t="shared" ca="1" si="221"/>
        <v>-5506549.2262032554</v>
      </c>
      <c r="P2432" s="11">
        <f t="shared" ca="1" si="220"/>
        <v>269820912.08395952</v>
      </c>
      <c r="Q2432" s="30">
        <f t="shared" ca="1" si="217"/>
        <v>1</v>
      </c>
    </row>
    <row r="2433" spans="12:17">
      <c r="L2433" s="10"/>
      <c r="M2433" s="30" t="str">
        <f t="shared" si="219"/>
        <v/>
      </c>
      <c r="N2433" s="20">
        <f t="shared" ca="1" si="218"/>
        <v>88</v>
      </c>
      <c r="O2433" s="53">
        <f t="shared" ca="1" si="221"/>
        <v>-5396418.2416791907</v>
      </c>
      <c r="P2433" s="11">
        <f t="shared" ca="1" si="220"/>
        <v>264424493.84228033</v>
      </c>
      <c r="Q2433" s="30">
        <f t="shared" ca="1" si="217"/>
        <v>2</v>
      </c>
    </row>
    <row r="2434" spans="12:17">
      <c r="L2434" s="10"/>
      <c r="M2434" s="30" t="str">
        <f t="shared" si="219"/>
        <v/>
      </c>
      <c r="N2434" s="20">
        <f t="shared" ca="1" si="218"/>
        <v>44</v>
      </c>
      <c r="O2434" s="53">
        <f t="shared" ca="1" si="221"/>
        <v>5288489.8768456066</v>
      </c>
      <c r="P2434" s="11">
        <f t="shared" ca="1" si="220"/>
        <v>269712983.71912593</v>
      </c>
      <c r="Q2434" s="30">
        <f t="shared" ca="1" si="217"/>
        <v>0</v>
      </c>
    </row>
    <row r="2435" spans="12:17">
      <c r="L2435" s="10"/>
      <c r="M2435" s="30" t="str">
        <f t="shared" si="219"/>
        <v/>
      </c>
      <c r="N2435" s="20">
        <f t="shared" ca="1" si="218"/>
        <v>70</v>
      </c>
      <c r="O2435" s="53">
        <f t="shared" ca="1" si="221"/>
        <v>-5394259.674382519</v>
      </c>
      <c r="P2435" s="11">
        <f t="shared" ca="1" si="220"/>
        <v>264318724.04474342</v>
      </c>
      <c r="Q2435" s="30">
        <f t="shared" ca="1" si="217"/>
        <v>1</v>
      </c>
    </row>
    <row r="2436" spans="12:17">
      <c r="L2436" s="10"/>
      <c r="M2436" s="30" t="str">
        <f t="shared" si="219"/>
        <v/>
      </c>
      <c r="N2436" s="20">
        <f t="shared" ca="1" si="218"/>
        <v>75</v>
      </c>
      <c r="O2436" s="53">
        <f t="shared" ca="1" si="221"/>
        <v>-5286374.4808948683</v>
      </c>
      <c r="P2436" s="11">
        <f t="shared" ca="1" si="220"/>
        <v>259032349.56384856</v>
      </c>
      <c r="Q2436" s="30">
        <f t="shared" ca="1" si="217"/>
        <v>2</v>
      </c>
    </row>
    <row r="2437" spans="12:17">
      <c r="L2437" s="10"/>
      <c r="M2437" s="30" t="str">
        <f t="shared" si="219"/>
        <v/>
      </c>
      <c r="N2437" s="20">
        <f t="shared" ca="1" si="218"/>
        <v>0</v>
      </c>
      <c r="O2437" s="53">
        <f t="shared" ca="1" si="221"/>
        <v>5180646.9912769711</v>
      </c>
      <c r="P2437" s="11">
        <f t="shared" ca="1" si="220"/>
        <v>264212996.55512553</v>
      </c>
      <c r="Q2437" s="30">
        <f t="shared" ca="1" si="217"/>
        <v>0</v>
      </c>
    </row>
    <row r="2438" spans="12:17">
      <c r="L2438" s="10"/>
      <c r="M2438" s="30" t="str">
        <f t="shared" si="219"/>
        <v/>
      </c>
      <c r="N2438" s="20">
        <f t="shared" ca="1" si="218"/>
        <v>94</v>
      </c>
      <c r="O2438" s="53">
        <f t="shared" ca="1" si="221"/>
        <v>-5284259.9311025105</v>
      </c>
      <c r="P2438" s="11">
        <f t="shared" ca="1" si="220"/>
        <v>258928736.62402302</v>
      </c>
      <c r="Q2438" s="30">
        <f t="shared" ca="1" si="217"/>
        <v>1</v>
      </c>
    </row>
    <row r="2439" spans="12:17">
      <c r="L2439" s="10"/>
      <c r="M2439" s="30" t="str">
        <f t="shared" si="219"/>
        <v/>
      </c>
      <c r="N2439" s="20">
        <f t="shared" ca="1" si="218"/>
        <v>97</v>
      </c>
      <c r="O2439" s="53">
        <f t="shared" ca="1" si="221"/>
        <v>-5178574.7324804608</v>
      </c>
      <c r="P2439" s="11">
        <f t="shared" ca="1" si="220"/>
        <v>253750161.89154255</v>
      </c>
      <c r="Q2439" s="30">
        <f t="shared" ca="1" si="217"/>
        <v>2</v>
      </c>
    </row>
    <row r="2440" spans="12:17">
      <c r="L2440" s="10"/>
      <c r="M2440" s="30" t="str">
        <f t="shared" si="219"/>
        <v/>
      </c>
      <c r="N2440" s="20">
        <f t="shared" ca="1" si="218"/>
        <v>99</v>
      </c>
      <c r="O2440" s="53">
        <f t="shared" ca="1" si="221"/>
        <v>-5075003.2378308512</v>
      </c>
      <c r="P2440" s="11">
        <f t="shared" ca="1" si="220"/>
        <v>248675158.65371171</v>
      </c>
      <c r="Q2440" s="30">
        <f t="shared" ca="1" si="217"/>
        <v>3</v>
      </c>
    </row>
    <row r="2441" spans="12:17">
      <c r="L2441" s="10"/>
      <c r="M2441" s="30" t="str">
        <f t="shared" si="219"/>
        <v/>
      </c>
      <c r="N2441" s="20">
        <f t="shared" ca="1" si="218"/>
        <v>89</v>
      </c>
      <c r="O2441" s="53">
        <f t="shared" ca="1" si="221"/>
        <v>-4973503.1730742343</v>
      </c>
      <c r="P2441" s="11">
        <f t="shared" ca="1" si="220"/>
        <v>243701655.48063746</v>
      </c>
      <c r="Q2441" s="30">
        <f t="shared" ca="1" si="217"/>
        <v>4</v>
      </c>
    </row>
    <row r="2442" spans="12:17">
      <c r="L2442" s="10"/>
      <c r="M2442" s="30" t="str">
        <f t="shared" si="219"/>
        <v/>
      </c>
      <c r="N2442" s="20">
        <f t="shared" ca="1" si="218"/>
        <v>3</v>
      </c>
      <c r="O2442" s="53">
        <f t="shared" ca="1" si="221"/>
        <v>4874033.109612749</v>
      </c>
      <c r="P2442" s="11">
        <f t="shared" ca="1" si="220"/>
        <v>248575688.59025022</v>
      </c>
      <c r="Q2442" s="30">
        <f t="shared" ca="1" si="217"/>
        <v>0</v>
      </c>
    </row>
    <row r="2443" spans="12:17">
      <c r="L2443" s="10"/>
      <c r="M2443" s="30" t="str">
        <f t="shared" si="219"/>
        <v/>
      </c>
      <c r="N2443" s="20">
        <f t="shared" ca="1" si="218"/>
        <v>6</v>
      </c>
      <c r="O2443" s="53">
        <f t="shared" ca="1" si="221"/>
        <v>4971513.7718050042</v>
      </c>
      <c r="P2443" s="11">
        <f t="shared" ca="1" si="220"/>
        <v>253547202.36205524</v>
      </c>
      <c r="Q2443" s="30">
        <f t="shared" ca="1" si="217"/>
        <v>0</v>
      </c>
    </row>
    <row r="2444" spans="12:17">
      <c r="L2444" s="10"/>
      <c r="M2444" s="30" t="str">
        <f t="shared" si="219"/>
        <v/>
      </c>
      <c r="N2444" s="20">
        <f t="shared" ca="1" si="218"/>
        <v>50</v>
      </c>
      <c r="O2444" s="53">
        <f t="shared" ca="1" si="221"/>
        <v>5070944.0472411048</v>
      </c>
      <c r="P2444" s="11">
        <f t="shared" ca="1" si="220"/>
        <v>258618146.40929633</v>
      </c>
      <c r="Q2444" s="30">
        <f t="shared" ca="1" si="217"/>
        <v>0</v>
      </c>
    </row>
    <row r="2445" spans="12:17">
      <c r="L2445" s="10"/>
      <c r="M2445" s="30" t="str">
        <f t="shared" si="219"/>
        <v/>
      </c>
      <c r="N2445" s="20">
        <f t="shared" ca="1" si="218"/>
        <v>63</v>
      </c>
      <c r="O2445" s="53">
        <f t="shared" ca="1" si="221"/>
        <v>-5172362.9281859268</v>
      </c>
      <c r="P2445" s="11">
        <f t="shared" ca="1" si="220"/>
        <v>253445783.48111039</v>
      </c>
      <c r="Q2445" s="30">
        <f t="shared" ca="1" si="217"/>
        <v>1</v>
      </c>
    </row>
    <row r="2446" spans="12:17">
      <c r="L2446" s="10"/>
      <c r="M2446" s="30" t="str">
        <f t="shared" si="219"/>
        <v/>
      </c>
      <c r="N2446" s="20">
        <f t="shared" ca="1" si="218"/>
        <v>49</v>
      </c>
      <c r="O2446" s="53">
        <f t="shared" ca="1" si="221"/>
        <v>5068915.669622208</v>
      </c>
      <c r="P2446" s="11">
        <f t="shared" ca="1" si="220"/>
        <v>258514699.15073261</v>
      </c>
      <c r="Q2446" s="30">
        <f t="shared" ca="1" si="217"/>
        <v>0</v>
      </c>
    </row>
    <row r="2447" spans="12:17">
      <c r="L2447" s="10"/>
      <c r="M2447" s="30" t="str">
        <f t="shared" si="219"/>
        <v/>
      </c>
      <c r="N2447" s="20">
        <f t="shared" ca="1" si="218"/>
        <v>52</v>
      </c>
      <c r="O2447" s="53">
        <f t="shared" ca="1" si="221"/>
        <v>5170293.9830146525</v>
      </c>
      <c r="P2447" s="11">
        <f t="shared" ca="1" si="220"/>
        <v>263684993.13374725</v>
      </c>
      <c r="Q2447" s="30">
        <f t="shared" ca="1" si="217"/>
        <v>0</v>
      </c>
    </row>
    <row r="2448" spans="12:17">
      <c r="L2448" s="10"/>
      <c r="M2448" s="30" t="str">
        <f t="shared" si="219"/>
        <v/>
      </c>
      <c r="N2448" s="20">
        <f t="shared" ca="1" si="218"/>
        <v>21</v>
      </c>
      <c r="O2448" s="53">
        <f t="shared" ca="1" si="221"/>
        <v>5273699.862674945</v>
      </c>
      <c r="P2448" s="11">
        <f t="shared" ca="1" si="220"/>
        <v>268958692.99642217</v>
      </c>
      <c r="Q2448" s="30">
        <f t="shared" ca="1" si="217"/>
        <v>0</v>
      </c>
    </row>
    <row r="2449" spans="12:17">
      <c r="L2449" s="10"/>
      <c r="M2449" s="30" t="str">
        <f t="shared" si="219"/>
        <v/>
      </c>
      <c r="N2449" s="20">
        <f t="shared" ca="1" si="218"/>
        <v>85</v>
      </c>
      <c r="O2449" s="53">
        <f t="shared" ca="1" si="221"/>
        <v>-5379173.8599284431</v>
      </c>
      <c r="P2449" s="11">
        <f t="shared" ca="1" si="220"/>
        <v>263579519.13649374</v>
      </c>
      <c r="Q2449" s="30">
        <f t="shared" ca="1" si="217"/>
        <v>1</v>
      </c>
    </row>
    <row r="2450" spans="12:17">
      <c r="L2450" s="10"/>
      <c r="M2450" s="30" t="str">
        <f t="shared" si="219"/>
        <v/>
      </c>
      <c r="N2450" s="20">
        <f t="shared" ca="1" si="218"/>
        <v>10</v>
      </c>
      <c r="O2450" s="53">
        <f t="shared" ca="1" si="221"/>
        <v>5271590.3827298749</v>
      </c>
      <c r="P2450" s="11">
        <f t="shared" ca="1" si="220"/>
        <v>268851109.51922363</v>
      </c>
      <c r="Q2450" s="30">
        <f t="shared" ca="1" si="217"/>
        <v>0</v>
      </c>
    </row>
    <row r="2451" spans="12:17">
      <c r="L2451" s="10"/>
      <c r="M2451" s="30" t="str">
        <f t="shared" si="219"/>
        <v/>
      </c>
      <c r="N2451" s="20">
        <f t="shared" ca="1" si="218"/>
        <v>9</v>
      </c>
      <c r="O2451" s="53">
        <f t="shared" ca="1" si="221"/>
        <v>5377022.1903844727</v>
      </c>
      <c r="P2451" s="11">
        <f t="shared" ca="1" si="220"/>
        <v>274228131.70960808</v>
      </c>
      <c r="Q2451" s="30">
        <f t="shared" ca="1" si="217"/>
        <v>0</v>
      </c>
    </row>
    <row r="2452" spans="12:17">
      <c r="L2452" s="10"/>
      <c r="M2452" s="30" t="str">
        <f t="shared" si="219"/>
        <v/>
      </c>
      <c r="N2452" s="20">
        <f t="shared" ca="1" si="218"/>
        <v>84</v>
      </c>
      <c r="O2452" s="53">
        <f t="shared" ca="1" si="221"/>
        <v>-5484562.6341921613</v>
      </c>
      <c r="P2452" s="11">
        <f t="shared" ca="1" si="220"/>
        <v>268743569.07541591</v>
      </c>
      <c r="Q2452" s="30">
        <f t="shared" ca="1" si="217"/>
        <v>1</v>
      </c>
    </row>
    <row r="2453" spans="12:17">
      <c r="L2453" s="10"/>
      <c r="M2453" s="30" t="str">
        <f t="shared" si="219"/>
        <v/>
      </c>
      <c r="N2453" s="20">
        <f t="shared" ca="1" si="218"/>
        <v>10</v>
      </c>
      <c r="O2453" s="53">
        <f t="shared" ca="1" si="221"/>
        <v>5374871.3815083187</v>
      </c>
      <c r="P2453" s="11">
        <f t="shared" ca="1" si="220"/>
        <v>274118440.4569242</v>
      </c>
      <c r="Q2453" s="30">
        <f t="shared" ca="1" si="217"/>
        <v>0</v>
      </c>
    </row>
    <row r="2454" spans="12:17">
      <c r="L2454" s="10"/>
      <c r="M2454" s="30" t="str">
        <f t="shared" si="219"/>
        <v/>
      </c>
      <c r="N2454" s="20">
        <f t="shared" ca="1" si="218"/>
        <v>48</v>
      </c>
      <c r="O2454" s="53">
        <f t="shared" ca="1" si="221"/>
        <v>5482368.8091384843</v>
      </c>
      <c r="P2454" s="11">
        <f t="shared" ca="1" si="220"/>
        <v>279600809.26606268</v>
      </c>
      <c r="Q2454" s="30">
        <f t="shared" ca="1" si="217"/>
        <v>0</v>
      </c>
    </row>
    <row r="2455" spans="12:17">
      <c r="L2455" s="10"/>
      <c r="M2455" s="30" t="str">
        <f t="shared" si="219"/>
        <v/>
      </c>
      <c r="N2455" s="20">
        <f t="shared" ca="1" si="218"/>
        <v>17</v>
      </c>
      <c r="O2455" s="53">
        <f t="shared" ca="1" si="221"/>
        <v>5592016.1853212537</v>
      </c>
      <c r="P2455" s="11">
        <f t="shared" ca="1" si="220"/>
        <v>285192825.45138395</v>
      </c>
      <c r="Q2455" s="30">
        <f t="shared" ca="1" si="217"/>
        <v>0</v>
      </c>
    </row>
    <row r="2456" spans="12:17">
      <c r="L2456" s="10"/>
      <c r="M2456" s="30" t="str">
        <f t="shared" si="219"/>
        <v/>
      </c>
      <c r="N2456" s="20">
        <f t="shared" ca="1" si="218"/>
        <v>26</v>
      </c>
      <c r="O2456" s="53">
        <f t="shared" ca="1" si="221"/>
        <v>5703856.5090276795</v>
      </c>
      <c r="P2456" s="11">
        <f t="shared" ca="1" si="220"/>
        <v>290896681.96041161</v>
      </c>
      <c r="Q2456" s="30">
        <f t="shared" ca="1" si="217"/>
        <v>0</v>
      </c>
    </row>
    <row r="2457" spans="12:17">
      <c r="L2457" s="10"/>
      <c r="M2457" s="30" t="str">
        <f t="shared" si="219"/>
        <v/>
      </c>
      <c r="N2457" s="20">
        <f t="shared" ca="1" si="218"/>
        <v>48</v>
      </c>
      <c r="O2457" s="53">
        <f t="shared" ca="1" si="221"/>
        <v>5817933.6392082321</v>
      </c>
      <c r="P2457" s="11">
        <f t="shared" ca="1" si="220"/>
        <v>296714615.59961987</v>
      </c>
      <c r="Q2457" s="30">
        <f t="shared" ca="1" si="217"/>
        <v>0</v>
      </c>
    </row>
    <row r="2458" spans="12:17">
      <c r="L2458" s="10"/>
      <c r="M2458" s="30" t="str">
        <f t="shared" si="219"/>
        <v/>
      </c>
      <c r="N2458" s="20">
        <f t="shared" ca="1" si="218"/>
        <v>79</v>
      </c>
      <c r="O2458" s="53">
        <f t="shared" ca="1" si="221"/>
        <v>-5934292.3119923975</v>
      </c>
      <c r="P2458" s="11">
        <f t="shared" ca="1" si="220"/>
        <v>290780323.28762746</v>
      </c>
      <c r="Q2458" s="30">
        <f t="shared" ca="1" si="217"/>
        <v>1</v>
      </c>
    </row>
    <row r="2459" spans="12:17">
      <c r="L2459" s="10"/>
      <c r="M2459" s="30" t="str">
        <f t="shared" si="219"/>
        <v/>
      </c>
      <c r="N2459" s="20">
        <f t="shared" ca="1" si="218"/>
        <v>18</v>
      </c>
      <c r="O2459" s="53">
        <f t="shared" ca="1" si="221"/>
        <v>5815606.4657525495</v>
      </c>
      <c r="P2459" s="11">
        <f t="shared" ca="1" si="220"/>
        <v>296595929.75338</v>
      </c>
      <c r="Q2459" s="30">
        <f t="shared" ca="1" si="217"/>
        <v>0</v>
      </c>
    </row>
    <row r="2460" spans="12:17">
      <c r="L2460" s="10"/>
      <c r="M2460" s="30" t="str">
        <f t="shared" si="219"/>
        <v/>
      </c>
      <c r="N2460" s="20">
        <f t="shared" ca="1" si="218"/>
        <v>0</v>
      </c>
      <c r="O2460" s="53">
        <f t="shared" ca="1" si="221"/>
        <v>5931918.5950675998</v>
      </c>
      <c r="P2460" s="11">
        <f t="shared" ca="1" si="220"/>
        <v>302527848.34844762</v>
      </c>
      <c r="Q2460" s="30">
        <f t="shared" ca="1" si="217"/>
        <v>0</v>
      </c>
    </row>
    <row r="2461" spans="12:17">
      <c r="L2461" s="10"/>
      <c r="M2461" s="30" t="str">
        <f t="shared" si="219"/>
        <v/>
      </c>
      <c r="N2461" s="20">
        <f t="shared" ca="1" si="218"/>
        <v>50</v>
      </c>
      <c r="O2461" s="53">
        <f t="shared" ca="1" si="221"/>
        <v>6050556.9669689527</v>
      </c>
      <c r="P2461" s="11">
        <f t="shared" ca="1" si="220"/>
        <v>308578405.31541657</v>
      </c>
      <c r="Q2461" s="30">
        <f t="shared" ref="Q2461:Q2524" ca="1" si="222">IF(O2461="","",IF(O2461&gt;0,0,1+Q2460))</f>
        <v>0</v>
      </c>
    </row>
    <row r="2462" spans="12:17">
      <c r="L2462" s="10"/>
      <c r="M2462" s="30" t="str">
        <f t="shared" si="219"/>
        <v/>
      </c>
      <c r="N2462" s="20">
        <f t="shared" ca="1" si="218"/>
        <v>40</v>
      </c>
      <c r="O2462" s="53">
        <f t="shared" ca="1" si="221"/>
        <v>6171568.1063083317</v>
      </c>
      <c r="P2462" s="11">
        <f t="shared" ca="1" si="220"/>
        <v>314749973.42172492</v>
      </c>
      <c r="Q2462" s="30">
        <f t="shared" ca="1" si="222"/>
        <v>0</v>
      </c>
    </row>
    <row r="2463" spans="12:17">
      <c r="L2463" s="10"/>
      <c r="M2463" s="30" t="str">
        <f t="shared" si="219"/>
        <v/>
      </c>
      <c r="N2463" s="20">
        <f t="shared" ca="1" si="218"/>
        <v>89</v>
      </c>
      <c r="O2463" s="53">
        <f t="shared" ca="1" si="221"/>
        <v>-6294999.4684344986</v>
      </c>
      <c r="P2463" s="11">
        <f t="shared" ca="1" si="220"/>
        <v>308454973.9532904</v>
      </c>
      <c r="Q2463" s="30">
        <f t="shared" ca="1" si="222"/>
        <v>1</v>
      </c>
    </row>
    <row r="2464" spans="12:17">
      <c r="L2464" s="10"/>
      <c r="M2464" s="30" t="str">
        <f t="shared" si="219"/>
        <v/>
      </c>
      <c r="N2464" s="20">
        <f t="shared" ca="1" si="218"/>
        <v>75</v>
      </c>
      <c r="O2464" s="53">
        <f t="shared" ca="1" si="221"/>
        <v>-6169099.4790658085</v>
      </c>
      <c r="P2464" s="11">
        <f t="shared" ca="1" si="220"/>
        <v>302285874.47422457</v>
      </c>
      <c r="Q2464" s="30">
        <f t="shared" ca="1" si="222"/>
        <v>2</v>
      </c>
    </row>
    <row r="2465" spans="12:17">
      <c r="L2465" s="10"/>
      <c r="M2465" s="30" t="str">
        <f t="shared" si="219"/>
        <v/>
      </c>
      <c r="N2465" s="20">
        <f t="shared" ca="1" si="218"/>
        <v>3</v>
      </c>
      <c r="O2465" s="53">
        <f t="shared" ca="1" si="221"/>
        <v>6045717.4894844918</v>
      </c>
      <c r="P2465" s="11">
        <f t="shared" ca="1" si="220"/>
        <v>308331591.96370906</v>
      </c>
      <c r="Q2465" s="30">
        <f t="shared" ca="1" si="222"/>
        <v>0</v>
      </c>
    </row>
    <row r="2466" spans="12:17">
      <c r="L2466" s="10"/>
      <c r="M2466" s="30" t="str">
        <f t="shared" si="219"/>
        <v/>
      </c>
      <c r="N2466" s="20">
        <f t="shared" ca="1" si="218"/>
        <v>85</v>
      </c>
      <c r="O2466" s="53">
        <f t="shared" ca="1" si="221"/>
        <v>-6166631.8392741811</v>
      </c>
      <c r="P2466" s="11">
        <f t="shared" ca="1" si="220"/>
        <v>302164960.12443489</v>
      </c>
      <c r="Q2466" s="30">
        <f t="shared" ca="1" si="222"/>
        <v>1</v>
      </c>
    </row>
    <row r="2467" spans="12:17">
      <c r="L2467" s="10"/>
      <c r="M2467" s="30" t="str">
        <f t="shared" si="219"/>
        <v/>
      </c>
      <c r="N2467" s="20">
        <f t="shared" ca="1" si="218"/>
        <v>11</v>
      </c>
      <c r="O2467" s="53">
        <f t="shared" ca="1" si="221"/>
        <v>6043299.2024886981</v>
      </c>
      <c r="P2467" s="11">
        <f t="shared" ca="1" si="220"/>
        <v>308208259.32692361</v>
      </c>
      <c r="Q2467" s="30">
        <f t="shared" ca="1" si="222"/>
        <v>0</v>
      </c>
    </row>
    <row r="2468" spans="12:17">
      <c r="L2468" s="10"/>
      <c r="M2468" s="30" t="str">
        <f t="shared" si="219"/>
        <v/>
      </c>
      <c r="N2468" s="20">
        <f t="shared" ca="1" si="218"/>
        <v>98</v>
      </c>
      <c r="O2468" s="53">
        <f t="shared" ca="1" si="221"/>
        <v>-6164165.1865384718</v>
      </c>
      <c r="P2468" s="11">
        <f t="shared" ca="1" si="220"/>
        <v>302044094.14038515</v>
      </c>
      <c r="Q2468" s="30">
        <f t="shared" ca="1" si="222"/>
        <v>1</v>
      </c>
    </row>
    <row r="2469" spans="12:17">
      <c r="L2469" s="10"/>
      <c r="M2469" s="30" t="str">
        <f t="shared" si="219"/>
        <v/>
      </c>
      <c r="N2469" s="20">
        <f t="shared" ca="1" si="218"/>
        <v>76</v>
      </c>
      <c r="O2469" s="53">
        <f t="shared" ca="1" si="221"/>
        <v>-6040881.8828077028</v>
      </c>
      <c r="P2469" s="11">
        <f t="shared" ca="1" si="220"/>
        <v>296003212.25757742</v>
      </c>
      <c r="Q2469" s="30">
        <f t="shared" ca="1" si="222"/>
        <v>2</v>
      </c>
    </row>
    <row r="2470" spans="12:17">
      <c r="L2470" s="10"/>
      <c r="M2470" s="30" t="str">
        <f t="shared" si="219"/>
        <v/>
      </c>
      <c r="N2470" s="20">
        <f t="shared" ca="1" si="218"/>
        <v>5</v>
      </c>
      <c r="O2470" s="53">
        <f t="shared" ca="1" si="221"/>
        <v>5920064.2451515486</v>
      </c>
      <c r="P2470" s="11">
        <f t="shared" ca="1" si="220"/>
        <v>301923276.50272894</v>
      </c>
      <c r="Q2470" s="30">
        <f t="shared" ca="1" si="222"/>
        <v>0</v>
      </c>
    </row>
    <row r="2471" spans="12:17">
      <c r="L2471" s="10"/>
      <c r="M2471" s="30" t="str">
        <f t="shared" si="219"/>
        <v/>
      </c>
      <c r="N2471" s="20">
        <f t="shared" ca="1" si="218"/>
        <v>9</v>
      </c>
      <c r="O2471" s="53">
        <f t="shared" ca="1" si="221"/>
        <v>6038465.5300545786</v>
      </c>
      <c r="P2471" s="11">
        <f t="shared" ca="1" si="220"/>
        <v>307961742.03278351</v>
      </c>
      <c r="Q2471" s="30">
        <f t="shared" ca="1" si="222"/>
        <v>0</v>
      </c>
    </row>
    <row r="2472" spans="12:17">
      <c r="L2472" s="10"/>
      <c r="M2472" s="30" t="str">
        <f t="shared" si="219"/>
        <v/>
      </c>
      <c r="N2472" s="20">
        <f t="shared" ca="1" si="218"/>
        <v>76</v>
      </c>
      <c r="O2472" s="53">
        <f t="shared" ca="1" si="221"/>
        <v>-6159234.8406556705</v>
      </c>
      <c r="P2472" s="11">
        <f t="shared" ca="1" si="220"/>
        <v>301802507.19212782</v>
      </c>
      <c r="Q2472" s="30">
        <f t="shared" ca="1" si="222"/>
        <v>1</v>
      </c>
    </row>
    <row r="2473" spans="12:17">
      <c r="L2473" s="10"/>
      <c r="M2473" s="30" t="str">
        <f t="shared" si="219"/>
        <v/>
      </c>
      <c r="N2473" s="20">
        <f t="shared" ca="1" si="218"/>
        <v>40</v>
      </c>
      <c r="O2473" s="53">
        <f t="shared" ca="1" si="221"/>
        <v>6036050.1438425565</v>
      </c>
      <c r="P2473" s="11">
        <f t="shared" ca="1" si="220"/>
        <v>307838557.3359704</v>
      </c>
      <c r="Q2473" s="30">
        <f t="shared" ca="1" si="222"/>
        <v>0</v>
      </c>
    </row>
    <row r="2474" spans="12:17">
      <c r="L2474" s="10"/>
      <c r="M2474" s="30" t="str">
        <f t="shared" si="219"/>
        <v/>
      </c>
      <c r="N2474" s="20">
        <f t="shared" ref="N2474:N2537" ca="1" si="223">RANDBETWEEN(0,100)</f>
        <v>81</v>
      </c>
      <c r="O2474" s="53">
        <f t="shared" ca="1" si="221"/>
        <v>-6156771.1467194082</v>
      </c>
      <c r="P2474" s="11">
        <f t="shared" ca="1" si="220"/>
        <v>301681786.18925101</v>
      </c>
      <c r="Q2474" s="30">
        <f t="shared" ca="1" si="222"/>
        <v>1</v>
      </c>
    </row>
    <row r="2475" spans="12:17">
      <c r="L2475" s="10"/>
      <c r="M2475" s="30" t="str">
        <f t="shared" ref="M2475:M2538" si="224">IF(K2475="","",IF(K2475&gt;0,0,1+M2474))</f>
        <v/>
      </c>
      <c r="N2475" s="20">
        <f t="shared" ca="1" si="223"/>
        <v>4</v>
      </c>
      <c r="O2475" s="53">
        <f t="shared" ca="1" si="221"/>
        <v>6033635.7237850204</v>
      </c>
      <c r="P2475" s="11">
        <f t="shared" ref="P2475:P2538" ca="1" si="225">O2475+P2474</f>
        <v>307715421.91303605</v>
      </c>
      <c r="Q2475" s="30">
        <f t="shared" ca="1" si="222"/>
        <v>0</v>
      </c>
    </row>
    <row r="2476" spans="12:17">
      <c r="L2476" s="10"/>
      <c r="M2476" s="30" t="str">
        <f t="shared" si="224"/>
        <v/>
      </c>
      <c r="N2476" s="20">
        <f t="shared" ca="1" si="223"/>
        <v>19</v>
      </c>
      <c r="O2476" s="53">
        <f t="shared" ref="O2476:O2539" ca="1" si="226">IF(N2476&gt;=$F$11*100,-(P2475*$F$9),(P2475*$F$9*$F$13))</f>
        <v>6154308.438260721</v>
      </c>
      <c r="P2476" s="11">
        <f t="shared" ca="1" si="225"/>
        <v>313869730.35129678</v>
      </c>
      <c r="Q2476" s="30">
        <f t="shared" ca="1" si="222"/>
        <v>0</v>
      </c>
    </row>
    <row r="2477" spans="12:17">
      <c r="L2477" s="10"/>
      <c r="M2477" s="30" t="str">
        <f t="shared" si="224"/>
        <v/>
      </c>
      <c r="N2477" s="20">
        <f t="shared" ca="1" si="223"/>
        <v>50</v>
      </c>
      <c r="O2477" s="53">
        <f t="shared" ca="1" si="226"/>
        <v>6277394.6070259362</v>
      </c>
      <c r="P2477" s="11">
        <f t="shared" ca="1" si="225"/>
        <v>320147124.9583227</v>
      </c>
      <c r="Q2477" s="30">
        <f t="shared" ca="1" si="222"/>
        <v>0</v>
      </c>
    </row>
    <row r="2478" spans="12:17">
      <c r="L2478" s="10"/>
      <c r="M2478" s="30" t="str">
        <f t="shared" si="224"/>
        <v/>
      </c>
      <c r="N2478" s="20">
        <f t="shared" ca="1" si="223"/>
        <v>72</v>
      </c>
      <c r="O2478" s="53">
        <f t="shared" ca="1" si="226"/>
        <v>-6402942.4991664542</v>
      </c>
      <c r="P2478" s="11">
        <f t="shared" ca="1" si="225"/>
        <v>313744182.45915627</v>
      </c>
      <c r="Q2478" s="30">
        <f t="shared" ca="1" si="222"/>
        <v>1</v>
      </c>
    </row>
    <row r="2479" spans="12:17">
      <c r="L2479" s="10"/>
      <c r="M2479" s="30" t="str">
        <f t="shared" si="224"/>
        <v/>
      </c>
      <c r="N2479" s="20">
        <f t="shared" ca="1" si="223"/>
        <v>70</v>
      </c>
      <c r="O2479" s="53">
        <f t="shared" ca="1" si="226"/>
        <v>-6274883.6491831252</v>
      </c>
      <c r="P2479" s="11">
        <f t="shared" ca="1" si="225"/>
        <v>307469298.80997312</v>
      </c>
      <c r="Q2479" s="30">
        <f t="shared" ca="1" si="222"/>
        <v>2</v>
      </c>
    </row>
    <row r="2480" spans="12:17">
      <c r="L2480" s="10"/>
      <c r="M2480" s="30" t="str">
        <f t="shared" si="224"/>
        <v/>
      </c>
      <c r="N2480" s="20">
        <f t="shared" ca="1" si="223"/>
        <v>94</v>
      </c>
      <c r="O2480" s="53">
        <f t="shared" ca="1" si="226"/>
        <v>-6149385.9761994621</v>
      </c>
      <c r="P2480" s="11">
        <f t="shared" ca="1" si="225"/>
        <v>301319912.83377367</v>
      </c>
      <c r="Q2480" s="30">
        <f t="shared" ca="1" si="222"/>
        <v>3</v>
      </c>
    </row>
    <row r="2481" spans="12:17">
      <c r="L2481" s="10"/>
      <c r="M2481" s="30" t="str">
        <f t="shared" si="224"/>
        <v/>
      </c>
      <c r="N2481" s="20">
        <f t="shared" ca="1" si="223"/>
        <v>38</v>
      </c>
      <c r="O2481" s="53">
        <f t="shared" ca="1" si="226"/>
        <v>6026398.2566754734</v>
      </c>
      <c r="P2481" s="11">
        <f t="shared" ca="1" si="225"/>
        <v>307346311.09044915</v>
      </c>
      <c r="Q2481" s="30">
        <f t="shared" ca="1" si="222"/>
        <v>0</v>
      </c>
    </row>
    <row r="2482" spans="12:17">
      <c r="L2482" s="10"/>
      <c r="M2482" s="30" t="str">
        <f t="shared" si="224"/>
        <v/>
      </c>
      <c r="N2482" s="20">
        <f t="shared" ca="1" si="223"/>
        <v>2</v>
      </c>
      <c r="O2482" s="53">
        <f t="shared" ca="1" si="226"/>
        <v>6146926.221808983</v>
      </c>
      <c r="P2482" s="11">
        <f t="shared" ca="1" si="225"/>
        <v>313493237.31225812</v>
      </c>
      <c r="Q2482" s="30">
        <f t="shared" ca="1" si="222"/>
        <v>0</v>
      </c>
    </row>
    <row r="2483" spans="12:17">
      <c r="L2483" s="10"/>
      <c r="M2483" s="30" t="str">
        <f t="shared" si="224"/>
        <v/>
      </c>
      <c r="N2483" s="20">
        <f t="shared" ca="1" si="223"/>
        <v>36</v>
      </c>
      <c r="O2483" s="53">
        <f t="shared" ca="1" si="226"/>
        <v>6269864.7462451626</v>
      </c>
      <c r="P2483" s="11">
        <f t="shared" ca="1" si="225"/>
        <v>319763102.05850327</v>
      </c>
      <c r="Q2483" s="30">
        <f t="shared" ca="1" si="222"/>
        <v>0</v>
      </c>
    </row>
    <row r="2484" spans="12:17">
      <c r="L2484" s="10"/>
      <c r="M2484" s="30" t="str">
        <f t="shared" si="224"/>
        <v/>
      </c>
      <c r="N2484" s="20">
        <f t="shared" ca="1" si="223"/>
        <v>68</v>
      </c>
      <c r="O2484" s="53">
        <f t="shared" ca="1" si="226"/>
        <v>-6395262.0411700653</v>
      </c>
      <c r="P2484" s="11">
        <f t="shared" ca="1" si="225"/>
        <v>313367840.01733321</v>
      </c>
      <c r="Q2484" s="30">
        <f t="shared" ca="1" si="222"/>
        <v>1</v>
      </c>
    </row>
    <row r="2485" spans="12:17">
      <c r="L2485" s="10"/>
      <c r="M2485" s="30" t="str">
        <f t="shared" si="224"/>
        <v/>
      </c>
      <c r="N2485" s="20">
        <f t="shared" ca="1" si="223"/>
        <v>77</v>
      </c>
      <c r="O2485" s="53">
        <f t="shared" ca="1" si="226"/>
        <v>-6267356.8003466642</v>
      </c>
      <c r="P2485" s="11">
        <f t="shared" ca="1" si="225"/>
        <v>307100483.21698654</v>
      </c>
      <c r="Q2485" s="30">
        <f t="shared" ca="1" si="222"/>
        <v>2</v>
      </c>
    </row>
    <row r="2486" spans="12:17">
      <c r="L2486" s="10"/>
      <c r="M2486" s="30" t="str">
        <f t="shared" si="224"/>
        <v/>
      </c>
      <c r="N2486" s="20">
        <f t="shared" ca="1" si="223"/>
        <v>42</v>
      </c>
      <c r="O2486" s="53">
        <f t="shared" ca="1" si="226"/>
        <v>6142009.6643397305</v>
      </c>
      <c r="P2486" s="11">
        <f t="shared" ca="1" si="225"/>
        <v>313242492.88132626</v>
      </c>
      <c r="Q2486" s="30">
        <f t="shared" ca="1" si="222"/>
        <v>0</v>
      </c>
    </row>
    <row r="2487" spans="12:17">
      <c r="L2487" s="10"/>
      <c r="M2487" s="30" t="str">
        <f t="shared" si="224"/>
        <v/>
      </c>
      <c r="N2487" s="20">
        <f t="shared" ca="1" si="223"/>
        <v>76</v>
      </c>
      <c r="O2487" s="53">
        <f t="shared" ca="1" si="226"/>
        <v>-6264849.8576265257</v>
      </c>
      <c r="P2487" s="11">
        <f t="shared" ca="1" si="225"/>
        <v>306977643.02369976</v>
      </c>
      <c r="Q2487" s="30">
        <f t="shared" ca="1" si="222"/>
        <v>1</v>
      </c>
    </row>
    <row r="2488" spans="12:17">
      <c r="L2488" s="10"/>
      <c r="M2488" s="30" t="str">
        <f t="shared" si="224"/>
        <v/>
      </c>
      <c r="N2488" s="20">
        <f t="shared" ca="1" si="223"/>
        <v>11</v>
      </c>
      <c r="O2488" s="53">
        <f t="shared" ca="1" si="226"/>
        <v>6139552.8604739951</v>
      </c>
      <c r="P2488" s="11">
        <f t="shared" ca="1" si="225"/>
        <v>313117195.88417375</v>
      </c>
      <c r="Q2488" s="30">
        <f t="shared" ca="1" si="222"/>
        <v>0</v>
      </c>
    </row>
    <row r="2489" spans="12:17">
      <c r="L2489" s="10"/>
      <c r="M2489" s="30" t="str">
        <f t="shared" si="224"/>
        <v/>
      </c>
      <c r="N2489" s="20">
        <f t="shared" ca="1" si="223"/>
        <v>70</v>
      </c>
      <c r="O2489" s="53">
        <f t="shared" ca="1" si="226"/>
        <v>-6262343.9176834747</v>
      </c>
      <c r="P2489" s="11">
        <f t="shared" ca="1" si="225"/>
        <v>306854851.96649027</v>
      </c>
      <c r="Q2489" s="30">
        <f t="shared" ca="1" si="222"/>
        <v>1</v>
      </c>
    </row>
    <row r="2490" spans="12:17">
      <c r="L2490" s="10"/>
      <c r="M2490" s="30" t="str">
        <f t="shared" si="224"/>
        <v/>
      </c>
      <c r="N2490" s="20">
        <f t="shared" ca="1" si="223"/>
        <v>83</v>
      </c>
      <c r="O2490" s="53">
        <f t="shared" ca="1" si="226"/>
        <v>-6137097.0393298054</v>
      </c>
      <c r="P2490" s="11">
        <f t="shared" ca="1" si="225"/>
        <v>300717754.92716044</v>
      </c>
      <c r="Q2490" s="30">
        <f t="shared" ca="1" si="222"/>
        <v>2</v>
      </c>
    </row>
    <row r="2491" spans="12:17">
      <c r="L2491" s="10"/>
      <c r="M2491" s="30" t="str">
        <f t="shared" si="224"/>
        <v/>
      </c>
      <c r="N2491" s="20">
        <f t="shared" ca="1" si="223"/>
        <v>71</v>
      </c>
      <c r="O2491" s="53">
        <f t="shared" ca="1" si="226"/>
        <v>-6014355.098543209</v>
      </c>
      <c r="P2491" s="11">
        <f t="shared" ca="1" si="225"/>
        <v>294703399.82861722</v>
      </c>
      <c r="Q2491" s="30">
        <f t="shared" ca="1" si="222"/>
        <v>3</v>
      </c>
    </row>
    <row r="2492" spans="12:17">
      <c r="L2492" s="10"/>
      <c r="M2492" s="30" t="str">
        <f t="shared" si="224"/>
        <v/>
      </c>
      <c r="N2492" s="20">
        <f t="shared" ca="1" si="223"/>
        <v>85</v>
      </c>
      <c r="O2492" s="53">
        <f t="shared" ca="1" si="226"/>
        <v>-5894067.9965723446</v>
      </c>
      <c r="P2492" s="11">
        <f t="shared" ca="1" si="225"/>
        <v>288809331.8320449</v>
      </c>
      <c r="Q2492" s="30">
        <f t="shared" ca="1" si="222"/>
        <v>4</v>
      </c>
    </row>
    <row r="2493" spans="12:17">
      <c r="L2493" s="10"/>
      <c r="M2493" s="30" t="str">
        <f t="shared" si="224"/>
        <v/>
      </c>
      <c r="N2493" s="20">
        <f t="shared" ca="1" si="223"/>
        <v>45</v>
      </c>
      <c r="O2493" s="53">
        <f t="shared" ca="1" si="226"/>
        <v>5776186.636640898</v>
      </c>
      <c r="P2493" s="11">
        <f t="shared" ca="1" si="225"/>
        <v>294585518.46868581</v>
      </c>
      <c r="Q2493" s="30">
        <f t="shared" ca="1" si="222"/>
        <v>0</v>
      </c>
    </row>
    <row r="2494" spans="12:17">
      <c r="L2494" s="10"/>
      <c r="M2494" s="30" t="str">
        <f t="shared" si="224"/>
        <v/>
      </c>
      <c r="N2494" s="20">
        <f t="shared" ca="1" si="223"/>
        <v>46</v>
      </c>
      <c r="O2494" s="53">
        <f t="shared" ca="1" si="226"/>
        <v>5891710.3693737164</v>
      </c>
      <c r="P2494" s="11">
        <f t="shared" ca="1" si="225"/>
        <v>300477228.83805954</v>
      </c>
      <c r="Q2494" s="30">
        <f t="shared" ca="1" si="222"/>
        <v>0</v>
      </c>
    </row>
    <row r="2495" spans="12:17">
      <c r="L2495" s="10"/>
      <c r="M2495" s="30" t="str">
        <f t="shared" si="224"/>
        <v/>
      </c>
      <c r="N2495" s="20">
        <f t="shared" ca="1" si="223"/>
        <v>77</v>
      </c>
      <c r="O2495" s="53">
        <f t="shared" ca="1" si="226"/>
        <v>-6009544.5767611908</v>
      </c>
      <c r="P2495" s="11">
        <f t="shared" ca="1" si="225"/>
        <v>294467684.26129836</v>
      </c>
      <c r="Q2495" s="30">
        <f t="shared" ca="1" si="222"/>
        <v>1</v>
      </c>
    </row>
    <row r="2496" spans="12:17">
      <c r="L2496" s="10"/>
      <c r="M2496" s="30" t="str">
        <f t="shared" si="224"/>
        <v/>
      </c>
      <c r="N2496" s="20">
        <f t="shared" ca="1" si="223"/>
        <v>47</v>
      </c>
      <c r="O2496" s="53">
        <f t="shared" ca="1" si="226"/>
        <v>5889353.6852259673</v>
      </c>
      <c r="P2496" s="11">
        <f t="shared" ca="1" si="225"/>
        <v>300357037.94652432</v>
      </c>
      <c r="Q2496" s="30">
        <f t="shared" ca="1" si="222"/>
        <v>0</v>
      </c>
    </row>
    <row r="2497" spans="12:17">
      <c r="L2497" s="10"/>
      <c r="M2497" s="30" t="str">
        <f t="shared" si="224"/>
        <v/>
      </c>
      <c r="N2497" s="20">
        <f t="shared" ca="1" si="223"/>
        <v>77</v>
      </c>
      <c r="O2497" s="53">
        <f t="shared" ca="1" si="226"/>
        <v>-6007140.7589304866</v>
      </c>
      <c r="P2497" s="11">
        <f t="shared" ca="1" si="225"/>
        <v>294349897.18759382</v>
      </c>
      <c r="Q2497" s="30">
        <f t="shared" ca="1" si="222"/>
        <v>1</v>
      </c>
    </row>
    <row r="2498" spans="12:17">
      <c r="L2498" s="10"/>
      <c r="M2498" s="30" t="str">
        <f t="shared" si="224"/>
        <v/>
      </c>
      <c r="N2498" s="20">
        <f t="shared" ca="1" si="223"/>
        <v>7</v>
      </c>
      <c r="O2498" s="53">
        <f t="shared" ca="1" si="226"/>
        <v>5886997.9437518762</v>
      </c>
      <c r="P2498" s="11">
        <f t="shared" ca="1" si="225"/>
        <v>300236895.13134569</v>
      </c>
      <c r="Q2498" s="30">
        <f t="shared" ca="1" si="222"/>
        <v>0</v>
      </c>
    </row>
    <row r="2499" spans="12:17">
      <c r="L2499" s="10"/>
      <c r="M2499" s="30" t="str">
        <f t="shared" si="224"/>
        <v/>
      </c>
      <c r="N2499" s="20">
        <f t="shared" ca="1" si="223"/>
        <v>77</v>
      </c>
      <c r="O2499" s="53">
        <f t="shared" ca="1" si="226"/>
        <v>-6004737.902626914</v>
      </c>
      <c r="P2499" s="11">
        <f t="shared" ca="1" si="225"/>
        <v>294232157.22871876</v>
      </c>
      <c r="Q2499" s="30">
        <f t="shared" ca="1" si="222"/>
        <v>1</v>
      </c>
    </row>
    <row r="2500" spans="12:17">
      <c r="L2500" s="10"/>
      <c r="M2500" s="30" t="str">
        <f t="shared" si="224"/>
        <v/>
      </c>
      <c r="N2500" s="20">
        <f t="shared" ca="1" si="223"/>
        <v>9</v>
      </c>
      <c r="O2500" s="53">
        <f t="shared" ca="1" si="226"/>
        <v>5884643.1445743749</v>
      </c>
      <c r="P2500" s="11">
        <f t="shared" ca="1" si="225"/>
        <v>300116800.37329316</v>
      </c>
      <c r="Q2500" s="30">
        <f t="shared" ca="1" si="222"/>
        <v>0</v>
      </c>
    </row>
    <row r="2501" spans="12:17">
      <c r="L2501" s="10"/>
      <c r="M2501" s="30" t="str">
        <f t="shared" si="224"/>
        <v/>
      </c>
      <c r="N2501" s="20">
        <f t="shared" ca="1" si="223"/>
        <v>98</v>
      </c>
      <c r="O2501" s="53">
        <f t="shared" ca="1" si="226"/>
        <v>-6002336.0074658636</v>
      </c>
      <c r="P2501" s="11">
        <f t="shared" ca="1" si="225"/>
        <v>294114464.36582732</v>
      </c>
      <c r="Q2501" s="30">
        <f t="shared" ca="1" si="222"/>
        <v>1</v>
      </c>
    </row>
    <row r="2502" spans="12:17">
      <c r="L2502" s="10"/>
      <c r="M2502" s="30" t="str">
        <f t="shared" si="224"/>
        <v/>
      </c>
      <c r="N2502" s="20">
        <f t="shared" ca="1" si="223"/>
        <v>4</v>
      </c>
      <c r="O2502" s="53">
        <f t="shared" ca="1" si="226"/>
        <v>5882289.2873165468</v>
      </c>
      <c r="P2502" s="11">
        <f t="shared" ca="1" si="225"/>
        <v>299996753.65314388</v>
      </c>
      <c r="Q2502" s="30">
        <f t="shared" ca="1" si="222"/>
        <v>0</v>
      </c>
    </row>
    <row r="2503" spans="12:17">
      <c r="L2503" s="10"/>
      <c r="M2503" s="30" t="str">
        <f t="shared" si="224"/>
        <v/>
      </c>
      <c r="N2503" s="20">
        <f t="shared" ca="1" si="223"/>
        <v>93</v>
      </c>
      <c r="O2503" s="53">
        <f t="shared" ca="1" si="226"/>
        <v>-5999935.0730628781</v>
      </c>
      <c r="P2503" s="11">
        <f t="shared" ca="1" si="225"/>
        <v>293996818.58008099</v>
      </c>
      <c r="Q2503" s="30">
        <f t="shared" ca="1" si="222"/>
        <v>1</v>
      </c>
    </row>
    <row r="2504" spans="12:17">
      <c r="L2504" s="10"/>
      <c r="M2504" s="30" t="str">
        <f t="shared" si="224"/>
        <v/>
      </c>
      <c r="N2504" s="20">
        <f t="shared" ca="1" si="223"/>
        <v>56</v>
      </c>
      <c r="O2504" s="53">
        <f t="shared" ca="1" si="226"/>
        <v>5879936.3716016198</v>
      </c>
      <c r="P2504" s="11">
        <f t="shared" ca="1" si="225"/>
        <v>299876754.95168263</v>
      </c>
      <c r="Q2504" s="30">
        <f t="shared" ca="1" si="222"/>
        <v>0</v>
      </c>
    </row>
    <row r="2505" spans="12:17">
      <c r="L2505" s="10"/>
      <c r="M2505" s="30" t="str">
        <f t="shared" si="224"/>
        <v/>
      </c>
      <c r="N2505" s="20">
        <f t="shared" ca="1" si="223"/>
        <v>57</v>
      </c>
      <c r="O2505" s="53">
        <f t="shared" ca="1" si="226"/>
        <v>5997535.0990336528</v>
      </c>
      <c r="P2505" s="11">
        <f t="shared" ca="1" si="225"/>
        <v>305874290.05071628</v>
      </c>
      <c r="Q2505" s="30">
        <f t="shared" ca="1" si="222"/>
        <v>0</v>
      </c>
    </row>
    <row r="2506" spans="12:17">
      <c r="L2506" s="10"/>
      <c r="M2506" s="30" t="str">
        <f t="shared" si="224"/>
        <v/>
      </c>
      <c r="N2506" s="20">
        <f t="shared" ca="1" si="223"/>
        <v>78</v>
      </c>
      <c r="O2506" s="53">
        <f t="shared" ca="1" si="226"/>
        <v>-6117485.8010143256</v>
      </c>
      <c r="P2506" s="11">
        <f t="shared" ca="1" si="225"/>
        <v>299756804.24970198</v>
      </c>
      <c r="Q2506" s="30">
        <f t="shared" ca="1" si="222"/>
        <v>1</v>
      </c>
    </row>
    <row r="2507" spans="12:17">
      <c r="L2507" s="10"/>
      <c r="M2507" s="30" t="str">
        <f t="shared" si="224"/>
        <v/>
      </c>
      <c r="N2507" s="20">
        <f t="shared" ca="1" si="223"/>
        <v>74</v>
      </c>
      <c r="O2507" s="53">
        <f t="shared" ca="1" si="226"/>
        <v>-5995136.0849940395</v>
      </c>
      <c r="P2507" s="11">
        <f t="shared" ca="1" si="225"/>
        <v>293761668.16470796</v>
      </c>
      <c r="Q2507" s="30">
        <f t="shared" ca="1" si="222"/>
        <v>2</v>
      </c>
    </row>
    <row r="2508" spans="12:17">
      <c r="L2508" s="10"/>
      <c r="M2508" s="30" t="str">
        <f t="shared" si="224"/>
        <v/>
      </c>
      <c r="N2508" s="20">
        <f t="shared" ca="1" si="223"/>
        <v>86</v>
      </c>
      <c r="O2508" s="53">
        <f t="shared" ca="1" si="226"/>
        <v>-5875233.3632941591</v>
      </c>
      <c r="P2508" s="11">
        <f t="shared" ca="1" si="225"/>
        <v>287886434.80141377</v>
      </c>
      <c r="Q2508" s="30">
        <f t="shared" ca="1" si="222"/>
        <v>3</v>
      </c>
    </row>
    <row r="2509" spans="12:17">
      <c r="L2509" s="10"/>
      <c r="M2509" s="30" t="str">
        <f t="shared" si="224"/>
        <v/>
      </c>
      <c r="N2509" s="20">
        <f t="shared" ca="1" si="223"/>
        <v>28</v>
      </c>
      <c r="O2509" s="53">
        <f t="shared" ca="1" si="226"/>
        <v>5757728.6960282754</v>
      </c>
      <c r="P2509" s="11">
        <f t="shared" ca="1" si="225"/>
        <v>293644163.49744207</v>
      </c>
      <c r="Q2509" s="30">
        <f t="shared" ca="1" si="222"/>
        <v>0</v>
      </c>
    </row>
    <row r="2510" spans="12:17">
      <c r="L2510" s="10"/>
      <c r="M2510" s="30" t="str">
        <f t="shared" si="224"/>
        <v/>
      </c>
      <c r="N2510" s="20">
        <f t="shared" ca="1" si="223"/>
        <v>86</v>
      </c>
      <c r="O2510" s="53">
        <f t="shared" ca="1" si="226"/>
        <v>-5872883.2699488411</v>
      </c>
      <c r="P2510" s="11">
        <f t="shared" ca="1" si="225"/>
        <v>287771280.22749323</v>
      </c>
      <c r="Q2510" s="30">
        <f t="shared" ca="1" si="222"/>
        <v>1</v>
      </c>
    </row>
    <row r="2511" spans="12:17">
      <c r="L2511" s="10"/>
      <c r="M2511" s="30" t="str">
        <f t="shared" si="224"/>
        <v/>
      </c>
      <c r="N2511" s="20">
        <f t="shared" ca="1" si="223"/>
        <v>13</v>
      </c>
      <c r="O2511" s="53">
        <f t="shared" ca="1" si="226"/>
        <v>5755425.6045498643</v>
      </c>
      <c r="P2511" s="11">
        <f t="shared" ca="1" si="225"/>
        <v>293526705.83204311</v>
      </c>
      <c r="Q2511" s="30">
        <f t="shared" ca="1" si="222"/>
        <v>0</v>
      </c>
    </row>
    <row r="2512" spans="12:17">
      <c r="L2512" s="10"/>
      <c r="M2512" s="30" t="str">
        <f t="shared" si="224"/>
        <v/>
      </c>
      <c r="N2512" s="20">
        <f t="shared" ca="1" si="223"/>
        <v>8</v>
      </c>
      <c r="O2512" s="53">
        <f t="shared" ca="1" si="226"/>
        <v>5870534.1166408621</v>
      </c>
      <c r="P2512" s="11">
        <f t="shared" ca="1" si="225"/>
        <v>299397239.94868398</v>
      </c>
      <c r="Q2512" s="30">
        <f t="shared" ca="1" si="222"/>
        <v>0</v>
      </c>
    </row>
    <row r="2513" spans="12:17">
      <c r="L2513" s="10"/>
      <c r="M2513" s="30" t="str">
        <f t="shared" si="224"/>
        <v/>
      </c>
      <c r="N2513" s="20">
        <f t="shared" ca="1" si="223"/>
        <v>97</v>
      </c>
      <c r="O2513" s="53">
        <f t="shared" ca="1" si="226"/>
        <v>-5987944.7989736795</v>
      </c>
      <c r="P2513" s="11">
        <f t="shared" ca="1" si="225"/>
        <v>293409295.1497103</v>
      </c>
      <c r="Q2513" s="30">
        <f t="shared" ca="1" si="222"/>
        <v>1</v>
      </c>
    </row>
    <row r="2514" spans="12:17">
      <c r="L2514" s="10"/>
      <c r="M2514" s="30" t="str">
        <f t="shared" si="224"/>
        <v/>
      </c>
      <c r="N2514" s="20">
        <f t="shared" ca="1" si="223"/>
        <v>40</v>
      </c>
      <c r="O2514" s="53">
        <f t="shared" ca="1" si="226"/>
        <v>5868185.9029942062</v>
      </c>
      <c r="P2514" s="11">
        <f t="shared" ca="1" si="225"/>
        <v>299277481.05270451</v>
      </c>
      <c r="Q2514" s="30">
        <f t="shared" ca="1" si="222"/>
        <v>0</v>
      </c>
    </row>
    <row r="2515" spans="12:17">
      <c r="L2515" s="10"/>
      <c r="M2515" s="30" t="str">
        <f t="shared" si="224"/>
        <v/>
      </c>
      <c r="N2515" s="20">
        <f t="shared" ca="1" si="223"/>
        <v>48</v>
      </c>
      <c r="O2515" s="53">
        <f t="shared" ca="1" si="226"/>
        <v>5985549.6210540906</v>
      </c>
      <c r="P2515" s="11">
        <f t="shared" ca="1" si="225"/>
        <v>305263030.67375863</v>
      </c>
      <c r="Q2515" s="30">
        <f t="shared" ca="1" si="222"/>
        <v>0</v>
      </c>
    </row>
    <row r="2516" spans="12:17">
      <c r="L2516" s="10"/>
      <c r="M2516" s="30" t="str">
        <f t="shared" si="224"/>
        <v/>
      </c>
      <c r="N2516" s="20">
        <f t="shared" ca="1" si="223"/>
        <v>60</v>
      </c>
      <c r="O2516" s="53">
        <f t="shared" ca="1" si="226"/>
        <v>-6105260.6134751728</v>
      </c>
      <c r="P2516" s="11">
        <f t="shared" ca="1" si="225"/>
        <v>299157770.06028348</v>
      </c>
      <c r="Q2516" s="30">
        <f t="shared" ca="1" si="222"/>
        <v>1</v>
      </c>
    </row>
    <row r="2517" spans="12:17">
      <c r="L2517" s="10"/>
      <c r="M2517" s="30" t="str">
        <f t="shared" si="224"/>
        <v/>
      </c>
      <c r="N2517" s="20">
        <f t="shared" ca="1" si="223"/>
        <v>90</v>
      </c>
      <c r="O2517" s="53">
        <f t="shared" ca="1" si="226"/>
        <v>-5983155.4012056701</v>
      </c>
      <c r="P2517" s="11">
        <f t="shared" ca="1" si="225"/>
        <v>293174614.65907782</v>
      </c>
      <c r="Q2517" s="30">
        <f t="shared" ca="1" si="222"/>
        <v>2</v>
      </c>
    </row>
    <row r="2518" spans="12:17">
      <c r="L2518" s="10"/>
      <c r="M2518" s="30" t="str">
        <f t="shared" si="224"/>
        <v/>
      </c>
      <c r="N2518" s="20">
        <f t="shared" ca="1" si="223"/>
        <v>81</v>
      </c>
      <c r="O2518" s="53">
        <f t="shared" ca="1" si="226"/>
        <v>-5863492.2931815563</v>
      </c>
      <c r="P2518" s="11">
        <f t="shared" ca="1" si="225"/>
        <v>287311122.36589628</v>
      </c>
      <c r="Q2518" s="30">
        <f t="shared" ca="1" si="222"/>
        <v>3</v>
      </c>
    </row>
    <row r="2519" spans="12:17">
      <c r="L2519" s="10"/>
      <c r="M2519" s="30" t="str">
        <f t="shared" si="224"/>
        <v/>
      </c>
      <c r="N2519" s="20">
        <f t="shared" ca="1" si="223"/>
        <v>68</v>
      </c>
      <c r="O2519" s="53">
        <f t="shared" ca="1" si="226"/>
        <v>-5746222.4473179262</v>
      </c>
      <c r="P2519" s="11">
        <f t="shared" ca="1" si="225"/>
        <v>281564899.91857839</v>
      </c>
      <c r="Q2519" s="30">
        <f t="shared" ca="1" si="222"/>
        <v>4</v>
      </c>
    </row>
    <row r="2520" spans="12:17">
      <c r="L2520" s="10"/>
      <c r="M2520" s="30" t="str">
        <f t="shared" si="224"/>
        <v/>
      </c>
      <c r="N2520" s="20">
        <f t="shared" ca="1" si="223"/>
        <v>61</v>
      </c>
      <c r="O2520" s="53">
        <f t="shared" ca="1" si="226"/>
        <v>-5631297.9983715676</v>
      </c>
      <c r="P2520" s="11">
        <f t="shared" ca="1" si="225"/>
        <v>275933601.92020684</v>
      </c>
      <c r="Q2520" s="30">
        <f t="shared" ca="1" si="222"/>
        <v>5</v>
      </c>
    </row>
    <row r="2521" spans="12:17">
      <c r="L2521" s="10"/>
      <c r="M2521" s="30" t="str">
        <f t="shared" si="224"/>
        <v/>
      </c>
      <c r="N2521" s="20">
        <f t="shared" ca="1" si="223"/>
        <v>30</v>
      </c>
      <c r="O2521" s="53">
        <f t="shared" ca="1" si="226"/>
        <v>5518672.0384041369</v>
      </c>
      <c r="P2521" s="11">
        <f t="shared" ca="1" si="225"/>
        <v>281452273.95861101</v>
      </c>
      <c r="Q2521" s="30">
        <f t="shared" ca="1" si="222"/>
        <v>0</v>
      </c>
    </row>
    <row r="2522" spans="12:17">
      <c r="L2522" s="10"/>
      <c r="M2522" s="30" t="str">
        <f t="shared" si="224"/>
        <v/>
      </c>
      <c r="N2522" s="20">
        <f t="shared" ca="1" si="223"/>
        <v>29</v>
      </c>
      <c r="O2522" s="53">
        <f t="shared" ca="1" si="226"/>
        <v>5629045.4791722205</v>
      </c>
      <c r="P2522" s="11">
        <f t="shared" ca="1" si="225"/>
        <v>287081319.43778324</v>
      </c>
      <c r="Q2522" s="30">
        <f t="shared" ca="1" si="222"/>
        <v>0</v>
      </c>
    </row>
    <row r="2523" spans="12:17">
      <c r="L2523" s="10"/>
      <c r="M2523" s="30" t="str">
        <f t="shared" si="224"/>
        <v/>
      </c>
      <c r="N2523" s="20">
        <f t="shared" ca="1" si="223"/>
        <v>93</v>
      </c>
      <c r="O2523" s="53">
        <f t="shared" ca="1" si="226"/>
        <v>-5741626.3887556652</v>
      </c>
      <c r="P2523" s="11">
        <f t="shared" ca="1" si="225"/>
        <v>281339693.04902756</v>
      </c>
      <c r="Q2523" s="30">
        <f t="shared" ca="1" si="222"/>
        <v>1</v>
      </c>
    </row>
    <row r="2524" spans="12:17">
      <c r="L2524" s="10"/>
      <c r="M2524" s="30" t="str">
        <f t="shared" si="224"/>
        <v/>
      </c>
      <c r="N2524" s="20">
        <f t="shared" ca="1" si="223"/>
        <v>40</v>
      </c>
      <c r="O2524" s="53">
        <f t="shared" ca="1" si="226"/>
        <v>5626793.8609805517</v>
      </c>
      <c r="P2524" s="11">
        <f t="shared" ca="1" si="225"/>
        <v>286966486.91000813</v>
      </c>
      <c r="Q2524" s="30">
        <f t="shared" ca="1" si="222"/>
        <v>0</v>
      </c>
    </row>
    <row r="2525" spans="12:17">
      <c r="L2525" s="10"/>
      <c r="M2525" s="30" t="str">
        <f t="shared" si="224"/>
        <v/>
      </c>
      <c r="N2525" s="20">
        <f t="shared" ca="1" si="223"/>
        <v>6</v>
      </c>
      <c r="O2525" s="53">
        <f t="shared" ca="1" si="226"/>
        <v>5739329.7382001625</v>
      </c>
      <c r="P2525" s="11">
        <f t="shared" ca="1" si="225"/>
        <v>292705816.64820832</v>
      </c>
      <c r="Q2525" s="30">
        <f t="shared" ref="Q2525:Q2588" ca="1" si="227">IF(O2525="","",IF(O2525&gt;0,0,1+Q2524))</f>
        <v>0</v>
      </c>
    </row>
    <row r="2526" spans="12:17">
      <c r="L2526" s="10"/>
      <c r="M2526" s="30" t="str">
        <f t="shared" si="224"/>
        <v/>
      </c>
      <c r="N2526" s="20">
        <f t="shared" ca="1" si="223"/>
        <v>25</v>
      </c>
      <c r="O2526" s="53">
        <f t="shared" ca="1" si="226"/>
        <v>5854116.3329641661</v>
      </c>
      <c r="P2526" s="11">
        <f t="shared" ca="1" si="225"/>
        <v>298559932.9811725</v>
      </c>
      <c r="Q2526" s="30">
        <f t="shared" ca="1" si="227"/>
        <v>0</v>
      </c>
    </row>
    <row r="2527" spans="12:17">
      <c r="L2527" s="10"/>
      <c r="M2527" s="30" t="str">
        <f t="shared" si="224"/>
        <v/>
      </c>
      <c r="N2527" s="20">
        <f t="shared" ca="1" si="223"/>
        <v>76</v>
      </c>
      <c r="O2527" s="53">
        <f t="shared" ca="1" si="226"/>
        <v>-5971198.6596234506</v>
      </c>
      <c r="P2527" s="11">
        <f t="shared" ca="1" si="225"/>
        <v>292588734.32154906</v>
      </c>
      <c r="Q2527" s="30">
        <f t="shared" ca="1" si="227"/>
        <v>1</v>
      </c>
    </row>
    <row r="2528" spans="12:17">
      <c r="L2528" s="10"/>
      <c r="M2528" s="30" t="str">
        <f t="shared" si="224"/>
        <v/>
      </c>
      <c r="N2528" s="20">
        <f t="shared" ca="1" si="223"/>
        <v>30</v>
      </c>
      <c r="O2528" s="53">
        <f t="shared" ca="1" si="226"/>
        <v>5851774.6864309814</v>
      </c>
      <c r="P2528" s="11">
        <f t="shared" ca="1" si="225"/>
        <v>298440509.00798005</v>
      </c>
      <c r="Q2528" s="30">
        <f t="shared" ca="1" si="227"/>
        <v>0</v>
      </c>
    </row>
    <row r="2529" spans="12:17">
      <c r="L2529" s="10"/>
      <c r="M2529" s="30" t="str">
        <f t="shared" si="224"/>
        <v/>
      </c>
      <c r="N2529" s="20">
        <f t="shared" ca="1" si="223"/>
        <v>85</v>
      </c>
      <c r="O2529" s="53">
        <f t="shared" ca="1" si="226"/>
        <v>-5968810.1801596014</v>
      </c>
      <c r="P2529" s="11">
        <f t="shared" ca="1" si="225"/>
        <v>292471698.82782042</v>
      </c>
      <c r="Q2529" s="30">
        <f t="shared" ca="1" si="227"/>
        <v>1</v>
      </c>
    </row>
    <row r="2530" spans="12:17">
      <c r="L2530" s="10"/>
      <c r="M2530" s="30" t="str">
        <f t="shared" si="224"/>
        <v/>
      </c>
      <c r="N2530" s="20">
        <f t="shared" ca="1" si="223"/>
        <v>58</v>
      </c>
      <c r="O2530" s="53">
        <f t="shared" ca="1" si="226"/>
        <v>5849433.9765564082</v>
      </c>
      <c r="P2530" s="11">
        <f t="shared" ca="1" si="225"/>
        <v>298321132.80437684</v>
      </c>
      <c r="Q2530" s="30">
        <f t="shared" ca="1" si="227"/>
        <v>0</v>
      </c>
    </row>
    <row r="2531" spans="12:17">
      <c r="L2531" s="10"/>
      <c r="M2531" s="30" t="str">
        <f t="shared" si="224"/>
        <v/>
      </c>
      <c r="N2531" s="20">
        <f t="shared" ca="1" si="223"/>
        <v>81</v>
      </c>
      <c r="O2531" s="53">
        <f t="shared" ca="1" si="226"/>
        <v>-5966422.6560875373</v>
      </c>
      <c r="P2531" s="11">
        <f t="shared" ca="1" si="225"/>
        <v>292354710.14828932</v>
      </c>
      <c r="Q2531" s="30">
        <f t="shared" ca="1" si="227"/>
        <v>1</v>
      </c>
    </row>
    <row r="2532" spans="12:17">
      <c r="L2532" s="10"/>
      <c r="M2532" s="30" t="str">
        <f t="shared" si="224"/>
        <v/>
      </c>
      <c r="N2532" s="20">
        <f t="shared" ca="1" si="223"/>
        <v>85</v>
      </c>
      <c r="O2532" s="53">
        <f t="shared" ca="1" si="226"/>
        <v>-5847094.2029657867</v>
      </c>
      <c r="P2532" s="11">
        <f t="shared" ca="1" si="225"/>
        <v>286507615.94532353</v>
      </c>
      <c r="Q2532" s="30">
        <f t="shared" ca="1" si="227"/>
        <v>2</v>
      </c>
    </row>
    <row r="2533" spans="12:17">
      <c r="L2533" s="10"/>
      <c r="M2533" s="30" t="str">
        <f t="shared" si="224"/>
        <v/>
      </c>
      <c r="N2533" s="20">
        <f t="shared" ca="1" si="223"/>
        <v>11</v>
      </c>
      <c r="O2533" s="53">
        <f t="shared" ca="1" si="226"/>
        <v>5730152.3189064702</v>
      </c>
      <c r="P2533" s="11">
        <f t="shared" ca="1" si="225"/>
        <v>292237768.26423001</v>
      </c>
      <c r="Q2533" s="30">
        <f t="shared" ca="1" si="227"/>
        <v>0</v>
      </c>
    </row>
    <row r="2534" spans="12:17">
      <c r="L2534" s="10"/>
      <c r="M2534" s="30" t="str">
        <f t="shared" si="224"/>
        <v/>
      </c>
      <c r="N2534" s="20">
        <f t="shared" ca="1" si="223"/>
        <v>98</v>
      </c>
      <c r="O2534" s="53">
        <f t="shared" ca="1" si="226"/>
        <v>-5844755.3652846003</v>
      </c>
      <c r="P2534" s="11">
        <f t="shared" ca="1" si="225"/>
        <v>286393012.89894539</v>
      </c>
      <c r="Q2534" s="30">
        <f t="shared" ca="1" si="227"/>
        <v>1</v>
      </c>
    </row>
    <row r="2535" spans="12:17">
      <c r="L2535" s="10"/>
      <c r="M2535" s="30" t="str">
        <f t="shared" si="224"/>
        <v/>
      </c>
      <c r="N2535" s="20">
        <f t="shared" ca="1" si="223"/>
        <v>60</v>
      </c>
      <c r="O2535" s="53">
        <f t="shared" ca="1" si="226"/>
        <v>-5727860.2579789078</v>
      </c>
      <c r="P2535" s="11">
        <f t="shared" ca="1" si="225"/>
        <v>280665152.64096648</v>
      </c>
      <c r="Q2535" s="30">
        <f t="shared" ca="1" si="227"/>
        <v>2</v>
      </c>
    </row>
    <row r="2536" spans="12:17">
      <c r="L2536" s="10"/>
      <c r="M2536" s="30" t="str">
        <f t="shared" si="224"/>
        <v/>
      </c>
      <c r="N2536" s="20">
        <f t="shared" ca="1" si="223"/>
        <v>48</v>
      </c>
      <c r="O2536" s="53">
        <f t="shared" ca="1" si="226"/>
        <v>5613303.0528193293</v>
      </c>
      <c r="P2536" s="11">
        <f t="shared" ca="1" si="225"/>
        <v>286278455.69378579</v>
      </c>
      <c r="Q2536" s="30">
        <f t="shared" ca="1" si="227"/>
        <v>0</v>
      </c>
    </row>
    <row r="2537" spans="12:17">
      <c r="L2537" s="10"/>
      <c r="M2537" s="30" t="str">
        <f t="shared" si="224"/>
        <v/>
      </c>
      <c r="N2537" s="20">
        <f t="shared" ca="1" si="223"/>
        <v>62</v>
      </c>
      <c r="O2537" s="53">
        <f t="shared" ca="1" si="226"/>
        <v>-5725569.113875716</v>
      </c>
      <c r="P2537" s="11">
        <f t="shared" ca="1" si="225"/>
        <v>280552886.5799101</v>
      </c>
      <c r="Q2537" s="30">
        <f t="shared" ca="1" si="227"/>
        <v>1</v>
      </c>
    </row>
    <row r="2538" spans="12:17">
      <c r="L2538" s="10"/>
      <c r="M2538" s="30" t="str">
        <f t="shared" si="224"/>
        <v/>
      </c>
      <c r="N2538" s="20">
        <f t="shared" ref="N2538:N2601" ca="1" si="228">RANDBETWEEN(0,100)</f>
        <v>100</v>
      </c>
      <c r="O2538" s="53">
        <f t="shared" ca="1" si="226"/>
        <v>-5611057.7315982021</v>
      </c>
      <c r="P2538" s="11">
        <f t="shared" ca="1" si="225"/>
        <v>274941828.8483119</v>
      </c>
      <c r="Q2538" s="30">
        <f t="shared" ca="1" si="227"/>
        <v>2</v>
      </c>
    </row>
    <row r="2539" spans="12:17">
      <c r="L2539" s="10"/>
      <c r="M2539" s="30" t="str">
        <f t="shared" ref="M2539:M2602" si="229">IF(K2539="","",IF(K2539&gt;0,0,1+M2538))</f>
        <v/>
      </c>
      <c r="N2539" s="20">
        <f t="shared" ca="1" si="228"/>
        <v>21</v>
      </c>
      <c r="O2539" s="53">
        <f t="shared" ca="1" si="226"/>
        <v>5498836.5769662382</v>
      </c>
      <c r="P2539" s="11">
        <f t="shared" ref="P2539:P2602" ca="1" si="230">O2539+P2538</f>
        <v>280440665.42527813</v>
      </c>
      <c r="Q2539" s="30">
        <f t="shared" ca="1" si="227"/>
        <v>0</v>
      </c>
    </row>
    <row r="2540" spans="12:17">
      <c r="L2540" s="10"/>
      <c r="M2540" s="30" t="str">
        <f t="shared" si="229"/>
        <v/>
      </c>
      <c r="N2540" s="20">
        <f t="shared" ca="1" si="228"/>
        <v>59</v>
      </c>
      <c r="O2540" s="53">
        <f t="shared" ref="O2540:O2603" ca="1" si="231">IF(N2540&gt;=$F$11*100,-(P2539*$F$9),(P2539*$F$9*$F$13))</f>
        <v>5608813.3085055631</v>
      </c>
      <c r="P2540" s="11">
        <f t="shared" ca="1" si="230"/>
        <v>286049478.73378366</v>
      </c>
      <c r="Q2540" s="30">
        <f t="shared" ca="1" si="227"/>
        <v>0</v>
      </c>
    </row>
    <row r="2541" spans="12:17">
      <c r="L2541" s="10"/>
      <c r="M2541" s="30" t="str">
        <f t="shared" si="229"/>
        <v/>
      </c>
      <c r="N2541" s="20">
        <f t="shared" ca="1" si="228"/>
        <v>0</v>
      </c>
      <c r="O2541" s="53">
        <f t="shared" ca="1" si="231"/>
        <v>5720989.5746756736</v>
      </c>
      <c r="P2541" s="11">
        <f t="shared" ca="1" si="230"/>
        <v>291770468.30845934</v>
      </c>
      <c r="Q2541" s="30">
        <f t="shared" ca="1" si="227"/>
        <v>0</v>
      </c>
    </row>
    <row r="2542" spans="12:17">
      <c r="L2542" s="10"/>
      <c r="M2542" s="30" t="str">
        <f t="shared" si="229"/>
        <v/>
      </c>
      <c r="N2542" s="20">
        <f t="shared" ca="1" si="228"/>
        <v>73</v>
      </c>
      <c r="O2542" s="53">
        <f t="shared" ca="1" si="231"/>
        <v>-5835409.3661691872</v>
      </c>
      <c r="P2542" s="11">
        <f t="shared" ca="1" si="230"/>
        <v>285935058.94229013</v>
      </c>
      <c r="Q2542" s="30">
        <f t="shared" ca="1" si="227"/>
        <v>1</v>
      </c>
    </row>
    <row r="2543" spans="12:17">
      <c r="L2543" s="10"/>
      <c r="M2543" s="30" t="str">
        <f t="shared" si="229"/>
        <v/>
      </c>
      <c r="N2543" s="20">
        <f t="shared" ca="1" si="228"/>
        <v>69</v>
      </c>
      <c r="O2543" s="53">
        <f t="shared" ca="1" si="231"/>
        <v>-5718701.1788458023</v>
      </c>
      <c r="P2543" s="11">
        <f t="shared" ca="1" si="230"/>
        <v>280216357.7634443</v>
      </c>
      <c r="Q2543" s="30">
        <f t="shared" ca="1" si="227"/>
        <v>2</v>
      </c>
    </row>
    <row r="2544" spans="12:17">
      <c r="L2544" s="10"/>
      <c r="M2544" s="30" t="str">
        <f t="shared" si="229"/>
        <v/>
      </c>
      <c r="N2544" s="20">
        <f t="shared" ca="1" si="228"/>
        <v>8</v>
      </c>
      <c r="O2544" s="53">
        <f t="shared" ca="1" si="231"/>
        <v>5604327.1552688861</v>
      </c>
      <c r="P2544" s="11">
        <f t="shared" ca="1" si="230"/>
        <v>285820684.91871321</v>
      </c>
      <c r="Q2544" s="30">
        <f t="shared" ca="1" si="227"/>
        <v>0</v>
      </c>
    </row>
    <row r="2545" spans="12:17">
      <c r="L2545" s="10"/>
      <c r="M2545" s="30" t="str">
        <f t="shared" si="229"/>
        <v/>
      </c>
      <c r="N2545" s="20">
        <f t="shared" ca="1" si="228"/>
        <v>79</v>
      </c>
      <c r="O2545" s="53">
        <f t="shared" ca="1" si="231"/>
        <v>-5716413.6983742639</v>
      </c>
      <c r="P2545" s="11">
        <f t="shared" ca="1" si="230"/>
        <v>280104271.22033894</v>
      </c>
      <c r="Q2545" s="30">
        <f t="shared" ca="1" si="227"/>
        <v>1</v>
      </c>
    </row>
    <row r="2546" spans="12:17">
      <c r="L2546" s="10"/>
      <c r="M2546" s="30" t="str">
        <f t="shared" si="229"/>
        <v/>
      </c>
      <c r="N2546" s="20">
        <f t="shared" ca="1" si="228"/>
        <v>53</v>
      </c>
      <c r="O2546" s="53">
        <f t="shared" ca="1" si="231"/>
        <v>5602085.424406779</v>
      </c>
      <c r="P2546" s="11">
        <f t="shared" ca="1" si="230"/>
        <v>285706356.64474571</v>
      </c>
      <c r="Q2546" s="30">
        <f t="shared" ca="1" si="227"/>
        <v>0</v>
      </c>
    </row>
    <row r="2547" spans="12:17">
      <c r="L2547" s="10"/>
      <c r="M2547" s="30" t="str">
        <f t="shared" si="229"/>
        <v/>
      </c>
      <c r="N2547" s="20">
        <f t="shared" ca="1" si="228"/>
        <v>56</v>
      </c>
      <c r="O2547" s="53">
        <f t="shared" ca="1" si="231"/>
        <v>5714127.1328949146</v>
      </c>
      <c r="P2547" s="11">
        <f t="shared" ca="1" si="230"/>
        <v>291420483.77764064</v>
      </c>
      <c r="Q2547" s="30">
        <f t="shared" ca="1" si="227"/>
        <v>0</v>
      </c>
    </row>
    <row r="2548" spans="12:17">
      <c r="L2548" s="10"/>
      <c r="M2548" s="30" t="str">
        <f t="shared" si="229"/>
        <v/>
      </c>
      <c r="N2548" s="20">
        <f t="shared" ca="1" si="228"/>
        <v>68</v>
      </c>
      <c r="O2548" s="53">
        <f t="shared" ca="1" si="231"/>
        <v>-5828409.6755528133</v>
      </c>
      <c r="P2548" s="11">
        <f t="shared" ca="1" si="230"/>
        <v>285592074.10208786</v>
      </c>
      <c r="Q2548" s="30">
        <f t="shared" ca="1" si="227"/>
        <v>1</v>
      </c>
    </row>
    <row r="2549" spans="12:17">
      <c r="L2549" s="10"/>
      <c r="M2549" s="30" t="str">
        <f t="shared" si="229"/>
        <v/>
      </c>
      <c r="N2549" s="20">
        <f t="shared" ca="1" si="228"/>
        <v>81</v>
      </c>
      <c r="O2549" s="53">
        <f t="shared" ca="1" si="231"/>
        <v>-5711841.4820417576</v>
      </c>
      <c r="P2549" s="11">
        <f t="shared" ca="1" si="230"/>
        <v>279880232.62004608</v>
      </c>
      <c r="Q2549" s="30">
        <f t="shared" ca="1" si="227"/>
        <v>2</v>
      </c>
    </row>
    <row r="2550" spans="12:17">
      <c r="L2550" s="10"/>
      <c r="M2550" s="30" t="str">
        <f t="shared" si="229"/>
        <v/>
      </c>
      <c r="N2550" s="20">
        <f t="shared" ca="1" si="228"/>
        <v>32</v>
      </c>
      <c r="O2550" s="53">
        <f t="shared" ca="1" si="231"/>
        <v>5597604.652400922</v>
      </c>
      <c r="P2550" s="11">
        <f t="shared" ca="1" si="230"/>
        <v>285477837.27244699</v>
      </c>
      <c r="Q2550" s="30">
        <f t="shared" ca="1" si="227"/>
        <v>0</v>
      </c>
    </row>
    <row r="2551" spans="12:17">
      <c r="L2551" s="10"/>
      <c r="M2551" s="30" t="str">
        <f t="shared" si="229"/>
        <v/>
      </c>
      <c r="N2551" s="20">
        <f t="shared" ca="1" si="228"/>
        <v>82</v>
      </c>
      <c r="O2551" s="53">
        <f t="shared" ca="1" si="231"/>
        <v>-5709556.7454489395</v>
      </c>
      <c r="P2551" s="11">
        <f t="shared" ca="1" si="230"/>
        <v>279768280.52699804</v>
      </c>
      <c r="Q2551" s="30">
        <f t="shared" ca="1" si="227"/>
        <v>1</v>
      </c>
    </row>
    <row r="2552" spans="12:17">
      <c r="L2552" s="10"/>
      <c r="M2552" s="30" t="str">
        <f t="shared" si="229"/>
        <v/>
      </c>
      <c r="N2552" s="20">
        <f t="shared" ca="1" si="228"/>
        <v>11</v>
      </c>
      <c r="O2552" s="53">
        <f t="shared" ca="1" si="231"/>
        <v>5595365.6105399607</v>
      </c>
      <c r="P2552" s="11">
        <f t="shared" ca="1" si="230"/>
        <v>285363646.13753802</v>
      </c>
      <c r="Q2552" s="30">
        <f t="shared" ca="1" si="227"/>
        <v>0</v>
      </c>
    </row>
    <row r="2553" spans="12:17">
      <c r="L2553" s="10"/>
      <c r="M2553" s="30" t="str">
        <f t="shared" si="229"/>
        <v/>
      </c>
      <c r="N2553" s="20">
        <f t="shared" ca="1" si="228"/>
        <v>99</v>
      </c>
      <c r="O2553" s="53">
        <f t="shared" ca="1" si="231"/>
        <v>-5707272.9227507608</v>
      </c>
      <c r="P2553" s="11">
        <f t="shared" ca="1" si="230"/>
        <v>279656373.21478724</v>
      </c>
      <c r="Q2553" s="30">
        <f t="shared" ca="1" si="227"/>
        <v>1</v>
      </c>
    </row>
    <row r="2554" spans="12:17">
      <c r="L2554" s="10"/>
      <c r="M2554" s="30" t="str">
        <f t="shared" si="229"/>
        <v/>
      </c>
      <c r="N2554" s="20">
        <f t="shared" ca="1" si="228"/>
        <v>74</v>
      </c>
      <c r="O2554" s="53">
        <f t="shared" ca="1" si="231"/>
        <v>-5593127.4642957449</v>
      </c>
      <c r="P2554" s="11">
        <f t="shared" ca="1" si="230"/>
        <v>274063245.7504915</v>
      </c>
      <c r="Q2554" s="30">
        <f t="shared" ca="1" si="227"/>
        <v>2</v>
      </c>
    </row>
    <row r="2555" spans="12:17">
      <c r="L2555" s="10"/>
      <c r="M2555" s="30" t="str">
        <f t="shared" si="229"/>
        <v/>
      </c>
      <c r="N2555" s="20">
        <f t="shared" ca="1" si="228"/>
        <v>42</v>
      </c>
      <c r="O2555" s="53">
        <f t="shared" ca="1" si="231"/>
        <v>5481264.9150098301</v>
      </c>
      <c r="P2555" s="11">
        <f t="shared" ca="1" si="230"/>
        <v>279544510.66550136</v>
      </c>
      <c r="Q2555" s="30">
        <f t="shared" ca="1" si="227"/>
        <v>0</v>
      </c>
    </row>
    <row r="2556" spans="12:17">
      <c r="L2556" s="10"/>
      <c r="M2556" s="30" t="str">
        <f t="shared" si="229"/>
        <v/>
      </c>
      <c r="N2556" s="20">
        <f t="shared" ca="1" si="228"/>
        <v>52</v>
      </c>
      <c r="O2556" s="53">
        <f t="shared" ca="1" si="231"/>
        <v>5590890.2133100275</v>
      </c>
      <c r="P2556" s="11">
        <f t="shared" ca="1" si="230"/>
        <v>285135400.87881136</v>
      </c>
      <c r="Q2556" s="30">
        <f t="shared" ca="1" si="227"/>
        <v>0</v>
      </c>
    </row>
    <row r="2557" spans="12:17">
      <c r="L2557" s="10"/>
      <c r="M2557" s="30" t="str">
        <f t="shared" si="229"/>
        <v/>
      </c>
      <c r="N2557" s="20">
        <f t="shared" ca="1" si="228"/>
        <v>30</v>
      </c>
      <c r="O2557" s="53">
        <f t="shared" ca="1" si="231"/>
        <v>5702708.017576227</v>
      </c>
      <c r="P2557" s="11">
        <f t="shared" ca="1" si="230"/>
        <v>290838108.89638758</v>
      </c>
      <c r="Q2557" s="30">
        <f t="shared" ca="1" si="227"/>
        <v>0</v>
      </c>
    </row>
    <row r="2558" spans="12:17">
      <c r="L2558" s="10"/>
      <c r="M2558" s="30" t="str">
        <f t="shared" si="229"/>
        <v/>
      </c>
      <c r="N2558" s="20">
        <f t="shared" ca="1" si="228"/>
        <v>25</v>
      </c>
      <c r="O2558" s="53">
        <f t="shared" ca="1" si="231"/>
        <v>5816762.177927752</v>
      </c>
      <c r="P2558" s="11">
        <f t="shared" ca="1" si="230"/>
        <v>296654871.07431531</v>
      </c>
      <c r="Q2558" s="30">
        <f t="shared" ca="1" si="227"/>
        <v>0</v>
      </c>
    </row>
    <row r="2559" spans="12:17">
      <c r="L2559" s="10"/>
      <c r="M2559" s="30" t="str">
        <f t="shared" si="229"/>
        <v/>
      </c>
      <c r="N2559" s="20">
        <f t="shared" ca="1" si="228"/>
        <v>43</v>
      </c>
      <c r="O2559" s="53">
        <f t="shared" ca="1" si="231"/>
        <v>5933097.421486306</v>
      </c>
      <c r="P2559" s="11">
        <f t="shared" ca="1" si="230"/>
        <v>302587968.49580163</v>
      </c>
      <c r="Q2559" s="30">
        <f t="shared" ca="1" si="227"/>
        <v>0</v>
      </c>
    </row>
    <row r="2560" spans="12:17">
      <c r="L2560" s="10"/>
      <c r="M2560" s="30" t="str">
        <f t="shared" si="229"/>
        <v/>
      </c>
      <c r="N2560" s="20">
        <f t="shared" ca="1" si="228"/>
        <v>37</v>
      </c>
      <c r="O2560" s="53">
        <f t="shared" ca="1" si="231"/>
        <v>6051759.369916033</v>
      </c>
      <c r="P2560" s="11">
        <f t="shared" ca="1" si="230"/>
        <v>308639727.86571765</v>
      </c>
      <c r="Q2560" s="30">
        <f t="shared" ca="1" si="227"/>
        <v>0</v>
      </c>
    </row>
    <row r="2561" spans="12:17">
      <c r="L2561" s="10"/>
      <c r="M2561" s="30" t="str">
        <f t="shared" si="229"/>
        <v/>
      </c>
      <c r="N2561" s="20">
        <f t="shared" ca="1" si="228"/>
        <v>40</v>
      </c>
      <c r="O2561" s="53">
        <f t="shared" ca="1" si="231"/>
        <v>6172794.5573143531</v>
      </c>
      <c r="P2561" s="11">
        <f t="shared" ca="1" si="230"/>
        <v>314812522.42303199</v>
      </c>
      <c r="Q2561" s="30">
        <f t="shared" ca="1" si="227"/>
        <v>0</v>
      </c>
    </row>
    <row r="2562" spans="12:17">
      <c r="L2562" s="10"/>
      <c r="M2562" s="30" t="str">
        <f t="shared" si="229"/>
        <v/>
      </c>
      <c r="N2562" s="20">
        <f t="shared" ca="1" si="228"/>
        <v>47</v>
      </c>
      <c r="O2562" s="53">
        <f t="shared" ca="1" si="231"/>
        <v>6296250.4484606395</v>
      </c>
      <c r="P2562" s="11">
        <f t="shared" ca="1" si="230"/>
        <v>321108772.87149262</v>
      </c>
      <c r="Q2562" s="30">
        <f t="shared" ca="1" si="227"/>
        <v>0</v>
      </c>
    </row>
    <row r="2563" spans="12:17">
      <c r="L2563" s="10"/>
      <c r="M2563" s="30" t="str">
        <f t="shared" si="229"/>
        <v/>
      </c>
      <c r="N2563" s="20">
        <f t="shared" ca="1" si="228"/>
        <v>31</v>
      </c>
      <c r="O2563" s="53">
        <f t="shared" ca="1" si="231"/>
        <v>6422175.4574298523</v>
      </c>
      <c r="P2563" s="11">
        <f t="shared" ca="1" si="230"/>
        <v>327530948.32892245</v>
      </c>
      <c r="Q2563" s="30">
        <f t="shared" ca="1" si="227"/>
        <v>0</v>
      </c>
    </row>
    <row r="2564" spans="12:17">
      <c r="L2564" s="10"/>
      <c r="M2564" s="30" t="str">
        <f t="shared" si="229"/>
        <v/>
      </c>
      <c r="N2564" s="20">
        <f t="shared" ca="1" si="228"/>
        <v>86</v>
      </c>
      <c r="O2564" s="53">
        <f t="shared" ca="1" si="231"/>
        <v>-6550618.9665784491</v>
      </c>
      <c r="P2564" s="11">
        <f t="shared" ca="1" si="230"/>
        <v>320980329.36234403</v>
      </c>
      <c r="Q2564" s="30">
        <f t="shared" ca="1" si="227"/>
        <v>1</v>
      </c>
    </row>
    <row r="2565" spans="12:17">
      <c r="L2565" s="10"/>
      <c r="M2565" s="30" t="str">
        <f t="shared" si="229"/>
        <v/>
      </c>
      <c r="N2565" s="20">
        <f t="shared" ca="1" si="228"/>
        <v>1</v>
      </c>
      <c r="O2565" s="53">
        <f t="shared" ca="1" si="231"/>
        <v>6419606.5872468809</v>
      </c>
      <c r="P2565" s="11">
        <f t="shared" ca="1" si="230"/>
        <v>327399935.94959092</v>
      </c>
      <c r="Q2565" s="30">
        <f t="shared" ca="1" si="227"/>
        <v>0</v>
      </c>
    </row>
    <row r="2566" spans="12:17">
      <c r="L2566" s="10"/>
      <c r="M2566" s="30" t="str">
        <f t="shared" si="229"/>
        <v/>
      </c>
      <c r="N2566" s="20">
        <f t="shared" ca="1" si="228"/>
        <v>31</v>
      </c>
      <c r="O2566" s="53">
        <f t="shared" ca="1" si="231"/>
        <v>6547998.7189918188</v>
      </c>
      <c r="P2566" s="11">
        <f t="shared" ca="1" si="230"/>
        <v>333947934.66858274</v>
      </c>
      <c r="Q2566" s="30">
        <f t="shared" ca="1" si="227"/>
        <v>0</v>
      </c>
    </row>
    <row r="2567" spans="12:17">
      <c r="L2567" s="10"/>
      <c r="M2567" s="30" t="str">
        <f t="shared" si="229"/>
        <v/>
      </c>
      <c r="N2567" s="20">
        <f t="shared" ca="1" si="228"/>
        <v>59</v>
      </c>
      <c r="O2567" s="53">
        <f t="shared" ca="1" si="231"/>
        <v>6678958.6933716545</v>
      </c>
      <c r="P2567" s="11">
        <f t="shared" ca="1" si="230"/>
        <v>340626893.36195439</v>
      </c>
      <c r="Q2567" s="30">
        <f t="shared" ca="1" si="227"/>
        <v>0</v>
      </c>
    </row>
    <row r="2568" spans="12:17">
      <c r="L2568" s="10"/>
      <c r="M2568" s="30" t="str">
        <f t="shared" si="229"/>
        <v/>
      </c>
      <c r="N2568" s="20">
        <f t="shared" ca="1" si="228"/>
        <v>76</v>
      </c>
      <c r="O2568" s="53">
        <f t="shared" ca="1" si="231"/>
        <v>-6812537.8672390878</v>
      </c>
      <c r="P2568" s="11">
        <f t="shared" ca="1" si="230"/>
        <v>333814355.49471533</v>
      </c>
      <c r="Q2568" s="30">
        <f t="shared" ca="1" si="227"/>
        <v>1</v>
      </c>
    </row>
    <row r="2569" spans="12:17">
      <c r="L2569" s="10"/>
      <c r="M2569" s="30" t="str">
        <f t="shared" si="229"/>
        <v/>
      </c>
      <c r="N2569" s="20">
        <f t="shared" ca="1" si="228"/>
        <v>8</v>
      </c>
      <c r="O2569" s="53">
        <f t="shared" ca="1" si="231"/>
        <v>6676287.1098943064</v>
      </c>
      <c r="P2569" s="11">
        <f t="shared" ca="1" si="230"/>
        <v>340490642.60460967</v>
      </c>
      <c r="Q2569" s="30">
        <f t="shared" ca="1" si="227"/>
        <v>0</v>
      </c>
    </row>
    <row r="2570" spans="12:17">
      <c r="L2570" s="10"/>
      <c r="M2570" s="30" t="str">
        <f t="shared" si="229"/>
        <v/>
      </c>
      <c r="N2570" s="20">
        <f t="shared" ca="1" si="228"/>
        <v>33</v>
      </c>
      <c r="O2570" s="53">
        <f t="shared" ca="1" si="231"/>
        <v>6809812.8520921934</v>
      </c>
      <c r="P2570" s="11">
        <f t="shared" ca="1" si="230"/>
        <v>347300455.45670187</v>
      </c>
      <c r="Q2570" s="30">
        <f t="shared" ca="1" si="227"/>
        <v>0</v>
      </c>
    </row>
    <row r="2571" spans="12:17">
      <c r="L2571" s="10"/>
      <c r="M2571" s="30" t="str">
        <f t="shared" si="229"/>
        <v/>
      </c>
      <c r="N2571" s="20">
        <f t="shared" ca="1" si="228"/>
        <v>89</v>
      </c>
      <c r="O2571" s="53">
        <f t="shared" ca="1" si="231"/>
        <v>-6946009.109134038</v>
      </c>
      <c r="P2571" s="11">
        <f t="shared" ca="1" si="230"/>
        <v>340354446.34756786</v>
      </c>
      <c r="Q2571" s="30">
        <f t="shared" ca="1" si="227"/>
        <v>1</v>
      </c>
    </row>
    <row r="2572" spans="12:17">
      <c r="L2572" s="10"/>
      <c r="M2572" s="30" t="str">
        <f t="shared" si="229"/>
        <v/>
      </c>
      <c r="N2572" s="20">
        <f t="shared" ca="1" si="228"/>
        <v>64</v>
      </c>
      <c r="O2572" s="53">
        <f t="shared" ca="1" si="231"/>
        <v>-6807088.9269513572</v>
      </c>
      <c r="P2572" s="11">
        <f t="shared" ca="1" si="230"/>
        <v>333547357.42061651</v>
      </c>
      <c r="Q2572" s="30">
        <f t="shared" ca="1" si="227"/>
        <v>2</v>
      </c>
    </row>
    <row r="2573" spans="12:17">
      <c r="L2573" s="10"/>
      <c r="M2573" s="30" t="str">
        <f t="shared" si="229"/>
        <v/>
      </c>
      <c r="N2573" s="20">
        <f t="shared" ca="1" si="228"/>
        <v>17</v>
      </c>
      <c r="O2573" s="53">
        <f t="shared" ca="1" si="231"/>
        <v>6670947.1484123301</v>
      </c>
      <c r="P2573" s="11">
        <f t="shared" ca="1" si="230"/>
        <v>340218304.56902885</v>
      </c>
      <c r="Q2573" s="30">
        <f t="shared" ca="1" si="227"/>
        <v>0</v>
      </c>
    </row>
    <row r="2574" spans="12:17">
      <c r="L2574" s="10"/>
      <c r="M2574" s="30" t="str">
        <f t="shared" si="229"/>
        <v/>
      </c>
      <c r="N2574" s="20">
        <f t="shared" ca="1" si="228"/>
        <v>100</v>
      </c>
      <c r="O2574" s="53">
        <f t="shared" ca="1" si="231"/>
        <v>-6804366.0913805775</v>
      </c>
      <c r="P2574" s="11">
        <f t="shared" ca="1" si="230"/>
        <v>333413938.47764826</v>
      </c>
      <c r="Q2574" s="30">
        <f t="shared" ca="1" si="227"/>
        <v>1</v>
      </c>
    </row>
    <row r="2575" spans="12:17">
      <c r="L2575" s="10"/>
      <c r="M2575" s="30" t="str">
        <f t="shared" si="229"/>
        <v/>
      </c>
      <c r="N2575" s="20">
        <f t="shared" ca="1" si="228"/>
        <v>2</v>
      </c>
      <c r="O2575" s="53">
        <f t="shared" ca="1" si="231"/>
        <v>6668278.7695529656</v>
      </c>
      <c r="P2575" s="11">
        <f t="shared" ca="1" si="230"/>
        <v>340082217.2472012</v>
      </c>
      <c r="Q2575" s="30">
        <f t="shared" ca="1" si="227"/>
        <v>0</v>
      </c>
    </row>
    <row r="2576" spans="12:17">
      <c r="L2576" s="10"/>
      <c r="M2576" s="30" t="str">
        <f t="shared" si="229"/>
        <v/>
      </c>
      <c r="N2576" s="20">
        <f t="shared" ca="1" si="228"/>
        <v>47</v>
      </c>
      <c r="O2576" s="53">
        <f t="shared" ca="1" si="231"/>
        <v>6801644.3449440245</v>
      </c>
      <c r="P2576" s="11">
        <f t="shared" ca="1" si="230"/>
        <v>346883861.5921452</v>
      </c>
      <c r="Q2576" s="30">
        <f t="shared" ca="1" si="227"/>
        <v>0</v>
      </c>
    </row>
    <row r="2577" spans="12:17">
      <c r="L2577" s="10"/>
      <c r="M2577" s="30" t="str">
        <f t="shared" si="229"/>
        <v/>
      </c>
      <c r="N2577" s="20">
        <f t="shared" ca="1" si="228"/>
        <v>56</v>
      </c>
      <c r="O2577" s="53">
        <f t="shared" ca="1" si="231"/>
        <v>6937677.2318429044</v>
      </c>
      <c r="P2577" s="11">
        <f t="shared" ca="1" si="230"/>
        <v>353821538.82398808</v>
      </c>
      <c r="Q2577" s="30">
        <f t="shared" ca="1" si="227"/>
        <v>0</v>
      </c>
    </row>
    <row r="2578" spans="12:17">
      <c r="L2578" s="10"/>
      <c r="M2578" s="30" t="str">
        <f t="shared" si="229"/>
        <v/>
      </c>
      <c r="N2578" s="20">
        <f t="shared" ca="1" si="228"/>
        <v>44</v>
      </c>
      <c r="O2578" s="53">
        <f t="shared" ca="1" si="231"/>
        <v>7076430.776479762</v>
      </c>
      <c r="P2578" s="11">
        <f t="shared" ca="1" si="230"/>
        <v>360897969.60046786</v>
      </c>
      <c r="Q2578" s="30">
        <f t="shared" ca="1" si="227"/>
        <v>0</v>
      </c>
    </row>
    <row r="2579" spans="12:17">
      <c r="L2579" s="10"/>
      <c r="M2579" s="30" t="str">
        <f t="shared" si="229"/>
        <v/>
      </c>
      <c r="N2579" s="20">
        <f t="shared" ca="1" si="228"/>
        <v>24</v>
      </c>
      <c r="O2579" s="53">
        <f t="shared" ca="1" si="231"/>
        <v>7217959.392009357</v>
      </c>
      <c r="P2579" s="11">
        <f t="shared" ca="1" si="230"/>
        <v>368115928.99247724</v>
      </c>
      <c r="Q2579" s="30">
        <f t="shared" ca="1" si="227"/>
        <v>0</v>
      </c>
    </row>
    <row r="2580" spans="12:17">
      <c r="L2580" s="10"/>
      <c r="M2580" s="30" t="str">
        <f t="shared" si="229"/>
        <v/>
      </c>
      <c r="N2580" s="20">
        <f t="shared" ca="1" si="228"/>
        <v>50</v>
      </c>
      <c r="O2580" s="53">
        <f t="shared" ca="1" si="231"/>
        <v>7362318.5798495449</v>
      </c>
      <c r="P2580" s="11">
        <f t="shared" ca="1" si="230"/>
        <v>375478247.57232678</v>
      </c>
      <c r="Q2580" s="30">
        <f t="shared" ca="1" si="227"/>
        <v>0</v>
      </c>
    </row>
    <row r="2581" spans="12:17">
      <c r="L2581" s="10"/>
      <c r="M2581" s="30" t="str">
        <f t="shared" si="229"/>
        <v/>
      </c>
      <c r="N2581" s="20">
        <f t="shared" ca="1" si="228"/>
        <v>3</v>
      </c>
      <c r="O2581" s="53">
        <f t="shared" ca="1" si="231"/>
        <v>7509564.951446536</v>
      </c>
      <c r="P2581" s="11">
        <f t="shared" ca="1" si="230"/>
        <v>382987812.52377331</v>
      </c>
      <c r="Q2581" s="30">
        <f t="shared" ca="1" si="227"/>
        <v>0</v>
      </c>
    </row>
    <row r="2582" spans="12:17">
      <c r="L2582" s="10"/>
      <c r="M2582" s="30" t="str">
        <f t="shared" si="229"/>
        <v/>
      </c>
      <c r="N2582" s="20">
        <f t="shared" ca="1" si="228"/>
        <v>91</v>
      </c>
      <c r="O2582" s="53">
        <f t="shared" ca="1" si="231"/>
        <v>-7659756.2504754663</v>
      </c>
      <c r="P2582" s="11">
        <f t="shared" ca="1" si="230"/>
        <v>375328056.27329785</v>
      </c>
      <c r="Q2582" s="30">
        <f t="shared" ca="1" si="227"/>
        <v>1</v>
      </c>
    </row>
    <row r="2583" spans="12:17">
      <c r="L2583" s="10"/>
      <c r="M2583" s="30" t="str">
        <f t="shared" si="229"/>
        <v/>
      </c>
      <c r="N2583" s="20">
        <f t="shared" ca="1" si="228"/>
        <v>58</v>
      </c>
      <c r="O2583" s="53">
        <f t="shared" ca="1" si="231"/>
        <v>7506561.1254659574</v>
      </c>
      <c r="P2583" s="11">
        <f t="shared" ca="1" si="230"/>
        <v>382834617.39876378</v>
      </c>
      <c r="Q2583" s="30">
        <f t="shared" ca="1" si="227"/>
        <v>0</v>
      </c>
    </row>
    <row r="2584" spans="12:17">
      <c r="L2584" s="10"/>
      <c r="M2584" s="30" t="str">
        <f t="shared" si="229"/>
        <v/>
      </c>
      <c r="N2584" s="20">
        <f t="shared" ca="1" si="228"/>
        <v>22</v>
      </c>
      <c r="O2584" s="53">
        <f t="shared" ca="1" si="231"/>
        <v>7656692.3479752755</v>
      </c>
      <c r="P2584" s="11">
        <f t="shared" ca="1" si="230"/>
        <v>390491309.74673903</v>
      </c>
      <c r="Q2584" s="30">
        <f t="shared" ca="1" si="227"/>
        <v>0</v>
      </c>
    </row>
    <row r="2585" spans="12:17">
      <c r="L2585" s="10"/>
      <c r="M2585" s="30" t="str">
        <f t="shared" si="229"/>
        <v/>
      </c>
      <c r="N2585" s="20">
        <f t="shared" ca="1" si="228"/>
        <v>99</v>
      </c>
      <c r="O2585" s="53">
        <f t="shared" ca="1" si="231"/>
        <v>-7809826.1949347807</v>
      </c>
      <c r="P2585" s="11">
        <f t="shared" ca="1" si="230"/>
        <v>382681483.55180424</v>
      </c>
      <c r="Q2585" s="30">
        <f t="shared" ca="1" si="227"/>
        <v>1</v>
      </c>
    </row>
    <row r="2586" spans="12:17">
      <c r="L2586" s="10"/>
      <c r="M2586" s="30" t="str">
        <f t="shared" si="229"/>
        <v/>
      </c>
      <c r="N2586" s="20">
        <f t="shared" ca="1" si="228"/>
        <v>16</v>
      </c>
      <c r="O2586" s="53">
        <f t="shared" ca="1" si="231"/>
        <v>7653629.6710360851</v>
      </c>
      <c r="P2586" s="11">
        <f t="shared" ca="1" si="230"/>
        <v>390335113.22284031</v>
      </c>
      <c r="Q2586" s="30">
        <f t="shared" ca="1" si="227"/>
        <v>0</v>
      </c>
    </row>
    <row r="2587" spans="12:17">
      <c r="L2587" s="10"/>
      <c r="M2587" s="30" t="str">
        <f t="shared" si="229"/>
        <v/>
      </c>
      <c r="N2587" s="20">
        <f t="shared" ca="1" si="228"/>
        <v>59</v>
      </c>
      <c r="O2587" s="53">
        <f t="shared" ca="1" si="231"/>
        <v>7806702.2644568067</v>
      </c>
      <c r="P2587" s="11">
        <f t="shared" ca="1" si="230"/>
        <v>398141815.48729712</v>
      </c>
      <c r="Q2587" s="30">
        <f t="shared" ca="1" si="227"/>
        <v>0</v>
      </c>
    </row>
    <row r="2588" spans="12:17">
      <c r="L2588" s="10"/>
      <c r="M2588" s="30" t="str">
        <f t="shared" si="229"/>
        <v/>
      </c>
      <c r="N2588" s="20">
        <f t="shared" ca="1" si="228"/>
        <v>99</v>
      </c>
      <c r="O2588" s="53">
        <f t="shared" ca="1" si="231"/>
        <v>-7962836.3097459422</v>
      </c>
      <c r="P2588" s="11">
        <f t="shared" ca="1" si="230"/>
        <v>390178979.17755115</v>
      </c>
      <c r="Q2588" s="30">
        <f t="shared" ca="1" si="227"/>
        <v>1</v>
      </c>
    </row>
    <row r="2589" spans="12:17">
      <c r="L2589" s="10"/>
      <c r="M2589" s="30" t="str">
        <f t="shared" si="229"/>
        <v/>
      </c>
      <c r="N2589" s="20">
        <f t="shared" ca="1" si="228"/>
        <v>29</v>
      </c>
      <c r="O2589" s="53">
        <f t="shared" ca="1" si="231"/>
        <v>7803579.5835510232</v>
      </c>
      <c r="P2589" s="11">
        <f t="shared" ca="1" si="230"/>
        <v>397982558.7611022</v>
      </c>
      <c r="Q2589" s="30">
        <f t="shared" ref="Q2589:Q2652" ca="1" si="232">IF(O2589="","",IF(O2589&gt;0,0,1+Q2588))</f>
        <v>0</v>
      </c>
    </row>
    <row r="2590" spans="12:17">
      <c r="L2590" s="10"/>
      <c r="M2590" s="30" t="str">
        <f t="shared" si="229"/>
        <v/>
      </c>
      <c r="N2590" s="20">
        <f t="shared" ca="1" si="228"/>
        <v>28</v>
      </c>
      <c r="O2590" s="53">
        <f t="shared" ca="1" si="231"/>
        <v>7959651.1752220439</v>
      </c>
      <c r="P2590" s="11">
        <f t="shared" ca="1" si="230"/>
        <v>405942209.93632424</v>
      </c>
      <c r="Q2590" s="30">
        <f t="shared" ca="1" si="232"/>
        <v>0</v>
      </c>
    </row>
    <row r="2591" spans="12:17">
      <c r="L2591" s="10"/>
      <c r="M2591" s="30" t="str">
        <f t="shared" si="229"/>
        <v/>
      </c>
      <c r="N2591" s="20">
        <f t="shared" ca="1" si="228"/>
        <v>30</v>
      </c>
      <c r="O2591" s="53">
        <f t="shared" ca="1" si="231"/>
        <v>8118844.1987264846</v>
      </c>
      <c r="P2591" s="11">
        <f t="shared" ca="1" si="230"/>
        <v>414061054.13505071</v>
      </c>
      <c r="Q2591" s="30">
        <f t="shared" ca="1" si="232"/>
        <v>0</v>
      </c>
    </row>
    <row r="2592" spans="12:17">
      <c r="L2592" s="10"/>
      <c r="M2592" s="30" t="str">
        <f t="shared" si="229"/>
        <v/>
      </c>
      <c r="N2592" s="20">
        <f t="shared" ca="1" si="228"/>
        <v>18</v>
      </c>
      <c r="O2592" s="53">
        <f t="shared" ca="1" si="231"/>
        <v>8281221.0827010144</v>
      </c>
      <c r="P2592" s="11">
        <f t="shared" ca="1" si="230"/>
        <v>422342275.21775174</v>
      </c>
      <c r="Q2592" s="30">
        <f t="shared" ca="1" si="232"/>
        <v>0</v>
      </c>
    </row>
    <row r="2593" spans="12:17">
      <c r="L2593" s="10"/>
      <c r="M2593" s="30" t="str">
        <f t="shared" si="229"/>
        <v/>
      </c>
      <c r="N2593" s="20">
        <f t="shared" ca="1" si="228"/>
        <v>43</v>
      </c>
      <c r="O2593" s="53">
        <f t="shared" ca="1" si="231"/>
        <v>8446845.5043550357</v>
      </c>
      <c r="P2593" s="11">
        <f t="shared" ca="1" si="230"/>
        <v>430789120.72210675</v>
      </c>
      <c r="Q2593" s="30">
        <f t="shared" ca="1" si="232"/>
        <v>0</v>
      </c>
    </row>
    <row r="2594" spans="12:17">
      <c r="L2594" s="10"/>
      <c r="M2594" s="30" t="str">
        <f t="shared" si="229"/>
        <v/>
      </c>
      <c r="N2594" s="20">
        <f t="shared" ca="1" si="228"/>
        <v>19</v>
      </c>
      <c r="O2594" s="53">
        <f t="shared" ca="1" si="231"/>
        <v>8615782.414442135</v>
      </c>
      <c r="P2594" s="11">
        <f t="shared" ca="1" si="230"/>
        <v>439404903.13654888</v>
      </c>
      <c r="Q2594" s="30">
        <f t="shared" ca="1" si="232"/>
        <v>0</v>
      </c>
    </row>
    <row r="2595" spans="12:17">
      <c r="L2595" s="10"/>
      <c r="M2595" s="30" t="str">
        <f t="shared" si="229"/>
        <v/>
      </c>
      <c r="N2595" s="20">
        <f t="shared" ca="1" si="228"/>
        <v>25</v>
      </c>
      <c r="O2595" s="53">
        <f t="shared" ca="1" si="231"/>
        <v>8788098.0627309773</v>
      </c>
      <c r="P2595" s="11">
        <f t="shared" ca="1" si="230"/>
        <v>448193001.19927984</v>
      </c>
      <c r="Q2595" s="30">
        <f t="shared" ca="1" si="232"/>
        <v>0</v>
      </c>
    </row>
    <row r="2596" spans="12:17">
      <c r="L2596" s="10"/>
      <c r="M2596" s="30" t="str">
        <f t="shared" si="229"/>
        <v/>
      </c>
      <c r="N2596" s="20">
        <f t="shared" ca="1" si="228"/>
        <v>58</v>
      </c>
      <c r="O2596" s="53">
        <f t="shared" ca="1" si="231"/>
        <v>8963860.0239855964</v>
      </c>
      <c r="P2596" s="11">
        <f t="shared" ca="1" si="230"/>
        <v>457156861.22326547</v>
      </c>
      <c r="Q2596" s="30">
        <f t="shared" ca="1" si="232"/>
        <v>0</v>
      </c>
    </row>
    <row r="2597" spans="12:17">
      <c r="L2597" s="10"/>
      <c r="M2597" s="30" t="str">
        <f t="shared" si="229"/>
        <v/>
      </c>
      <c r="N2597" s="20">
        <f t="shared" ca="1" si="228"/>
        <v>69</v>
      </c>
      <c r="O2597" s="53">
        <f t="shared" ca="1" si="231"/>
        <v>-9143137.2244653087</v>
      </c>
      <c r="P2597" s="11">
        <f t="shared" ca="1" si="230"/>
        <v>448013723.99880016</v>
      </c>
      <c r="Q2597" s="30">
        <f t="shared" ca="1" si="232"/>
        <v>1</v>
      </c>
    </row>
    <row r="2598" spans="12:17">
      <c r="L2598" s="10"/>
      <c r="M2598" s="30" t="str">
        <f t="shared" si="229"/>
        <v/>
      </c>
      <c r="N2598" s="20">
        <f t="shared" ca="1" si="228"/>
        <v>99</v>
      </c>
      <c r="O2598" s="53">
        <f t="shared" ca="1" si="231"/>
        <v>-8960274.479976004</v>
      </c>
      <c r="P2598" s="11">
        <f t="shared" ca="1" si="230"/>
        <v>439053449.51882416</v>
      </c>
      <c r="Q2598" s="30">
        <f t="shared" ca="1" si="232"/>
        <v>2</v>
      </c>
    </row>
    <row r="2599" spans="12:17">
      <c r="L2599" s="10"/>
      <c r="M2599" s="30" t="str">
        <f t="shared" si="229"/>
        <v/>
      </c>
      <c r="N2599" s="20">
        <f t="shared" ca="1" si="228"/>
        <v>84</v>
      </c>
      <c r="O2599" s="53">
        <f t="shared" ca="1" si="231"/>
        <v>-8781068.9903764836</v>
      </c>
      <c r="P2599" s="11">
        <f t="shared" ca="1" si="230"/>
        <v>430272380.52844769</v>
      </c>
      <c r="Q2599" s="30">
        <f t="shared" ca="1" si="232"/>
        <v>3</v>
      </c>
    </row>
    <row r="2600" spans="12:17">
      <c r="L2600" s="10"/>
      <c r="M2600" s="30" t="str">
        <f t="shared" si="229"/>
        <v/>
      </c>
      <c r="N2600" s="20">
        <f t="shared" ca="1" si="228"/>
        <v>42</v>
      </c>
      <c r="O2600" s="53">
        <f t="shared" ca="1" si="231"/>
        <v>8605447.6105689537</v>
      </c>
      <c r="P2600" s="11">
        <f t="shared" ca="1" si="230"/>
        <v>438877828.13901663</v>
      </c>
      <c r="Q2600" s="30">
        <f t="shared" ca="1" si="232"/>
        <v>0</v>
      </c>
    </row>
    <row r="2601" spans="12:17">
      <c r="L2601" s="10"/>
      <c r="M2601" s="30" t="str">
        <f t="shared" si="229"/>
        <v/>
      </c>
      <c r="N2601" s="20">
        <f t="shared" ca="1" si="228"/>
        <v>61</v>
      </c>
      <c r="O2601" s="53">
        <f t="shared" ca="1" si="231"/>
        <v>-8777556.5627803318</v>
      </c>
      <c r="P2601" s="11">
        <f t="shared" ca="1" si="230"/>
        <v>430100271.57623631</v>
      </c>
      <c r="Q2601" s="30">
        <f t="shared" ca="1" si="232"/>
        <v>1</v>
      </c>
    </row>
    <row r="2602" spans="12:17">
      <c r="L2602" s="10"/>
      <c r="M2602" s="30" t="str">
        <f t="shared" si="229"/>
        <v/>
      </c>
      <c r="N2602" s="20">
        <f t="shared" ref="N2602:N2665" ca="1" si="233">RANDBETWEEN(0,100)</f>
        <v>16</v>
      </c>
      <c r="O2602" s="53">
        <f t="shared" ca="1" si="231"/>
        <v>8602005.4315247256</v>
      </c>
      <c r="P2602" s="11">
        <f t="shared" ca="1" si="230"/>
        <v>438702277.00776106</v>
      </c>
      <c r="Q2602" s="30">
        <f t="shared" ca="1" si="232"/>
        <v>0</v>
      </c>
    </row>
    <row r="2603" spans="12:17">
      <c r="L2603" s="10"/>
      <c r="M2603" s="30" t="str">
        <f t="shared" ref="M2603:M2666" si="234">IF(K2603="","",IF(K2603&gt;0,0,1+M2602))</f>
        <v/>
      </c>
      <c r="N2603" s="20">
        <f t="shared" ca="1" si="233"/>
        <v>13</v>
      </c>
      <c r="O2603" s="53">
        <f t="shared" ca="1" si="231"/>
        <v>8774045.5401552208</v>
      </c>
      <c r="P2603" s="11">
        <f t="shared" ref="P2603:P2666" ca="1" si="235">O2603+P2602</f>
        <v>447476322.54791629</v>
      </c>
      <c r="Q2603" s="30">
        <f t="shared" ca="1" si="232"/>
        <v>0</v>
      </c>
    </row>
    <row r="2604" spans="12:17">
      <c r="L2604" s="10"/>
      <c r="M2604" s="30" t="str">
        <f t="shared" si="234"/>
        <v/>
      </c>
      <c r="N2604" s="20">
        <f t="shared" ca="1" si="233"/>
        <v>24</v>
      </c>
      <c r="O2604" s="53">
        <f t="shared" ref="O2604:O2667" ca="1" si="236">IF(N2604&gt;=$F$11*100,-(P2603*$F$9),(P2603*$F$9*$F$13))</f>
        <v>8949526.4509583265</v>
      </c>
      <c r="P2604" s="11">
        <f t="shared" ca="1" si="235"/>
        <v>456425848.9988746</v>
      </c>
      <c r="Q2604" s="30">
        <f t="shared" ca="1" si="232"/>
        <v>0</v>
      </c>
    </row>
    <row r="2605" spans="12:17">
      <c r="L2605" s="10"/>
      <c r="M2605" s="30" t="str">
        <f t="shared" si="234"/>
        <v/>
      </c>
      <c r="N2605" s="20">
        <f t="shared" ca="1" si="233"/>
        <v>63</v>
      </c>
      <c r="O2605" s="53">
        <f t="shared" ca="1" si="236"/>
        <v>-9128516.9799774922</v>
      </c>
      <c r="P2605" s="11">
        <f t="shared" ca="1" si="235"/>
        <v>447297332.01889712</v>
      </c>
      <c r="Q2605" s="30">
        <f t="shared" ca="1" si="232"/>
        <v>1</v>
      </c>
    </row>
    <row r="2606" spans="12:17">
      <c r="L2606" s="10"/>
      <c r="M2606" s="30" t="str">
        <f t="shared" si="234"/>
        <v/>
      </c>
      <c r="N2606" s="20">
        <f t="shared" ca="1" si="233"/>
        <v>70</v>
      </c>
      <c r="O2606" s="53">
        <f t="shared" ca="1" si="236"/>
        <v>-8945946.6403779425</v>
      </c>
      <c r="P2606" s="11">
        <f t="shared" ca="1" si="235"/>
        <v>438351385.37851918</v>
      </c>
      <c r="Q2606" s="30">
        <f t="shared" ca="1" si="232"/>
        <v>2</v>
      </c>
    </row>
    <row r="2607" spans="12:17">
      <c r="L2607" s="10"/>
      <c r="M2607" s="30" t="str">
        <f t="shared" si="234"/>
        <v/>
      </c>
      <c r="N2607" s="20">
        <f t="shared" ca="1" si="233"/>
        <v>7</v>
      </c>
      <c r="O2607" s="53">
        <f t="shared" ca="1" si="236"/>
        <v>8767027.7075703833</v>
      </c>
      <c r="P2607" s="11">
        <f t="shared" ca="1" si="235"/>
        <v>447118413.08608955</v>
      </c>
      <c r="Q2607" s="30">
        <f t="shared" ca="1" si="232"/>
        <v>0</v>
      </c>
    </row>
    <row r="2608" spans="12:17">
      <c r="L2608" s="10"/>
      <c r="M2608" s="30" t="str">
        <f t="shared" si="234"/>
        <v/>
      </c>
      <c r="N2608" s="20">
        <f t="shared" ca="1" si="233"/>
        <v>86</v>
      </c>
      <c r="O2608" s="53">
        <f t="shared" ca="1" si="236"/>
        <v>-8942368.2617217917</v>
      </c>
      <c r="P2608" s="11">
        <f t="shared" ca="1" si="235"/>
        <v>438176044.82436776</v>
      </c>
      <c r="Q2608" s="30">
        <f t="shared" ca="1" si="232"/>
        <v>1</v>
      </c>
    </row>
    <row r="2609" spans="12:17">
      <c r="L2609" s="10"/>
      <c r="M2609" s="30" t="str">
        <f t="shared" si="234"/>
        <v/>
      </c>
      <c r="N2609" s="20">
        <f t="shared" ca="1" si="233"/>
        <v>69</v>
      </c>
      <c r="O2609" s="53">
        <f t="shared" ca="1" si="236"/>
        <v>-8763520.8964873552</v>
      </c>
      <c r="P2609" s="11">
        <f t="shared" ca="1" si="235"/>
        <v>429412523.92788041</v>
      </c>
      <c r="Q2609" s="30">
        <f t="shared" ca="1" si="232"/>
        <v>2</v>
      </c>
    </row>
    <row r="2610" spans="12:17">
      <c r="L2610" s="10"/>
      <c r="M2610" s="30" t="str">
        <f t="shared" si="234"/>
        <v/>
      </c>
      <c r="N2610" s="20">
        <f t="shared" ca="1" si="233"/>
        <v>56</v>
      </c>
      <c r="O2610" s="53">
        <f t="shared" ca="1" si="236"/>
        <v>8588250.478557609</v>
      </c>
      <c r="P2610" s="11">
        <f t="shared" ca="1" si="235"/>
        <v>438000774.40643799</v>
      </c>
      <c r="Q2610" s="30">
        <f t="shared" ca="1" si="232"/>
        <v>0</v>
      </c>
    </row>
    <row r="2611" spans="12:17">
      <c r="L2611" s="10"/>
      <c r="M2611" s="30" t="str">
        <f t="shared" si="234"/>
        <v/>
      </c>
      <c r="N2611" s="20">
        <f t="shared" ca="1" si="233"/>
        <v>19</v>
      </c>
      <c r="O2611" s="53">
        <f t="shared" ca="1" si="236"/>
        <v>8760015.4881287608</v>
      </c>
      <c r="P2611" s="11">
        <f t="shared" ca="1" si="235"/>
        <v>446760789.89456677</v>
      </c>
      <c r="Q2611" s="30">
        <f t="shared" ca="1" si="232"/>
        <v>0</v>
      </c>
    </row>
    <row r="2612" spans="12:17">
      <c r="L2612" s="10"/>
      <c r="M2612" s="30" t="str">
        <f t="shared" si="234"/>
        <v/>
      </c>
      <c r="N2612" s="20">
        <f t="shared" ca="1" si="233"/>
        <v>55</v>
      </c>
      <c r="O2612" s="53">
        <f t="shared" ca="1" si="236"/>
        <v>8935215.7978913356</v>
      </c>
      <c r="P2612" s="11">
        <f t="shared" ca="1" si="235"/>
        <v>455696005.69245809</v>
      </c>
      <c r="Q2612" s="30">
        <f t="shared" ca="1" si="232"/>
        <v>0</v>
      </c>
    </row>
    <row r="2613" spans="12:17">
      <c r="L2613" s="10"/>
      <c r="M2613" s="30" t="str">
        <f t="shared" si="234"/>
        <v/>
      </c>
      <c r="N2613" s="20">
        <f t="shared" ca="1" si="233"/>
        <v>48</v>
      </c>
      <c r="O2613" s="53">
        <f t="shared" ca="1" si="236"/>
        <v>9113920.1138491612</v>
      </c>
      <c r="P2613" s="11">
        <f t="shared" ca="1" si="235"/>
        <v>464809925.80630726</v>
      </c>
      <c r="Q2613" s="30">
        <f t="shared" ca="1" si="232"/>
        <v>0</v>
      </c>
    </row>
    <row r="2614" spans="12:17">
      <c r="L2614" s="10"/>
      <c r="M2614" s="30" t="str">
        <f t="shared" si="234"/>
        <v/>
      </c>
      <c r="N2614" s="20">
        <f t="shared" ca="1" si="233"/>
        <v>59</v>
      </c>
      <c r="O2614" s="53">
        <f t="shared" ca="1" si="236"/>
        <v>9296198.5161261447</v>
      </c>
      <c r="P2614" s="11">
        <f t="shared" ca="1" si="235"/>
        <v>474106124.32243341</v>
      </c>
      <c r="Q2614" s="30">
        <f t="shared" ca="1" si="232"/>
        <v>0</v>
      </c>
    </row>
    <row r="2615" spans="12:17">
      <c r="L2615" s="10"/>
      <c r="M2615" s="30" t="str">
        <f t="shared" si="234"/>
        <v/>
      </c>
      <c r="N2615" s="20">
        <f t="shared" ca="1" si="233"/>
        <v>73</v>
      </c>
      <c r="O2615" s="53">
        <f t="shared" ca="1" si="236"/>
        <v>-9482122.4864486679</v>
      </c>
      <c r="P2615" s="11">
        <f t="shared" ca="1" si="235"/>
        <v>464624001.83598477</v>
      </c>
      <c r="Q2615" s="30">
        <f t="shared" ca="1" si="232"/>
        <v>1</v>
      </c>
    </row>
    <row r="2616" spans="12:17">
      <c r="L2616" s="10"/>
      <c r="M2616" s="30" t="str">
        <f t="shared" si="234"/>
        <v/>
      </c>
      <c r="N2616" s="20">
        <f t="shared" ca="1" si="233"/>
        <v>43</v>
      </c>
      <c r="O2616" s="53">
        <f t="shared" ca="1" si="236"/>
        <v>9292480.0367196947</v>
      </c>
      <c r="P2616" s="11">
        <f t="shared" ca="1" si="235"/>
        <v>473916481.87270445</v>
      </c>
      <c r="Q2616" s="30">
        <f t="shared" ca="1" si="232"/>
        <v>0</v>
      </c>
    </row>
    <row r="2617" spans="12:17">
      <c r="L2617" s="10"/>
      <c r="M2617" s="30" t="str">
        <f t="shared" si="234"/>
        <v/>
      </c>
      <c r="N2617" s="20">
        <f t="shared" ca="1" si="233"/>
        <v>4</v>
      </c>
      <c r="O2617" s="53">
        <f t="shared" ca="1" si="236"/>
        <v>9478329.6374540888</v>
      </c>
      <c r="P2617" s="11">
        <f t="shared" ca="1" si="235"/>
        <v>483394811.51015854</v>
      </c>
      <c r="Q2617" s="30">
        <f t="shared" ca="1" si="232"/>
        <v>0</v>
      </c>
    </row>
    <row r="2618" spans="12:17">
      <c r="L2618" s="10"/>
      <c r="M2618" s="30" t="str">
        <f t="shared" si="234"/>
        <v/>
      </c>
      <c r="N2618" s="20">
        <f t="shared" ca="1" si="233"/>
        <v>19</v>
      </c>
      <c r="O2618" s="53">
        <f t="shared" ca="1" si="236"/>
        <v>9667896.2302031703</v>
      </c>
      <c r="P2618" s="11">
        <f t="shared" ca="1" si="235"/>
        <v>493062707.74036169</v>
      </c>
      <c r="Q2618" s="30">
        <f t="shared" ca="1" si="232"/>
        <v>0</v>
      </c>
    </row>
    <row r="2619" spans="12:17">
      <c r="L2619" s="10"/>
      <c r="M2619" s="30" t="str">
        <f t="shared" si="234"/>
        <v/>
      </c>
      <c r="N2619" s="20">
        <f t="shared" ca="1" si="233"/>
        <v>65</v>
      </c>
      <c r="O2619" s="53">
        <f t="shared" ca="1" si="236"/>
        <v>-9861254.1548072342</v>
      </c>
      <c r="P2619" s="11">
        <f t="shared" ca="1" si="235"/>
        <v>483201453.58555448</v>
      </c>
      <c r="Q2619" s="30">
        <f t="shared" ca="1" si="232"/>
        <v>1</v>
      </c>
    </row>
    <row r="2620" spans="12:17">
      <c r="L2620" s="10"/>
      <c r="M2620" s="30" t="str">
        <f t="shared" si="234"/>
        <v/>
      </c>
      <c r="N2620" s="20">
        <f t="shared" ca="1" si="233"/>
        <v>32</v>
      </c>
      <c r="O2620" s="53">
        <f t="shared" ca="1" si="236"/>
        <v>9664029.0717110895</v>
      </c>
      <c r="P2620" s="11">
        <f t="shared" ca="1" si="235"/>
        <v>492865482.65726554</v>
      </c>
      <c r="Q2620" s="30">
        <f t="shared" ca="1" si="232"/>
        <v>0</v>
      </c>
    </row>
    <row r="2621" spans="12:17">
      <c r="L2621" s="10"/>
      <c r="M2621" s="30" t="str">
        <f t="shared" si="234"/>
        <v/>
      </c>
      <c r="N2621" s="20">
        <f t="shared" ca="1" si="233"/>
        <v>95</v>
      </c>
      <c r="O2621" s="53">
        <f t="shared" ca="1" si="236"/>
        <v>-9857309.6531453114</v>
      </c>
      <c r="P2621" s="11">
        <f t="shared" ca="1" si="235"/>
        <v>483008173.00412023</v>
      </c>
      <c r="Q2621" s="30">
        <f t="shared" ca="1" si="232"/>
        <v>1</v>
      </c>
    </row>
    <row r="2622" spans="12:17">
      <c r="L2622" s="10"/>
      <c r="M2622" s="30" t="str">
        <f t="shared" si="234"/>
        <v/>
      </c>
      <c r="N2622" s="20">
        <f t="shared" ca="1" si="233"/>
        <v>99</v>
      </c>
      <c r="O2622" s="53">
        <f t="shared" ca="1" si="236"/>
        <v>-9660163.4600824043</v>
      </c>
      <c r="P2622" s="11">
        <f t="shared" ca="1" si="235"/>
        <v>473348009.54403782</v>
      </c>
      <c r="Q2622" s="30">
        <f t="shared" ca="1" si="232"/>
        <v>2</v>
      </c>
    </row>
    <row r="2623" spans="12:17">
      <c r="L2623" s="10"/>
      <c r="M2623" s="30" t="str">
        <f t="shared" si="234"/>
        <v/>
      </c>
      <c r="N2623" s="20">
        <f t="shared" ca="1" si="233"/>
        <v>72</v>
      </c>
      <c r="O2623" s="53">
        <f t="shared" ca="1" si="236"/>
        <v>-9466960.1908807568</v>
      </c>
      <c r="P2623" s="11">
        <f t="shared" ca="1" si="235"/>
        <v>463881049.35315704</v>
      </c>
      <c r="Q2623" s="30">
        <f t="shared" ca="1" si="232"/>
        <v>3</v>
      </c>
    </row>
    <row r="2624" spans="12:17">
      <c r="L2624" s="10"/>
      <c r="M2624" s="30" t="str">
        <f t="shared" si="234"/>
        <v/>
      </c>
      <c r="N2624" s="20">
        <f t="shared" ca="1" si="233"/>
        <v>56</v>
      </c>
      <c r="O2624" s="53">
        <f t="shared" ca="1" si="236"/>
        <v>9277620.9870631415</v>
      </c>
      <c r="P2624" s="11">
        <f t="shared" ca="1" si="235"/>
        <v>473158670.34022021</v>
      </c>
      <c r="Q2624" s="30">
        <f t="shared" ca="1" si="232"/>
        <v>0</v>
      </c>
    </row>
    <row r="2625" spans="12:17">
      <c r="L2625" s="10"/>
      <c r="M2625" s="30" t="str">
        <f t="shared" si="234"/>
        <v/>
      </c>
      <c r="N2625" s="20">
        <f t="shared" ca="1" si="233"/>
        <v>62</v>
      </c>
      <c r="O2625" s="53">
        <f t="shared" ca="1" si="236"/>
        <v>-9463173.4068044052</v>
      </c>
      <c r="P2625" s="11">
        <f t="shared" ca="1" si="235"/>
        <v>463695496.93341583</v>
      </c>
      <c r="Q2625" s="30">
        <f t="shared" ca="1" si="232"/>
        <v>1</v>
      </c>
    </row>
    <row r="2626" spans="12:17">
      <c r="L2626" s="10"/>
      <c r="M2626" s="30" t="str">
        <f t="shared" si="234"/>
        <v/>
      </c>
      <c r="N2626" s="20">
        <f t="shared" ca="1" si="233"/>
        <v>76</v>
      </c>
      <c r="O2626" s="53">
        <f t="shared" ca="1" si="236"/>
        <v>-9273909.9386683162</v>
      </c>
      <c r="P2626" s="11">
        <f t="shared" ca="1" si="235"/>
        <v>454421586.99474752</v>
      </c>
      <c r="Q2626" s="30">
        <f t="shared" ca="1" si="232"/>
        <v>2</v>
      </c>
    </row>
    <row r="2627" spans="12:17">
      <c r="L2627" s="10"/>
      <c r="M2627" s="30" t="str">
        <f t="shared" si="234"/>
        <v/>
      </c>
      <c r="N2627" s="20">
        <f t="shared" ca="1" si="233"/>
        <v>38</v>
      </c>
      <c r="O2627" s="53">
        <f t="shared" ca="1" si="236"/>
        <v>9088431.7398949508</v>
      </c>
      <c r="P2627" s="11">
        <f t="shared" ca="1" si="235"/>
        <v>463510018.73464245</v>
      </c>
      <c r="Q2627" s="30">
        <f t="shared" ca="1" si="232"/>
        <v>0</v>
      </c>
    </row>
    <row r="2628" spans="12:17">
      <c r="L2628" s="10"/>
      <c r="M2628" s="30" t="str">
        <f t="shared" si="234"/>
        <v/>
      </c>
      <c r="N2628" s="20">
        <f t="shared" ca="1" si="233"/>
        <v>7</v>
      </c>
      <c r="O2628" s="53">
        <f t="shared" ca="1" si="236"/>
        <v>9270200.3746928498</v>
      </c>
      <c r="P2628" s="11">
        <f t="shared" ca="1" si="235"/>
        <v>472780219.1093353</v>
      </c>
      <c r="Q2628" s="30">
        <f t="shared" ca="1" si="232"/>
        <v>0</v>
      </c>
    </row>
    <row r="2629" spans="12:17">
      <c r="L2629" s="10"/>
      <c r="M2629" s="30" t="str">
        <f t="shared" si="234"/>
        <v/>
      </c>
      <c r="N2629" s="20">
        <f t="shared" ca="1" si="233"/>
        <v>11</v>
      </c>
      <c r="O2629" s="53">
        <f t="shared" ca="1" si="236"/>
        <v>9455604.3821867071</v>
      </c>
      <c r="P2629" s="11">
        <f t="shared" ca="1" si="235"/>
        <v>482235823.49152201</v>
      </c>
      <c r="Q2629" s="30">
        <f t="shared" ca="1" si="232"/>
        <v>0</v>
      </c>
    </row>
    <row r="2630" spans="12:17">
      <c r="L2630" s="10"/>
      <c r="M2630" s="30" t="str">
        <f t="shared" si="234"/>
        <v/>
      </c>
      <c r="N2630" s="20">
        <f t="shared" ca="1" si="233"/>
        <v>52</v>
      </c>
      <c r="O2630" s="53">
        <f t="shared" ca="1" si="236"/>
        <v>9644716.4698304404</v>
      </c>
      <c r="P2630" s="11">
        <f t="shared" ca="1" si="235"/>
        <v>491880539.96135247</v>
      </c>
      <c r="Q2630" s="30">
        <f t="shared" ca="1" si="232"/>
        <v>0</v>
      </c>
    </row>
    <row r="2631" spans="12:17">
      <c r="L2631" s="10"/>
      <c r="M2631" s="30" t="str">
        <f t="shared" si="234"/>
        <v/>
      </c>
      <c r="N2631" s="20">
        <f t="shared" ca="1" si="233"/>
        <v>24</v>
      </c>
      <c r="O2631" s="53">
        <f t="shared" ca="1" si="236"/>
        <v>9837610.7992270496</v>
      </c>
      <c r="P2631" s="11">
        <f t="shared" ca="1" si="235"/>
        <v>501718150.76057953</v>
      </c>
      <c r="Q2631" s="30">
        <f t="shared" ca="1" si="232"/>
        <v>0</v>
      </c>
    </row>
    <row r="2632" spans="12:17">
      <c r="L2632" s="10"/>
      <c r="M2632" s="30" t="str">
        <f t="shared" si="234"/>
        <v/>
      </c>
      <c r="N2632" s="20">
        <f t="shared" ca="1" si="233"/>
        <v>74</v>
      </c>
      <c r="O2632" s="53">
        <f t="shared" ca="1" si="236"/>
        <v>-10034363.015211591</v>
      </c>
      <c r="P2632" s="11">
        <f t="shared" ca="1" si="235"/>
        <v>491683787.74536794</v>
      </c>
      <c r="Q2632" s="30">
        <f t="shared" ca="1" si="232"/>
        <v>1</v>
      </c>
    </row>
    <row r="2633" spans="12:17">
      <c r="L2633" s="10"/>
      <c r="M2633" s="30" t="str">
        <f t="shared" si="234"/>
        <v/>
      </c>
      <c r="N2633" s="20">
        <f t="shared" ca="1" si="233"/>
        <v>69</v>
      </c>
      <c r="O2633" s="53">
        <f t="shared" ca="1" si="236"/>
        <v>-9833675.7549073584</v>
      </c>
      <c r="P2633" s="11">
        <f t="shared" ca="1" si="235"/>
        <v>481850111.99046057</v>
      </c>
      <c r="Q2633" s="30">
        <f t="shared" ca="1" si="232"/>
        <v>2</v>
      </c>
    </row>
    <row r="2634" spans="12:17">
      <c r="L2634" s="10"/>
      <c r="M2634" s="30" t="str">
        <f t="shared" si="234"/>
        <v/>
      </c>
      <c r="N2634" s="20">
        <f t="shared" ca="1" si="233"/>
        <v>59</v>
      </c>
      <c r="O2634" s="53">
        <f t="shared" ca="1" si="236"/>
        <v>9637002.2398092113</v>
      </c>
      <c r="P2634" s="11">
        <f t="shared" ca="1" si="235"/>
        <v>491487114.23026979</v>
      </c>
      <c r="Q2634" s="30">
        <f t="shared" ca="1" si="232"/>
        <v>0</v>
      </c>
    </row>
    <row r="2635" spans="12:17">
      <c r="L2635" s="10"/>
      <c r="M2635" s="30" t="str">
        <f t="shared" si="234"/>
        <v/>
      </c>
      <c r="N2635" s="20">
        <f t="shared" ca="1" si="233"/>
        <v>56</v>
      </c>
      <c r="O2635" s="53">
        <f t="shared" ca="1" si="236"/>
        <v>9829742.2846053969</v>
      </c>
      <c r="P2635" s="11">
        <f t="shared" ca="1" si="235"/>
        <v>501316856.51487517</v>
      </c>
      <c r="Q2635" s="30">
        <f t="shared" ca="1" si="232"/>
        <v>0</v>
      </c>
    </row>
    <row r="2636" spans="12:17">
      <c r="L2636" s="10"/>
      <c r="M2636" s="30" t="str">
        <f t="shared" si="234"/>
        <v/>
      </c>
      <c r="N2636" s="20">
        <f t="shared" ca="1" si="233"/>
        <v>17</v>
      </c>
      <c r="O2636" s="53">
        <f t="shared" ca="1" si="236"/>
        <v>10026337.130297504</v>
      </c>
      <c r="P2636" s="11">
        <f t="shared" ca="1" si="235"/>
        <v>511343193.64517266</v>
      </c>
      <c r="Q2636" s="30">
        <f t="shared" ca="1" si="232"/>
        <v>0</v>
      </c>
    </row>
    <row r="2637" spans="12:17">
      <c r="L2637" s="10"/>
      <c r="M2637" s="30" t="str">
        <f t="shared" si="234"/>
        <v/>
      </c>
      <c r="N2637" s="20">
        <f t="shared" ca="1" si="233"/>
        <v>77</v>
      </c>
      <c r="O2637" s="53">
        <f t="shared" ca="1" si="236"/>
        <v>-10226863.872903453</v>
      </c>
      <c r="P2637" s="11">
        <f t="shared" ca="1" si="235"/>
        <v>501116329.77226919</v>
      </c>
      <c r="Q2637" s="30">
        <f t="shared" ca="1" si="232"/>
        <v>1</v>
      </c>
    </row>
    <row r="2638" spans="12:17">
      <c r="L2638" s="10"/>
      <c r="M2638" s="30" t="str">
        <f t="shared" si="234"/>
        <v/>
      </c>
      <c r="N2638" s="20">
        <f t="shared" ca="1" si="233"/>
        <v>63</v>
      </c>
      <c r="O2638" s="53">
        <f t="shared" ca="1" si="236"/>
        <v>-10022326.595445383</v>
      </c>
      <c r="P2638" s="11">
        <f t="shared" ca="1" si="235"/>
        <v>491094003.17682379</v>
      </c>
      <c r="Q2638" s="30">
        <f t="shared" ca="1" si="232"/>
        <v>2</v>
      </c>
    </row>
    <row r="2639" spans="12:17">
      <c r="L2639" s="10"/>
      <c r="M2639" s="30" t="str">
        <f t="shared" si="234"/>
        <v/>
      </c>
      <c r="N2639" s="20">
        <f t="shared" ca="1" si="233"/>
        <v>73</v>
      </c>
      <c r="O2639" s="53">
        <f t="shared" ca="1" si="236"/>
        <v>-9821880.0635364763</v>
      </c>
      <c r="P2639" s="11">
        <f t="shared" ca="1" si="235"/>
        <v>481272123.11328733</v>
      </c>
      <c r="Q2639" s="30">
        <f t="shared" ca="1" si="232"/>
        <v>3</v>
      </c>
    </row>
    <row r="2640" spans="12:17">
      <c r="L2640" s="10"/>
      <c r="M2640" s="30" t="str">
        <f t="shared" si="234"/>
        <v/>
      </c>
      <c r="N2640" s="20">
        <f t="shared" ca="1" si="233"/>
        <v>11</v>
      </c>
      <c r="O2640" s="53">
        <f t="shared" ca="1" si="236"/>
        <v>9625442.4622657467</v>
      </c>
      <c r="P2640" s="11">
        <f t="shared" ca="1" si="235"/>
        <v>490897565.57555306</v>
      </c>
      <c r="Q2640" s="30">
        <f t="shared" ca="1" si="232"/>
        <v>0</v>
      </c>
    </row>
    <row r="2641" spans="12:17">
      <c r="L2641" s="10"/>
      <c r="M2641" s="30" t="str">
        <f t="shared" si="234"/>
        <v/>
      </c>
      <c r="N2641" s="20">
        <f t="shared" ca="1" si="233"/>
        <v>68</v>
      </c>
      <c r="O2641" s="53">
        <f t="shared" ca="1" si="236"/>
        <v>-9817951.3115110621</v>
      </c>
      <c r="P2641" s="11">
        <f t="shared" ca="1" si="235"/>
        <v>481079614.26404202</v>
      </c>
      <c r="Q2641" s="30">
        <f t="shared" ca="1" si="232"/>
        <v>1</v>
      </c>
    </row>
    <row r="2642" spans="12:17">
      <c r="L2642" s="10"/>
      <c r="M2642" s="30" t="str">
        <f t="shared" si="234"/>
        <v/>
      </c>
      <c r="N2642" s="20">
        <f t="shared" ca="1" si="233"/>
        <v>29</v>
      </c>
      <c r="O2642" s="53">
        <f t="shared" ca="1" si="236"/>
        <v>9621592.2852808405</v>
      </c>
      <c r="P2642" s="11">
        <f t="shared" ca="1" si="235"/>
        <v>490701206.54932284</v>
      </c>
      <c r="Q2642" s="30">
        <f t="shared" ca="1" si="232"/>
        <v>0</v>
      </c>
    </row>
    <row r="2643" spans="12:17">
      <c r="L2643" s="10"/>
      <c r="M2643" s="30" t="str">
        <f t="shared" si="234"/>
        <v/>
      </c>
      <c r="N2643" s="20">
        <f t="shared" ca="1" si="233"/>
        <v>93</v>
      </c>
      <c r="O2643" s="53">
        <f t="shared" ca="1" si="236"/>
        <v>-9814024.1309864577</v>
      </c>
      <c r="P2643" s="11">
        <f t="shared" ca="1" si="235"/>
        <v>480887182.41833639</v>
      </c>
      <c r="Q2643" s="30">
        <f t="shared" ca="1" si="232"/>
        <v>1</v>
      </c>
    </row>
    <row r="2644" spans="12:17">
      <c r="L2644" s="10"/>
      <c r="M2644" s="30" t="str">
        <f t="shared" si="234"/>
        <v/>
      </c>
      <c r="N2644" s="20">
        <f t="shared" ca="1" si="233"/>
        <v>12</v>
      </c>
      <c r="O2644" s="53">
        <f t="shared" ca="1" si="236"/>
        <v>9617743.6483667288</v>
      </c>
      <c r="P2644" s="11">
        <f t="shared" ca="1" si="235"/>
        <v>490504926.06670314</v>
      </c>
      <c r="Q2644" s="30">
        <f t="shared" ca="1" si="232"/>
        <v>0</v>
      </c>
    </row>
    <row r="2645" spans="12:17">
      <c r="L2645" s="10"/>
      <c r="M2645" s="30" t="str">
        <f t="shared" si="234"/>
        <v/>
      </c>
      <c r="N2645" s="20">
        <f t="shared" ca="1" si="233"/>
        <v>15</v>
      </c>
      <c r="O2645" s="53">
        <f t="shared" ca="1" si="236"/>
        <v>9810098.5213340633</v>
      </c>
      <c r="P2645" s="11">
        <f t="shared" ca="1" si="235"/>
        <v>500315024.58803719</v>
      </c>
      <c r="Q2645" s="30">
        <f t="shared" ca="1" si="232"/>
        <v>0</v>
      </c>
    </row>
    <row r="2646" spans="12:17">
      <c r="L2646" s="10"/>
      <c r="M2646" s="30" t="str">
        <f t="shared" si="234"/>
        <v/>
      </c>
      <c r="N2646" s="20">
        <f t="shared" ca="1" si="233"/>
        <v>74</v>
      </c>
      <c r="O2646" s="53">
        <f t="shared" ca="1" si="236"/>
        <v>-10006300.491760744</v>
      </c>
      <c r="P2646" s="11">
        <f t="shared" ca="1" si="235"/>
        <v>490308724.09627646</v>
      </c>
      <c r="Q2646" s="30">
        <f t="shared" ca="1" si="232"/>
        <v>1</v>
      </c>
    </row>
    <row r="2647" spans="12:17">
      <c r="L2647" s="10"/>
      <c r="M2647" s="30" t="str">
        <f t="shared" si="234"/>
        <v/>
      </c>
      <c r="N2647" s="20">
        <f t="shared" ca="1" si="233"/>
        <v>81</v>
      </c>
      <c r="O2647" s="53">
        <f t="shared" ca="1" si="236"/>
        <v>-9806174.4819255304</v>
      </c>
      <c r="P2647" s="11">
        <f t="shared" ca="1" si="235"/>
        <v>480502549.61435091</v>
      </c>
      <c r="Q2647" s="30">
        <f t="shared" ca="1" si="232"/>
        <v>2</v>
      </c>
    </row>
    <row r="2648" spans="12:17">
      <c r="L2648" s="10"/>
      <c r="M2648" s="30" t="str">
        <f t="shared" si="234"/>
        <v/>
      </c>
      <c r="N2648" s="20">
        <f t="shared" ca="1" si="233"/>
        <v>27</v>
      </c>
      <c r="O2648" s="53">
        <f t="shared" ca="1" si="236"/>
        <v>9610050.9922870193</v>
      </c>
      <c r="P2648" s="11">
        <f t="shared" ca="1" si="235"/>
        <v>490112600.60663795</v>
      </c>
      <c r="Q2648" s="30">
        <f t="shared" ca="1" si="232"/>
        <v>0</v>
      </c>
    </row>
    <row r="2649" spans="12:17">
      <c r="L2649" s="10"/>
      <c r="M2649" s="30" t="str">
        <f t="shared" si="234"/>
        <v/>
      </c>
      <c r="N2649" s="20">
        <f t="shared" ca="1" si="233"/>
        <v>53</v>
      </c>
      <c r="O2649" s="53">
        <f t="shared" ca="1" si="236"/>
        <v>9802252.0121327601</v>
      </c>
      <c r="P2649" s="11">
        <f t="shared" ca="1" si="235"/>
        <v>499914852.61877072</v>
      </c>
      <c r="Q2649" s="30">
        <f t="shared" ca="1" si="232"/>
        <v>0</v>
      </c>
    </row>
    <row r="2650" spans="12:17">
      <c r="L2650" s="10"/>
      <c r="M2650" s="30" t="str">
        <f t="shared" si="234"/>
        <v/>
      </c>
      <c r="N2650" s="20">
        <f t="shared" ca="1" si="233"/>
        <v>41</v>
      </c>
      <c r="O2650" s="53">
        <f t="shared" ca="1" si="236"/>
        <v>9998297.0523754153</v>
      </c>
      <c r="P2650" s="11">
        <f t="shared" ca="1" si="235"/>
        <v>509913149.67114615</v>
      </c>
      <c r="Q2650" s="30">
        <f t="shared" ca="1" si="232"/>
        <v>0</v>
      </c>
    </row>
    <row r="2651" spans="12:17">
      <c r="L2651" s="10"/>
      <c r="M2651" s="30" t="str">
        <f t="shared" si="234"/>
        <v/>
      </c>
      <c r="N2651" s="20">
        <f t="shared" ca="1" si="233"/>
        <v>23</v>
      </c>
      <c r="O2651" s="53">
        <f t="shared" ca="1" si="236"/>
        <v>10198262.993422924</v>
      </c>
      <c r="P2651" s="11">
        <f t="shared" ca="1" si="235"/>
        <v>520111412.66456908</v>
      </c>
      <c r="Q2651" s="30">
        <f t="shared" ca="1" si="232"/>
        <v>0</v>
      </c>
    </row>
    <row r="2652" spans="12:17">
      <c r="L2652" s="10"/>
      <c r="M2652" s="30" t="str">
        <f t="shared" si="234"/>
        <v/>
      </c>
      <c r="N2652" s="20">
        <f t="shared" ca="1" si="233"/>
        <v>88</v>
      </c>
      <c r="O2652" s="53">
        <f t="shared" ca="1" si="236"/>
        <v>-10402228.253291382</v>
      </c>
      <c r="P2652" s="11">
        <f t="shared" ca="1" si="235"/>
        <v>509709184.41127771</v>
      </c>
      <c r="Q2652" s="30">
        <f t="shared" ca="1" si="232"/>
        <v>1</v>
      </c>
    </row>
    <row r="2653" spans="12:17">
      <c r="L2653" s="10"/>
      <c r="M2653" s="30" t="str">
        <f t="shared" si="234"/>
        <v/>
      </c>
      <c r="N2653" s="20">
        <f t="shared" ca="1" si="233"/>
        <v>55</v>
      </c>
      <c r="O2653" s="53">
        <f t="shared" ca="1" si="236"/>
        <v>10194183.688225554</v>
      </c>
      <c r="P2653" s="11">
        <f t="shared" ca="1" si="235"/>
        <v>519903368.09950328</v>
      </c>
      <c r="Q2653" s="30">
        <f t="shared" ref="Q2653:Q2716" ca="1" si="237">IF(O2653="","",IF(O2653&gt;0,0,1+Q2652))</f>
        <v>0</v>
      </c>
    </row>
    <row r="2654" spans="12:17">
      <c r="L2654" s="10"/>
      <c r="M2654" s="30" t="str">
        <f t="shared" si="234"/>
        <v/>
      </c>
      <c r="N2654" s="20">
        <f t="shared" ca="1" si="233"/>
        <v>7</v>
      </c>
      <c r="O2654" s="53">
        <f t="shared" ca="1" si="236"/>
        <v>10398067.361990066</v>
      </c>
      <c r="P2654" s="11">
        <f t="shared" ca="1" si="235"/>
        <v>530301435.46149337</v>
      </c>
      <c r="Q2654" s="30">
        <f t="shared" ca="1" si="237"/>
        <v>0</v>
      </c>
    </row>
    <row r="2655" spans="12:17">
      <c r="L2655" s="10"/>
      <c r="M2655" s="30" t="str">
        <f t="shared" si="234"/>
        <v/>
      </c>
      <c r="N2655" s="20">
        <f t="shared" ca="1" si="233"/>
        <v>18</v>
      </c>
      <c r="O2655" s="53">
        <f t="shared" ca="1" si="236"/>
        <v>10606028.709229868</v>
      </c>
      <c r="P2655" s="11">
        <f t="shared" ca="1" si="235"/>
        <v>540907464.1707232</v>
      </c>
      <c r="Q2655" s="30">
        <f t="shared" ca="1" si="237"/>
        <v>0</v>
      </c>
    </row>
    <row r="2656" spans="12:17">
      <c r="L2656" s="10"/>
      <c r="M2656" s="30" t="str">
        <f t="shared" si="234"/>
        <v/>
      </c>
      <c r="N2656" s="20">
        <f t="shared" ca="1" si="233"/>
        <v>91</v>
      </c>
      <c r="O2656" s="53">
        <f t="shared" ca="1" si="236"/>
        <v>-10818149.283414464</v>
      </c>
      <c r="P2656" s="11">
        <f t="shared" ca="1" si="235"/>
        <v>530089314.88730872</v>
      </c>
      <c r="Q2656" s="30">
        <f t="shared" ca="1" si="237"/>
        <v>1</v>
      </c>
    </row>
    <row r="2657" spans="12:17">
      <c r="L2657" s="10"/>
      <c r="M2657" s="30" t="str">
        <f t="shared" si="234"/>
        <v/>
      </c>
      <c r="N2657" s="20">
        <f t="shared" ca="1" si="233"/>
        <v>12</v>
      </c>
      <c r="O2657" s="53">
        <f t="shared" ca="1" si="236"/>
        <v>10601786.297746174</v>
      </c>
      <c r="P2657" s="11">
        <f t="shared" ca="1" si="235"/>
        <v>540691101.1850549</v>
      </c>
      <c r="Q2657" s="30">
        <f t="shared" ca="1" si="237"/>
        <v>0</v>
      </c>
    </row>
    <row r="2658" spans="12:17">
      <c r="L2658" s="10"/>
      <c r="M2658" s="30" t="str">
        <f t="shared" si="234"/>
        <v/>
      </c>
      <c r="N2658" s="20">
        <f t="shared" ca="1" si="233"/>
        <v>85</v>
      </c>
      <c r="O2658" s="53">
        <f t="shared" ca="1" si="236"/>
        <v>-10813822.023701098</v>
      </c>
      <c r="P2658" s="11">
        <f t="shared" ca="1" si="235"/>
        <v>529877279.16135383</v>
      </c>
      <c r="Q2658" s="30">
        <f t="shared" ca="1" si="237"/>
        <v>1</v>
      </c>
    </row>
    <row r="2659" spans="12:17">
      <c r="L2659" s="10"/>
      <c r="M2659" s="30" t="str">
        <f t="shared" si="234"/>
        <v/>
      </c>
      <c r="N2659" s="20">
        <f t="shared" ca="1" si="233"/>
        <v>6</v>
      </c>
      <c r="O2659" s="53">
        <f t="shared" ca="1" si="236"/>
        <v>10597545.583227077</v>
      </c>
      <c r="P2659" s="11">
        <f t="shared" ca="1" si="235"/>
        <v>540474824.74458086</v>
      </c>
      <c r="Q2659" s="30">
        <f t="shared" ca="1" si="237"/>
        <v>0</v>
      </c>
    </row>
    <row r="2660" spans="12:17">
      <c r="L2660" s="10"/>
      <c r="M2660" s="30" t="str">
        <f t="shared" si="234"/>
        <v/>
      </c>
      <c r="N2660" s="20">
        <f t="shared" ca="1" si="233"/>
        <v>44</v>
      </c>
      <c r="O2660" s="53">
        <f t="shared" ca="1" si="236"/>
        <v>10809496.494891617</v>
      </c>
      <c r="P2660" s="11">
        <f t="shared" ca="1" si="235"/>
        <v>551284321.23947251</v>
      </c>
      <c r="Q2660" s="30">
        <f t="shared" ca="1" si="237"/>
        <v>0</v>
      </c>
    </row>
    <row r="2661" spans="12:17">
      <c r="L2661" s="10"/>
      <c r="M2661" s="30" t="str">
        <f t="shared" si="234"/>
        <v/>
      </c>
      <c r="N2661" s="20">
        <f t="shared" ca="1" si="233"/>
        <v>85</v>
      </c>
      <c r="O2661" s="53">
        <f t="shared" ca="1" si="236"/>
        <v>-11025686.424789451</v>
      </c>
      <c r="P2661" s="11">
        <f t="shared" ca="1" si="235"/>
        <v>540258634.81468308</v>
      </c>
      <c r="Q2661" s="30">
        <f t="shared" ca="1" si="237"/>
        <v>1</v>
      </c>
    </row>
    <row r="2662" spans="12:17">
      <c r="L2662" s="10"/>
      <c r="M2662" s="30" t="str">
        <f t="shared" si="234"/>
        <v/>
      </c>
      <c r="N2662" s="20">
        <f t="shared" ca="1" si="233"/>
        <v>86</v>
      </c>
      <c r="O2662" s="53">
        <f t="shared" ca="1" si="236"/>
        <v>-10805172.696293661</v>
      </c>
      <c r="P2662" s="11">
        <f t="shared" ca="1" si="235"/>
        <v>529453462.11838943</v>
      </c>
      <c r="Q2662" s="30">
        <f t="shared" ca="1" si="237"/>
        <v>2</v>
      </c>
    </row>
    <row r="2663" spans="12:17">
      <c r="L2663" s="10"/>
      <c r="M2663" s="30" t="str">
        <f t="shared" si="234"/>
        <v/>
      </c>
      <c r="N2663" s="20">
        <f t="shared" ca="1" si="233"/>
        <v>83</v>
      </c>
      <c r="O2663" s="53">
        <f t="shared" ca="1" si="236"/>
        <v>-10589069.242367789</v>
      </c>
      <c r="P2663" s="11">
        <f t="shared" ca="1" si="235"/>
        <v>518864392.87602162</v>
      </c>
      <c r="Q2663" s="30">
        <f t="shared" ca="1" si="237"/>
        <v>3</v>
      </c>
    </row>
    <row r="2664" spans="12:17">
      <c r="L2664" s="10"/>
      <c r="M2664" s="30" t="str">
        <f t="shared" si="234"/>
        <v/>
      </c>
      <c r="N2664" s="20">
        <f t="shared" ca="1" si="233"/>
        <v>63</v>
      </c>
      <c r="O2664" s="53">
        <f t="shared" ca="1" si="236"/>
        <v>-10377287.857520433</v>
      </c>
      <c r="P2664" s="11">
        <f t="shared" ca="1" si="235"/>
        <v>508487105.01850116</v>
      </c>
      <c r="Q2664" s="30">
        <f t="shared" ca="1" si="237"/>
        <v>4</v>
      </c>
    </row>
    <row r="2665" spans="12:17">
      <c r="L2665" s="10"/>
      <c r="M2665" s="30" t="str">
        <f t="shared" si="234"/>
        <v/>
      </c>
      <c r="N2665" s="20">
        <f t="shared" ca="1" si="233"/>
        <v>60</v>
      </c>
      <c r="O2665" s="53">
        <f t="shared" ca="1" si="236"/>
        <v>-10169742.100370023</v>
      </c>
      <c r="P2665" s="11">
        <f t="shared" ca="1" si="235"/>
        <v>498317362.91813111</v>
      </c>
      <c r="Q2665" s="30">
        <f t="shared" ca="1" si="237"/>
        <v>5</v>
      </c>
    </row>
    <row r="2666" spans="12:17">
      <c r="L2666" s="10"/>
      <c r="M2666" s="30" t="str">
        <f t="shared" si="234"/>
        <v/>
      </c>
      <c r="N2666" s="20">
        <f t="shared" ref="N2666:N2729" ca="1" si="238">RANDBETWEEN(0,100)</f>
        <v>56</v>
      </c>
      <c r="O2666" s="53">
        <f t="shared" ca="1" si="236"/>
        <v>9966347.2583626229</v>
      </c>
      <c r="P2666" s="11">
        <f t="shared" ca="1" si="235"/>
        <v>508283710.17649376</v>
      </c>
      <c r="Q2666" s="30">
        <f t="shared" ca="1" si="237"/>
        <v>0</v>
      </c>
    </row>
    <row r="2667" spans="12:17">
      <c r="L2667" s="10"/>
      <c r="M2667" s="30" t="str">
        <f t="shared" ref="M2667:M2730" si="239">IF(K2667="","",IF(K2667&gt;0,0,1+M2666))</f>
        <v/>
      </c>
      <c r="N2667" s="20">
        <f t="shared" ca="1" si="238"/>
        <v>83</v>
      </c>
      <c r="O2667" s="53">
        <f t="shared" ca="1" si="236"/>
        <v>-10165674.203529876</v>
      </c>
      <c r="P2667" s="11">
        <f t="shared" ref="P2667:P2730" ca="1" si="240">O2667+P2666</f>
        <v>498118035.97296387</v>
      </c>
      <c r="Q2667" s="30">
        <f t="shared" ca="1" si="237"/>
        <v>1</v>
      </c>
    </row>
    <row r="2668" spans="12:17">
      <c r="L2668" s="10"/>
      <c r="M2668" s="30" t="str">
        <f t="shared" si="239"/>
        <v/>
      </c>
      <c r="N2668" s="20">
        <f t="shared" ca="1" si="238"/>
        <v>90</v>
      </c>
      <c r="O2668" s="53">
        <f t="shared" ref="O2668:O2731" ca="1" si="241">IF(N2668&gt;=$F$11*100,-(P2667*$F$9),(P2667*$F$9*$F$13))</f>
        <v>-9962360.7194592785</v>
      </c>
      <c r="P2668" s="11">
        <f t="shared" ca="1" si="240"/>
        <v>488155675.25350457</v>
      </c>
      <c r="Q2668" s="30">
        <f t="shared" ca="1" si="237"/>
        <v>2</v>
      </c>
    </row>
    <row r="2669" spans="12:17">
      <c r="L2669" s="10"/>
      <c r="M2669" s="30" t="str">
        <f t="shared" si="239"/>
        <v/>
      </c>
      <c r="N2669" s="20">
        <f t="shared" ca="1" si="238"/>
        <v>22</v>
      </c>
      <c r="O2669" s="53">
        <f t="shared" ca="1" si="241"/>
        <v>9763113.5050700922</v>
      </c>
      <c r="P2669" s="11">
        <f t="shared" ca="1" si="240"/>
        <v>497918788.75857466</v>
      </c>
      <c r="Q2669" s="30">
        <f t="shared" ca="1" si="237"/>
        <v>0</v>
      </c>
    </row>
    <row r="2670" spans="12:17">
      <c r="L2670" s="10"/>
      <c r="M2670" s="30" t="str">
        <f t="shared" si="239"/>
        <v/>
      </c>
      <c r="N2670" s="20">
        <f t="shared" ca="1" si="238"/>
        <v>42</v>
      </c>
      <c r="O2670" s="53">
        <f t="shared" ca="1" si="241"/>
        <v>9958375.7751714941</v>
      </c>
      <c r="P2670" s="11">
        <f t="shared" ca="1" si="240"/>
        <v>507877164.53374618</v>
      </c>
      <c r="Q2670" s="30">
        <f t="shared" ca="1" si="237"/>
        <v>0</v>
      </c>
    </row>
    <row r="2671" spans="12:17">
      <c r="L2671" s="10"/>
      <c r="M2671" s="30" t="str">
        <f t="shared" si="239"/>
        <v/>
      </c>
      <c r="N2671" s="20">
        <f t="shared" ca="1" si="238"/>
        <v>39</v>
      </c>
      <c r="O2671" s="53">
        <f t="shared" ca="1" si="241"/>
        <v>10157543.290674923</v>
      </c>
      <c r="P2671" s="11">
        <f t="shared" ca="1" si="240"/>
        <v>518034707.82442111</v>
      </c>
      <c r="Q2671" s="30">
        <f t="shared" ca="1" si="237"/>
        <v>0</v>
      </c>
    </row>
    <row r="2672" spans="12:17">
      <c r="L2672" s="10"/>
      <c r="M2672" s="30" t="str">
        <f t="shared" si="239"/>
        <v/>
      </c>
      <c r="N2672" s="20">
        <f t="shared" ca="1" si="238"/>
        <v>91</v>
      </c>
      <c r="O2672" s="53">
        <f t="shared" ca="1" si="241"/>
        <v>-10360694.156488422</v>
      </c>
      <c r="P2672" s="11">
        <f t="shared" ca="1" si="240"/>
        <v>507674013.66793269</v>
      </c>
      <c r="Q2672" s="30">
        <f t="shared" ca="1" si="237"/>
        <v>1</v>
      </c>
    </row>
    <row r="2673" spans="12:17">
      <c r="L2673" s="10"/>
      <c r="M2673" s="30" t="str">
        <f t="shared" si="239"/>
        <v/>
      </c>
      <c r="N2673" s="20">
        <f t="shared" ca="1" si="238"/>
        <v>89</v>
      </c>
      <c r="O2673" s="53">
        <f t="shared" ca="1" si="241"/>
        <v>-10153480.273358654</v>
      </c>
      <c r="P2673" s="11">
        <f t="shared" ca="1" si="240"/>
        <v>497520533.39457405</v>
      </c>
      <c r="Q2673" s="30">
        <f t="shared" ca="1" si="237"/>
        <v>2</v>
      </c>
    </row>
    <row r="2674" spans="12:17">
      <c r="L2674" s="10"/>
      <c r="M2674" s="30" t="str">
        <f t="shared" si="239"/>
        <v/>
      </c>
      <c r="N2674" s="20">
        <f t="shared" ca="1" si="238"/>
        <v>50</v>
      </c>
      <c r="O2674" s="53">
        <f t="shared" ca="1" si="241"/>
        <v>9950410.6678914819</v>
      </c>
      <c r="P2674" s="11">
        <f t="shared" ca="1" si="240"/>
        <v>507470944.06246555</v>
      </c>
      <c r="Q2674" s="30">
        <f t="shared" ca="1" si="237"/>
        <v>0</v>
      </c>
    </row>
    <row r="2675" spans="12:17">
      <c r="L2675" s="10"/>
      <c r="M2675" s="30" t="str">
        <f t="shared" si="239"/>
        <v/>
      </c>
      <c r="N2675" s="20">
        <f t="shared" ca="1" si="238"/>
        <v>50</v>
      </c>
      <c r="O2675" s="53">
        <f t="shared" ca="1" si="241"/>
        <v>10149418.88124931</v>
      </c>
      <c r="P2675" s="11">
        <f t="shared" ca="1" si="240"/>
        <v>517620362.94371486</v>
      </c>
      <c r="Q2675" s="30">
        <f t="shared" ca="1" si="237"/>
        <v>0</v>
      </c>
    </row>
    <row r="2676" spans="12:17">
      <c r="L2676" s="10"/>
      <c r="M2676" s="30" t="str">
        <f t="shared" si="239"/>
        <v/>
      </c>
      <c r="N2676" s="20">
        <f t="shared" ca="1" si="238"/>
        <v>77</v>
      </c>
      <c r="O2676" s="53">
        <f t="shared" ca="1" si="241"/>
        <v>-10352407.258874297</v>
      </c>
      <c r="P2676" s="11">
        <f t="shared" ca="1" si="240"/>
        <v>507267955.68484056</v>
      </c>
      <c r="Q2676" s="30">
        <f t="shared" ca="1" si="237"/>
        <v>1</v>
      </c>
    </row>
    <row r="2677" spans="12:17">
      <c r="L2677" s="10"/>
      <c r="M2677" s="30" t="str">
        <f t="shared" si="239"/>
        <v/>
      </c>
      <c r="N2677" s="20">
        <f t="shared" ca="1" si="238"/>
        <v>68</v>
      </c>
      <c r="O2677" s="53">
        <f t="shared" ca="1" si="241"/>
        <v>-10145359.113696812</v>
      </c>
      <c r="P2677" s="11">
        <f t="shared" ca="1" si="240"/>
        <v>497122596.57114375</v>
      </c>
      <c r="Q2677" s="30">
        <f t="shared" ca="1" si="237"/>
        <v>2</v>
      </c>
    </row>
    <row r="2678" spans="12:17">
      <c r="L2678" s="10"/>
      <c r="M2678" s="30" t="str">
        <f t="shared" si="239"/>
        <v/>
      </c>
      <c r="N2678" s="20">
        <f t="shared" ca="1" si="238"/>
        <v>5</v>
      </c>
      <c r="O2678" s="53">
        <f t="shared" ca="1" si="241"/>
        <v>9942451.9314228743</v>
      </c>
      <c r="P2678" s="11">
        <f t="shared" ca="1" si="240"/>
        <v>507065048.50256664</v>
      </c>
      <c r="Q2678" s="30">
        <f t="shared" ca="1" si="237"/>
        <v>0</v>
      </c>
    </row>
    <row r="2679" spans="12:17">
      <c r="L2679" s="10"/>
      <c r="M2679" s="30" t="str">
        <f t="shared" si="239"/>
        <v/>
      </c>
      <c r="N2679" s="20">
        <f t="shared" ca="1" si="238"/>
        <v>80</v>
      </c>
      <c r="O2679" s="53">
        <f t="shared" ca="1" si="241"/>
        <v>-10141300.970051333</v>
      </c>
      <c r="P2679" s="11">
        <f t="shared" ca="1" si="240"/>
        <v>496923747.53251529</v>
      </c>
      <c r="Q2679" s="30">
        <f t="shared" ca="1" si="237"/>
        <v>1</v>
      </c>
    </row>
    <row r="2680" spans="12:17">
      <c r="L2680" s="10"/>
      <c r="M2680" s="30" t="str">
        <f t="shared" si="239"/>
        <v/>
      </c>
      <c r="N2680" s="20">
        <f t="shared" ca="1" si="238"/>
        <v>11</v>
      </c>
      <c r="O2680" s="53">
        <f t="shared" ca="1" si="241"/>
        <v>9938474.9506503064</v>
      </c>
      <c r="P2680" s="11">
        <f t="shared" ca="1" si="240"/>
        <v>506862222.48316562</v>
      </c>
      <c r="Q2680" s="30">
        <f t="shared" ca="1" si="237"/>
        <v>0</v>
      </c>
    </row>
    <row r="2681" spans="12:17">
      <c r="L2681" s="10"/>
      <c r="M2681" s="30" t="str">
        <f t="shared" si="239"/>
        <v/>
      </c>
      <c r="N2681" s="20">
        <f t="shared" ca="1" si="238"/>
        <v>62</v>
      </c>
      <c r="O2681" s="53">
        <f t="shared" ca="1" si="241"/>
        <v>-10137244.449663313</v>
      </c>
      <c r="P2681" s="11">
        <f t="shared" ca="1" si="240"/>
        <v>496724978.03350228</v>
      </c>
      <c r="Q2681" s="30">
        <f t="shared" ca="1" si="237"/>
        <v>1</v>
      </c>
    </row>
    <row r="2682" spans="12:17">
      <c r="L2682" s="10"/>
      <c r="M2682" s="30" t="str">
        <f t="shared" si="239"/>
        <v/>
      </c>
      <c r="N2682" s="20">
        <f t="shared" ca="1" si="238"/>
        <v>65</v>
      </c>
      <c r="O2682" s="53">
        <f t="shared" ca="1" si="241"/>
        <v>-9934499.5606700461</v>
      </c>
      <c r="P2682" s="11">
        <f t="shared" ca="1" si="240"/>
        <v>486790478.47283226</v>
      </c>
      <c r="Q2682" s="30">
        <f t="shared" ca="1" si="237"/>
        <v>2</v>
      </c>
    </row>
    <row r="2683" spans="12:17">
      <c r="L2683" s="10"/>
      <c r="M2683" s="30" t="str">
        <f t="shared" si="239"/>
        <v/>
      </c>
      <c r="N2683" s="20">
        <f t="shared" ca="1" si="238"/>
        <v>15</v>
      </c>
      <c r="O2683" s="53">
        <f t="shared" ca="1" si="241"/>
        <v>9735809.5694566462</v>
      </c>
      <c r="P2683" s="11">
        <f t="shared" ca="1" si="240"/>
        <v>496526288.0422889</v>
      </c>
      <c r="Q2683" s="30">
        <f t="shared" ca="1" si="237"/>
        <v>0</v>
      </c>
    </row>
    <row r="2684" spans="12:17">
      <c r="L2684" s="10"/>
      <c r="M2684" s="30" t="str">
        <f t="shared" si="239"/>
        <v/>
      </c>
      <c r="N2684" s="20">
        <f t="shared" ca="1" si="238"/>
        <v>20</v>
      </c>
      <c r="O2684" s="53">
        <f t="shared" ca="1" si="241"/>
        <v>9930525.7608457785</v>
      </c>
      <c r="P2684" s="11">
        <f t="shared" ca="1" si="240"/>
        <v>506456813.80313468</v>
      </c>
      <c r="Q2684" s="30">
        <f t="shared" ca="1" si="237"/>
        <v>0</v>
      </c>
    </row>
    <row r="2685" spans="12:17">
      <c r="L2685" s="10"/>
      <c r="M2685" s="30" t="str">
        <f t="shared" si="239"/>
        <v/>
      </c>
      <c r="N2685" s="20">
        <f t="shared" ca="1" si="238"/>
        <v>93</v>
      </c>
      <c r="O2685" s="53">
        <f t="shared" ca="1" si="241"/>
        <v>-10129136.276062693</v>
      </c>
      <c r="P2685" s="11">
        <f t="shared" ca="1" si="240"/>
        <v>496327677.52707201</v>
      </c>
      <c r="Q2685" s="30">
        <f t="shared" ca="1" si="237"/>
        <v>1</v>
      </c>
    </row>
    <row r="2686" spans="12:17">
      <c r="L2686" s="10"/>
      <c r="M2686" s="30" t="str">
        <f t="shared" si="239"/>
        <v/>
      </c>
      <c r="N2686" s="20">
        <f t="shared" ca="1" si="238"/>
        <v>87</v>
      </c>
      <c r="O2686" s="53">
        <f t="shared" ca="1" si="241"/>
        <v>-9926553.55054144</v>
      </c>
      <c r="P2686" s="11">
        <f t="shared" ca="1" si="240"/>
        <v>486401123.97653055</v>
      </c>
      <c r="Q2686" s="30">
        <f t="shared" ca="1" si="237"/>
        <v>2</v>
      </c>
    </row>
    <row r="2687" spans="12:17">
      <c r="L2687" s="10"/>
      <c r="M2687" s="30" t="str">
        <f t="shared" si="239"/>
        <v/>
      </c>
      <c r="N2687" s="20">
        <f t="shared" ca="1" si="238"/>
        <v>62</v>
      </c>
      <c r="O2687" s="53">
        <f t="shared" ca="1" si="241"/>
        <v>-9728022.479530612</v>
      </c>
      <c r="P2687" s="11">
        <f t="shared" ca="1" si="240"/>
        <v>476673101.49699992</v>
      </c>
      <c r="Q2687" s="30">
        <f t="shared" ca="1" si="237"/>
        <v>3</v>
      </c>
    </row>
    <row r="2688" spans="12:17">
      <c r="L2688" s="10"/>
      <c r="M2688" s="30" t="str">
        <f t="shared" si="239"/>
        <v/>
      </c>
      <c r="N2688" s="20">
        <f t="shared" ca="1" si="238"/>
        <v>64</v>
      </c>
      <c r="O2688" s="53">
        <f t="shared" ca="1" si="241"/>
        <v>-9533462.0299399979</v>
      </c>
      <c r="P2688" s="11">
        <f t="shared" ca="1" si="240"/>
        <v>467139639.46705991</v>
      </c>
      <c r="Q2688" s="30">
        <f t="shared" ca="1" si="237"/>
        <v>4</v>
      </c>
    </row>
    <row r="2689" spans="12:17">
      <c r="L2689" s="10"/>
      <c r="M2689" s="30" t="str">
        <f t="shared" si="239"/>
        <v/>
      </c>
      <c r="N2689" s="20">
        <f t="shared" ca="1" si="238"/>
        <v>56</v>
      </c>
      <c r="O2689" s="53">
        <f t="shared" ca="1" si="241"/>
        <v>9342792.7893411983</v>
      </c>
      <c r="P2689" s="11">
        <f t="shared" ca="1" si="240"/>
        <v>476482432.25640112</v>
      </c>
      <c r="Q2689" s="30">
        <f t="shared" ca="1" si="237"/>
        <v>0</v>
      </c>
    </row>
    <row r="2690" spans="12:17">
      <c r="L2690" s="10"/>
      <c r="M2690" s="30" t="str">
        <f t="shared" si="239"/>
        <v/>
      </c>
      <c r="N2690" s="20">
        <f t="shared" ca="1" si="238"/>
        <v>75</v>
      </c>
      <c r="O2690" s="53">
        <f t="shared" ca="1" si="241"/>
        <v>-9529648.6451280229</v>
      </c>
      <c r="P2690" s="11">
        <f t="shared" ca="1" si="240"/>
        <v>466952783.61127311</v>
      </c>
      <c r="Q2690" s="30">
        <f t="shared" ca="1" si="237"/>
        <v>1</v>
      </c>
    </row>
    <row r="2691" spans="12:17">
      <c r="L2691" s="10"/>
      <c r="M2691" s="30" t="str">
        <f t="shared" si="239"/>
        <v/>
      </c>
      <c r="N2691" s="20">
        <f t="shared" ca="1" si="238"/>
        <v>81</v>
      </c>
      <c r="O2691" s="53">
        <f t="shared" ca="1" si="241"/>
        <v>-9339055.6722254623</v>
      </c>
      <c r="P2691" s="11">
        <f t="shared" ca="1" si="240"/>
        <v>457613727.93904763</v>
      </c>
      <c r="Q2691" s="30">
        <f t="shared" ca="1" si="237"/>
        <v>2</v>
      </c>
    </row>
    <row r="2692" spans="12:17">
      <c r="L2692" s="10"/>
      <c r="M2692" s="30" t="str">
        <f t="shared" si="239"/>
        <v/>
      </c>
      <c r="N2692" s="20">
        <f t="shared" ca="1" si="238"/>
        <v>96</v>
      </c>
      <c r="O2692" s="53">
        <f t="shared" ca="1" si="241"/>
        <v>-9152274.5587809533</v>
      </c>
      <c r="P2692" s="11">
        <f t="shared" ca="1" si="240"/>
        <v>448461453.38026667</v>
      </c>
      <c r="Q2692" s="30">
        <f t="shared" ca="1" si="237"/>
        <v>3</v>
      </c>
    </row>
    <row r="2693" spans="12:17">
      <c r="L2693" s="10"/>
      <c r="M2693" s="30" t="str">
        <f t="shared" si="239"/>
        <v/>
      </c>
      <c r="N2693" s="20">
        <f t="shared" ca="1" si="238"/>
        <v>83</v>
      </c>
      <c r="O2693" s="53">
        <f t="shared" ca="1" si="241"/>
        <v>-8969229.0676053334</v>
      </c>
      <c r="P2693" s="11">
        <f t="shared" ca="1" si="240"/>
        <v>439492224.31266135</v>
      </c>
      <c r="Q2693" s="30">
        <f t="shared" ca="1" si="237"/>
        <v>4</v>
      </c>
    </row>
    <row r="2694" spans="12:17">
      <c r="L2694" s="10"/>
      <c r="M2694" s="30" t="str">
        <f t="shared" si="239"/>
        <v/>
      </c>
      <c r="N2694" s="20">
        <f t="shared" ca="1" si="238"/>
        <v>16</v>
      </c>
      <c r="O2694" s="53">
        <f t="shared" ca="1" si="241"/>
        <v>8789844.486253228</v>
      </c>
      <c r="P2694" s="11">
        <f t="shared" ca="1" si="240"/>
        <v>448282068.79891455</v>
      </c>
      <c r="Q2694" s="30">
        <f t="shared" ca="1" si="237"/>
        <v>0</v>
      </c>
    </row>
    <row r="2695" spans="12:17">
      <c r="L2695" s="10"/>
      <c r="M2695" s="30" t="str">
        <f t="shared" si="239"/>
        <v/>
      </c>
      <c r="N2695" s="20">
        <f t="shared" ca="1" si="238"/>
        <v>79</v>
      </c>
      <c r="O2695" s="53">
        <f t="shared" ca="1" si="241"/>
        <v>-8965641.375978291</v>
      </c>
      <c r="P2695" s="11">
        <f t="shared" ca="1" si="240"/>
        <v>439316427.42293626</v>
      </c>
      <c r="Q2695" s="30">
        <f t="shared" ca="1" si="237"/>
        <v>1</v>
      </c>
    </row>
    <row r="2696" spans="12:17">
      <c r="L2696" s="10"/>
      <c r="M2696" s="30" t="str">
        <f t="shared" si="239"/>
        <v/>
      </c>
      <c r="N2696" s="20">
        <f t="shared" ca="1" si="238"/>
        <v>42</v>
      </c>
      <c r="O2696" s="53">
        <f t="shared" ca="1" si="241"/>
        <v>8786328.5484587252</v>
      </c>
      <c r="P2696" s="11">
        <f t="shared" ca="1" si="240"/>
        <v>448102755.97139502</v>
      </c>
      <c r="Q2696" s="30">
        <f t="shared" ca="1" si="237"/>
        <v>0</v>
      </c>
    </row>
    <row r="2697" spans="12:17">
      <c r="L2697" s="10"/>
      <c r="M2697" s="30" t="str">
        <f t="shared" si="239"/>
        <v/>
      </c>
      <c r="N2697" s="20">
        <f t="shared" ca="1" si="238"/>
        <v>68</v>
      </c>
      <c r="O2697" s="53">
        <f t="shared" ca="1" si="241"/>
        <v>-8962055.1194279008</v>
      </c>
      <c r="P2697" s="11">
        <f t="shared" ca="1" si="240"/>
        <v>439140700.8519671</v>
      </c>
      <c r="Q2697" s="30">
        <f t="shared" ca="1" si="237"/>
        <v>1</v>
      </c>
    </row>
    <row r="2698" spans="12:17">
      <c r="L2698" s="10"/>
      <c r="M2698" s="30" t="str">
        <f t="shared" si="239"/>
        <v/>
      </c>
      <c r="N2698" s="20">
        <f t="shared" ca="1" si="238"/>
        <v>6</v>
      </c>
      <c r="O2698" s="53">
        <f t="shared" ca="1" si="241"/>
        <v>8782814.0170393419</v>
      </c>
      <c r="P2698" s="11">
        <f t="shared" ca="1" si="240"/>
        <v>447923514.86900645</v>
      </c>
      <c r="Q2698" s="30">
        <f t="shared" ca="1" si="237"/>
        <v>0</v>
      </c>
    </row>
    <row r="2699" spans="12:17">
      <c r="L2699" s="10"/>
      <c r="M2699" s="30" t="str">
        <f t="shared" si="239"/>
        <v/>
      </c>
      <c r="N2699" s="20">
        <f t="shared" ca="1" si="238"/>
        <v>67</v>
      </c>
      <c r="O2699" s="53">
        <f t="shared" ca="1" si="241"/>
        <v>-8958470.2973801289</v>
      </c>
      <c r="P2699" s="11">
        <f t="shared" ca="1" si="240"/>
        <v>438965044.57162631</v>
      </c>
      <c r="Q2699" s="30">
        <f t="shared" ca="1" si="237"/>
        <v>1</v>
      </c>
    </row>
    <row r="2700" spans="12:17">
      <c r="L2700" s="10"/>
      <c r="M2700" s="30" t="str">
        <f t="shared" si="239"/>
        <v/>
      </c>
      <c r="N2700" s="20">
        <f t="shared" ca="1" si="238"/>
        <v>79</v>
      </c>
      <c r="O2700" s="53">
        <f t="shared" ca="1" si="241"/>
        <v>-8779300.8914325256</v>
      </c>
      <c r="P2700" s="11">
        <f t="shared" ca="1" si="240"/>
        <v>430185743.68019378</v>
      </c>
      <c r="Q2700" s="30">
        <f t="shared" ca="1" si="237"/>
        <v>2</v>
      </c>
    </row>
    <row r="2701" spans="12:17">
      <c r="L2701" s="10"/>
      <c r="M2701" s="30" t="str">
        <f t="shared" si="239"/>
        <v/>
      </c>
      <c r="N2701" s="20">
        <f t="shared" ca="1" si="238"/>
        <v>47</v>
      </c>
      <c r="O2701" s="53">
        <f t="shared" ca="1" si="241"/>
        <v>8603714.8736038767</v>
      </c>
      <c r="P2701" s="11">
        <f t="shared" ca="1" si="240"/>
        <v>438789458.55379766</v>
      </c>
      <c r="Q2701" s="30">
        <f t="shared" ca="1" si="237"/>
        <v>0</v>
      </c>
    </row>
    <row r="2702" spans="12:17">
      <c r="L2702" s="10"/>
      <c r="M2702" s="30" t="str">
        <f t="shared" si="239"/>
        <v/>
      </c>
      <c r="N2702" s="20">
        <f t="shared" ca="1" si="238"/>
        <v>50</v>
      </c>
      <c r="O2702" s="53">
        <f t="shared" ca="1" si="241"/>
        <v>8775789.1710759532</v>
      </c>
      <c r="P2702" s="11">
        <f t="shared" ca="1" si="240"/>
        <v>447565247.7248736</v>
      </c>
      <c r="Q2702" s="30">
        <f t="shared" ca="1" si="237"/>
        <v>0</v>
      </c>
    </row>
    <row r="2703" spans="12:17">
      <c r="L2703" s="10"/>
      <c r="M2703" s="30" t="str">
        <f t="shared" si="239"/>
        <v/>
      </c>
      <c r="N2703" s="20">
        <f t="shared" ca="1" si="238"/>
        <v>66</v>
      </c>
      <c r="O2703" s="53">
        <f t="shared" ca="1" si="241"/>
        <v>-8951304.9544974715</v>
      </c>
      <c r="P2703" s="11">
        <f t="shared" ca="1" si="240"/>
        <v>438613942.77037615</v>
      </c>
      <c r="Q2703" s="30">
        <f t="shared" ca="1" si="237"/>
        <v>1</v>
      </c>
    </row>
    <row r="2704" spans="12:17">
      <c r="L2704" s="10"/>
      <c r="M2704" s="30" t="str">
        <f t="shared" si="239"/>
        <v/>
      </c>
      <c r="N2704" s="20">
        <f t="shared" ca="1" si="238"/>
        <v>6</v>
      </c>
      <c r="O2704" s="53">
        <f t="shared" ca="1" si="241"/>
        <v>8772278.855407523</v>
      </c>
      <c r="P2704" s="11">
        <f t="shared" ca="1" si="240"/>
        <v>447386221.62578368</v>
      </c>
      <c r="Q2704" s="30">
        <f t="shared" ca="1" si="237"/>
        <v>0</v>
      </c>
    </row>
    <row r="2705" spans="12:17">
      <c r="L2705" s="10"/>
      <c r="M2705" s="30" t="str">
        <f t="shared" si="239"/>
        <v/>
      </c>
      <c r="N2705" s="20">
        <f t="shared" ca="1" si="238"/>
        <v>6</v>
      </c>
      <c r="O2705" s="53">
        <f t="shared" ca="1" si="241"/>
        <v>8947724.4325156733</v>
      </c>
      <c r="P2705" s="11">
        <f t="shared" ca="1" si="240"/>
        <v>456333946.05829936</v>
      </c>
      <c r="Q2705" s="30">
        <f t="shared" ca="1" si="237"/>
        <v>0</v>
      </c>
    </row>
    <row r="2706" spans="12:17">
      <c r="L2706" s="10"/>
      <c r="M2706" s="30" t="str">
        <f t="shared" si="239"/>
        <v/>
      </c>
      <c r="N2706" s="20">
        <f t="shared" ca="1" si="238"/>
        <v>14</v>
      </c>
      <c r="O2706" s="53">
        <f t="shared" ca="1" si="241"/>
        <v>9126678.9211659878</v>
      </c>
      <c r="P2706" s="11">
        <f t="shared" ca="1" si="240"/>
        <v>465460624.97946537</v>
      </c>
      <c r="Q2706" s="30">
        <f t="shared" ca="1" si="237"/>
        <v>0</v>
      </c>
    </row>
    <row r="2707" spans="12:17">
      <c r="L2707" s="10"/>
      <c r="M2707" s="30" t="str">
        <f t="shared" si="239"/>
        <v/>
      </c>
      <c r="N2707" s="20">
        <f t="shared" ca="1" si="238"/>
        <v>99</v>
      </c>
      <c r="O2707" s="53">
        <f t="shared" ca="1" si="241"/>
        <v>-9309212.4995893072</v>
      </c>
      <c r="P2707" s="11">
        <f t="shared" ca="1" si="240"/>
        <v>456151412.47987604</v>
      </c>
      <c r="Q2707" s="30">
        <f t="shared" ca="1" si="237"/>
        <v>1</v>
      </c>
    </row>
    <row r="2708" spans="12:17">
      <c r="L2708" s="10"/>
      <c r="M2708" s="30" t="str">
        <f t="shared" si="239"/>
        <v/>
      </c>
      <c r="N2708" s="20">
        <f t="shared" ca="1" si="238"/>
        <v>56</v>
      </c>
      <c r="O2708" s="53">
        <f t="shared" ca="1" si="241"/>
        <v>9123028.2495975215</v>
      </c>
      <c r="P2708" s="11">
        <f t="shared" ca="1" si="240"/>
        <v>465274440.72947359</v>
      </c>
      <c r="Q2708" s="30">
        <f t="shared" ca="1" si="237"/>
        <v>0</v>
      </c>
    </row>
    <row r="2709" spans="12:17">
      <c r="L2709" s="10"/>
      <c r="M2709" s="30" t="str">
        <f t="shared" si="239"/>
        <v/>
      </c>
      <c r="N2709" s="20">
        <f t="shared" ca="1" si="238"/>
        <v>52</v>
      </c>
      <c r="O2709" s="53">
        <f t="shared" ca="1" si="241"/>
        <v>9305488.8145894725</v>
      </c>
      <c r="P2709" s="11">
        <f t="shared" ca="1" si="240"/>
        <v>474579929.54406309</v>
      </c>
      <c r="Q2709" s="30">
        <f t="shared" ca="1" si="237"/>
        <v>0</v>
      </c>
    </row>
    <row r="2710" spans="12:17">
      <c r="L2710" s="10"/>
      <c r="M2710" s="30" t="str">
        <f t="shared" si="239"/>
        <v/>
      </c>
      <c r="N2710" s="20">
        <f t="shared" ca="1" si="238"/>
        <v>81</v>
      </c>
      <c r="O2710" s="53">
        <f t="shared" ca="1" si="241"/>
        <v>-9491598.590881262</v>
      </c>
      <c r="P2710" s="11">
        <f t="shared" ca="1" si="240"/>
        <v>465088330.9531818</v>
      </c>
      <c r="Q2710" s="30">
        <f t="shared" ca="1" si="237"/>
        <v>1</v>
      </c>
    </row>
    <row r="2711" spans="12:17">
      <c r="L2711" s="10"/>
      <c r="M2711" s="30" t="str">
        <f t="shared" si="239"/>
        <v/>
      </c>
      <c r="N2711" s="20">
        <f t="shared" ca="1" si="238"/>
        <v>57</v>
      </c>
      <c r="O2711" s="53">
        <f t="shared" ca="1" si="241"/>
        <v>9301766.6190636363</v>
      </c>
      <c r="P2711" s="11">
        <f t="shared" ca="1" si="240"/>
        <v>474390097.57224542</v>
      </c>
      <c r="Q2711" s="30">
        <f t="shared" ca="1" si="237"/>
        <v>0</v>
      </c>
    </row>
    <row r="2712" spans="12:17">
      <c r="L2712" s="10"/>
      <c r="M2712" s="30" t="str">
        <f t="shared" si="239"/>
        <v/>
      </c>
      <c r="N2712" s="20">
        <f t="shared" ca="1" si="238"/>
        <v>70</v>
      </c>
      <c r="O2712" s="53">
        <f t="shared" ca="1" si="241"/>
        <v>-9487801.951444909</v>
      </c>
      <c r="P2712" s="11">
        <f t="shared" ca="1" si="240"/>
        <v>464902295.6208005</v>
      </c>
      <c r="Q2712" s="30">
        <f t="shared" ca="1" si="237"/>
        <v>1</v>
      </c>
    </row>
    <row r="2713" spans="12:17">
      <c r="L2713" s="10"/>
      <c r="M2713" s="30" t="str">
        <f t="shared" si="239"/>
        <v/>
      </c>
      <c r="N2713" s="20">
        <f t="shared" ca="1" si="238"/>
        <v>47</v>
      </c>
      <c r="O2713" s="53">
        <f t="shared" ca="1" si="241"/>
        <v>9298045.9124160092</v>
      </c>
      <c r="P2713" s="11">
        <f t="shared" ca="1" si="240"/>
        <v>474200341.53321648</v>
      </c>
      <c r="Q2713" s="30">
        <f t="shared" ca="1" si="237"/>
        <v>0</v>
      </c>
    </row>
    <row r="2714" spans="12:17">
      <c r="L2714" s="10"/>
      <c r="M2714" s="30" t="str">
        <f t="shared" si="239"/>
        <v/>
      </c>
      <c r="N2714" s="20">
        <f t="shared" ca="1" si="238"/>
        <v>89</v>
      </c>
      <c r="O2714" s="53">
        <f t="shared" ca="1" si="241"/>
        <v>-9484006.8306643292</v>
      </c>
      <c r="P2714" s="11">
        <f t="shared" ca="1" si="240"/>
        <v>464716334.70255214</v>
      </c>
      <c r="Q2714" s="30">
        <f t="shared" ca="1" si="237"/>
        <v>1</v>
      </c>
    </row>
    <row r="2715" spans="12:17">
      <c r="L2715" s="10"/>
      <c r="M2715" s="30" t="str">
        <f t="shared" si="239"/>
        <v/>
      </c>
      <c r="N2715" s="20">
        <f t="shared" ca="1" si="238"/>
        <v>75</v>
      </c>
      <c r="O2715" s="53">
        <f t="shared" ca="1" si="241"/>
        <v>-9294326.6940510422</v>
      </c>
      <c r="P2715" s="11">
        <f t="shared" ca="1" si="240"/>
        <v>455422008.00850111</v>
      </c>
      <c r="Q2715" s="30">
        <f t="shared" ca="1" si="237"/>
        <v>2</v>
      </c>
    </row>
    <row r="2716" spans="12:17">
      <c r="L2716" s="10"/>
      <c r="M2716" s="30" t="str">
        <f t="shared" si="239"/>
        <v/>
      </c>
      <c r="N2716" s="20">
        <f t="shared" ca="1" si="238"/>
        <v>15</v>
      </c>
      <c r="O2716" s="53">
        <f t="shared" ca="1" si="241"/>
        <v>9108440.1601700224</v>
      </c>
      <c r="P2716" s="11">
        <f t="shared" ca="1" si="240"/>
        <v>464530448.16867113</v>
      </c>
      <c r="Q2716" s="30">
        <f t="shared" ca="1" si="237"/>
        <v>0</v>
      </c>
    </row>
    <row r="2717" spans="12:17">
      <c r="L2717" s="10"/>
      <c r="M2717" s="30" t="str">
        <f t="shared" si="239"/>
        <v/>
      </c>
      <c r="N2717" s="20">
        <f t="shared" ca="1" si="238"/>
        <v>4</v>
      </c>
      <c r="O2717" s="53">
        <f t="shared" ca="1" si="241"/>
        <v>9290608.9633734226</v>
      </c>
      <c r="P2717" s="11">
        <f t="shared" ca="1" si="240"/>
        <v>473821057.13204455</v>
      </c>
      <c r="Q2717" s="30">
        <f t="shared" ref="Q2717:Q2780" ca="1" si="242">IF(O2717="","",IF(O2717&gt;0,0,1+Q2716))</f>
        <v>0</v>
      </c>
    </row>
    <row r="2718" spans="12:17">
      <c r="L2718" s="10"/>
      <c r="M2718" s="30" t="str">
        <f t="shared" si="239"/>
        <v/>
      </c>
      <c r="N2718" s="20">
        <f t="shared" ca="1" si="238"/>
        <v>4</v>
      </c>
      <c r="O2718" s="53">
        <f t="shared" ca="1" si="241"/>
        <v>9476421.1426408906</v>
      </c>
      <c r="P2718" s="11">
        <f t="shared" ca="1" si="240"/>
        <v>483297478.27468544</v>
      </c>
      <c r="Q2718" s="30">
        <f t="shared" ca="1" si="242"/>
        <v>0</v>
      </c>
    </row>
    <row r="2719" spans="12:17">
      <c r="L2719" s="10"/>
      <c r="M2719" s="30" t="str">
        <f t="shared" si="239"/>
        <v/>
      </c>
      <c r="N2719" s="20">
        <f t="shared" ca="1" si="238"/>
        <v>53</v>
      </c>
      <c r="O2719" s="53">
        <f t="shared" ca="1" si="241"/>
        <v>9665949.5654937085</v>
      </c>
      <c r="P2719" s="11">
        <f t="shared" ca="1" si="240"/>
        <v>492963427.84017915</v>
      </c>
      <c r="Q2719" s="30">
        <f t="shared" ca="1" si="242"/>
        <v>0</v>
      </c>
    </row>
    <row r="2720" spans="12:17">
      <c r="L2720" s="10"/>
      <c r="M2720" s="30" t="str">
        <f t="shared" si="239"/>
        <v/>
      </c>
      <c r="N2720" s="20">
        <f t="shared" ca="1" si="238"/>
        <v>56</v>
      </c>
      <c r="O2720" s="53">
        <f t="shared" ca="1" si="241"/>
        <v>9859268.5568035822</v>
      </c>
      <c r="P2720" s="11">
        <f t="shared" ca="1" si="240"/>
        <v>502822696.39698273</v>
      </c>
      <c r="Q2720" s="30">
        <f t="shared" ca="1" si="242"/>
        <v>0</v>
      </c>
    </row>
    <row r="2721" spans="12:17">
      <c r="L2721" s="10"/>
      <c r="M2721" s="30" t="str">
        <f t="shared" si="239"/>
        <v/>
      </c>
      <c r="N2721" s="20">
        <f t="shared" ca="1" si="238"/>
        <v>26</v>
      </c>
      <c r="O2721" s="53">
        <f t="shared" ca="1" si="241"/>
        <v>10056453.927939655</v>
      </c>
      <c r="P2721" s="11">
        <f t="shared" ca="1" si="240"/>
        <v>512879150.32492238</v>
      </c>
      <c r="Q2721" s="30">
        <f t="shared" ca="1" si="242"/>
        <v>0</v>
      </c>
    </row>
    <row r="2722" spans="12:17">
      <c r="L2722" s="10"/>
      <c r="M2722" s="30" t="str">
        <f t="shared" si="239"/>
        <v/>
      </c>
      <c r="N2722" s="20">
        <f t="shared" ca="1" si="238"/>
        <v>83</v>
      </c>
      <c r="O2722" s="53">
        <f t="shared" ca="1" si="241"/>
        <v>-10257583.006498449</v>
      </c>
      <c r="P2722" s="11">
        <f t="shared" ca="1" si="240"/>
        <v>502621567.31842393</v>
      </c>
      <c r="Q2722" s="30">
        <f t="shared" ca="1" si="242"/>
        <v>1</v>
      </c>
    </row>
    <row r="2723" spans="12:17">
      <c r="L2723" s="10"/>
      <c r="M2723" s="30" t="str">
        <f t="shared" si="239"/>
        <v/>
      </c>
      <c r="N2723" s="20">
        <f t="shared" ca="1" si="238"/>
        <v>15</v>
      </c>
      <c r="O2723" s="53">
        <f t="shared" ca="1" si="241"/>
        <v>10052431.346368479</v>
      </c>
      <c r="P2723" s="11">
        <f t="shared" ca="1" si="240"/>
        <v>512673998.66479242</v>
      </c>
      <c r="Q2723" s="30">
        <f t="shared" ca="1" si="242"/>
        <v>0</v>
      </c>
    </row>
    <row r="2724" spans="12:17">
      <c r="L2724" s="10"/>
      <c r="M2724" s="30" t="str">
        <f t="shared" si="239"/>
        <v/>
      </c>
      <c r="N2724" s="20">
        <f t="shared" ca="1" si="238"/>
        <v>2</v>
      </c>
      <c r="O2724" s="53">
        <f t="shared" ca="1" si="241"/>
        <v>10253479.973295849</v>
      </c>
      <c r="P2724" s="11">
        <f t="shared" ca="1" si="240"/>
        <v>522927478.63808829</v>
      </c>
      <c r="Q2724" s="30">
        <f t="shared" ca="1" si="242"/>
        <v>0</v>
      </c>
    </row>
    <row r="2725" spans="12:17">
      <c r="L2725" s="10"/>
      <c r="M2725" s="30" t="str">
        <f t="shared" si="239"/>
        <v/>
      </c>
      <c r="N2725" s="20">
        <f t="shared" ca="1" si="238"/>
        <v>34</v>
      </c>
      <c r="O2725" s="53">
        <f t="shared" ca="1" si="241"/>
        <v>10458549.572761767</v>
      </c>
      <c r="P2725" s="11">
        <f t="shared" ca="1" si="240"/>
        <v>533386028.21085006</v>
      </c>
      <c r="Q2725" s="30">
        <f t="shared" ca="1" si="242"/>
        <v>0</v>
      </c>
    </row>
    <row r="2726" spans="12:17">
      <c r="L2726" s="10"/>
      <c r="M2726" s="30" t="str">
        <f t="shared" si="239"/>
        <v/>
      </c>
      <c r="N2726" s="20">
        <f t="shared" ca="1" si="238"/>
        <v>58</v>
      </c>
      <c r="O2726" s="53">
        <f t="shared" ca="1" si="241"/>
        <v>10667720.564217001</v>
      </c>
      <c r="P2726" s="11">
        <f t="shared" ca="1" si="240"/>
        <v>544053748.77506709</v>
      </c>
      <c r="Q2726" s="30">
        <f t="shared" ca="1" si="242"/>
        <v>0</v>
      </c>
    </row>
    <row r="2727" spans="12:17">
      <c r="L2727" s="10"/>
      <c r="M2727" s="30" t="str">
        <f t="shared" si="239"/>
        <v/>
      </c>
      <c r="N2727" s="20">
        <f t="shared" ca="1" si="238"/>
        <v>79</v>
      </c>
      <c r="O2727" s="53">
        <f t="shared" ca="1" si="241"/>
        <v>-10881074.975501342</v>
      </c>
      <c r="P2727" s="11">
        <f t="shared" ca="1" si="240"/>
        <v>533172673.79956573</v>
      </c>
      <c r="Q2727" s="30">
        <f t="shared" ca="1" si="242"/>
        <v>1</v>
      </c>
    </row>
    <row r="2728" spans="12:17">
      <c r="L2728" s="10"/>
      <c r="M2728" s="30" t="str">
        <f t="shared" si="239"/>
        <v/>
      </c>
      <c r="N2728" s="20">
        <f t="shared" ca="1" si="238"/>
        <v>20</v>
      </c>
      <c r="O2728" s="53">
        <f t="shared" ca="1" si="241"/>
        <v>10663453.475991314</v>
      </c>
      <c r="P2728" s="11">
        <f t="shared" ca="1" si="240"/>
        <v>543836127.27555704</v>
      </c>
      <c r="Q2728" s="30">
        <f t="shared" ca="1" si="242"/>
        <v>0</v>
      </c>
    </row>
    <row r="2729" spans="12:17">
      <c r="L2729" s="10"/>
      <c r="M2729" s="30" t="str">
        <f t="shared" si="239"/>
        <v/>
      </c>
      <c r="N2729" s="20">
        <f t="shared" ca="1" si="238"/>
        <v>41</v>
      </c>
      <c r="O2729" s="53">
        <f t="shared" ca="1" si="241"/>
        <v>10876722.545511141</v>
      </c>
      <c r="P2729" s="11">
        <f t="shared" ca="1" si="240"/>
        <v>554712849.82106817</v>
      </c>
      <c r="Q2729" s="30">
        <f t="shared" ca="1" si="242"/>
        <v>0</v>
      </c>
    </row>
    <row r="2730" spans="12:17">
      <c r="L2730" s="10"/>
      <c r="M2730" s="30" t="str">
        <f t="shared" si="239"/>
        <v/>
      </c>
      <c r="N2730" s="20">
        <f t="shared" ref="N2730:N2793" ca="1" si="243">RANDBETWEEN(0,100)</f>
        <v>74</v>
      </c>
      <c r="O2730" s="53">
        <f t="shared" ca="1" si="241"/>
        <v>-11094256.996421363</v>
      </c>
      <c r="P2730" s="11">
        <f t="shared" ca="1" si="240"/>
        <v>543618592.82464683</v>
      </c>
      <c r="Q2730" s="30">
        <f t="shared" ca="1" si="242"/>
        <v>1</v>
      </c>
    </row>
    <row r="2731" spans="12:17">
      <c r="L2731" s="10"/>
      <c r="M2731" s="30" t="str">
        <f t="shared" ref="M2731:M2794" si="244">IF(K2731="","",IF(K2731&gt;0,0,1+M2730))</f>
        <v/>
      </c>
      <c r="N2731" s="20">
        <f t="shared" ca="1" si="243"/>
        <v>96</v>
      </c>
      <c r="O2731" s="53">
        <f t="shared" ca="1" si="241"/>
        <v>-10872371.856492937</v>
      </c>
      <c r="P2731" s="11">
        <f t="shared" ref="P2731:P2794" ca="1" si="245">O2731+P2730</f>
        <v>532746220.96815389</v>
      </c>
      <c r="Q2731" s="30">
        <f t="shared" ca="1" si="242"/>
        <v>2</v>
      </c>
    </row>
    <row r="2732" spans="12:17">
      <c r="L2732" s="10"/>
      <c r="M2732" s="30" t="str">
        <f t="shared" si="244"/>
        <v/>
      </c>
      <c r="N2732" s="20">
        <f t="shared" ca="1" si="243"/>
        <v>7</v>
      </c>
      <c r="O2732" s="53">
        <f t="shared" ref="O2732:O2795" ca="1" si="246">IF(N2732&gt;=$F$11*100,-(P2731*$F$9),(P2731*$F$9*$F$13))</f>
        <v>10654924.419363078</v>
      </c>
      <c r="P2732" s="11">
        <f t="shared" ca="1" si="245"/>
        <v>543401145.38751698</v>
      </c>
      <c r="Q2732" s="30">
        <f t="shared" ca="1" si="242"/>
        <v>0</v>
      </c>
    </row>
    <row r="2733" spans="12:17">
      <c r="L2733" s="10"/>
      <c r="M2733" s="30" t="str">
        <f t="shared" si="244"/>
        <v/>
      </c>
      <c r="N2733" s="20">
        <f t="shared" ca="1" si="243"/>
        <v>68</v>
      </c>
      <c r="O2733" s="53">
        <f t="shared" ca="1" si="246"/>
        <v>-10868022.90775034</v>
      </c>
      <c r="P2733" s="11">
        <f t="shared" ca="1" si="245"/>
        <v>532533122.47976661</v>
      </c>
      <c r="Q2733" s="30">
        <f t="shared" ca="1" si="242"/>
        <v>1</v>
      </c>
    </row>
    <row r="2734" spans="12:17">
      <c r="L2734" s="10"/>
      <c r="M2734" s="30" t="str">
        <f t="shared" si="244"/>
        <v/>
      </c>
      <c r="N2734" s="20">
        <f t="shared" ca="1" si="243"/>
        <v>21</v>
      </c>
      <c r="O2734" s="53">
        <f t="shared" ca="1" si="246"/>
        <v>10650662.449595332</v>
      </c>
      <c r="P2734" s="11">
        <f t="shared" ca="1" si="245"/>
        <v>543183784.92936194</v>
      </c>
      <c r="Q2734" s="30">
        <f t="shared" ca="1" si="242"/>
        <v>0</v>
      </c>
    </row>
    <row r="2735" spans="12:17">
      <c r="L2735" s="10"/>
      <c r="M2735" s="30" t="str">
        <f t="shared" si="244"/>
        <v/>
      </c>
      <c r="N2735" s="20">
        <f t="shared" ca="1" si="243"/>
        <v>3</v>
      </c>
      <c r="O2735" s="53">
        <f t="shared" ca="1" si="246"/>
        <v>10863675.698587239</v>
      </c>
      <c r="P2735" s="11">
        <f t="shared" ca="1" si="245"/>
        <v>554047460.62794924</v>
      </c>
      <c r="Q2735" s="30">
        <f t="shared" ca="1" si="242"/>
        <v>0</v>
      </c>
    </row>
    <row r="2736" spans="12:17">
      <c r="L2736" s="10"/>
      <c r="M2736" s="30" t="str">
        <f t="shared" si="244"/>
        <v/>
      </c>
      <c r="N2736" s="20">
        <f t="shared" ca="1" si="243"/>
        <v>41</v>
      </c>
      <c r="O2736" s="53">
        <f t="shared" ca="1" si="246"/>
        <v>11080949.212558985</v>
      </c>
      <c r="P2736" s="11">
        <f t="shared" ca="1" si="245"/>
        <v>565128409.84050822</v>
      </c>
      <c r="Q2736" s="30">
        <f t="shared" ca="1" si="242"/>
        <v>0</v>
      </c>
    </row>
    <row r="2737" spans="12:17">
      <c r="L2737" s="10"/>
      <c r="M2737" s="30" t="str">
        <f t="shared" si="244"/>
        <v/>
      </c>
      <c r="N2737" s="20">
        <f t="shared" ca="1" si="243"/>
        <v>33</v>
      </c>
      <c r="O2737" s="53">
        <f t="shared" ca="1" si="246"/>
        <v>11302568.196810165</v>
      </c>
      <c r="P2737" s="11">
        <f t="shared" ca="1" si="245"/>
        <v>576430978.03731835</v>
      </c>
      <c r="Q2737" s="30">
        <f t="shared" ca="1" si="242"/>
        <v>0</v>
      </c>
    </row>
    <row r="2738" spans="12:17">
      <c r="L2738" s="10"/>
      <c r="M2738" s="30" t="str">
        <f t="shared" si="244"/>
        <v/>
      </c>
      <c r="N2738" s="20">
        <f t="shared" ca="1" si="243"/>
        <v>21</v>
      </c>
      <c r="O2738" s="53">
        <f t="shared" ca="1" si="246"/>
        <v>11528619.560746368</v>
      </c>
      <c r="P2738" s="11">
        <f t="shared" ca="1" si="245"/>
        <v>587959597.59806466</v>
      </c>
      <c r="Q2738" s="30">
        <f t="shared" ca="1" si="242"/>
        <v>0</v>
      </c>
    </row>
    <row r="2739" spans="12:17">
      <c r="L2739" s="10"/>
      <c r="M2739" s="30" t="str">
        <f t="shared" si="244"/>
        <v/>
      </c>
      <c r="N2739" s="20">
        <f t="shared" ca="1" si="243"/>
        <v>97</v>
      </c>
      <c r="O2739" s="53">
        <f t="shared" ca="1" si="246"/>
        <v>-11759191.951961294</v>
      </c>
      <c r="P2739" s="11">
        <f t="shared" ca="1" si="245"/>
        <v>576200405.64610338</v>
      </c>
      <c r="Q2739" s="30">
        <f t="shared" ca="1" si="242"/>
        <v>1</v>
      </c>
    </row>
    <row r="2740" spans="12:17">
      <c r="L2740" s="10"/>
      <c r="M2740" s="30" t="str">
        <f t="shared" si="244"/>
        <v/>
      </c>
      <c r="N2740" s="20">
        <f t="shared" ca="1" si="243"/>
        <v>57</v>
      </c>
      <c r="O2740" s="53">
        <f t="shared" ca="1" si="246"/>
        <v>11524008.112922069</v>
      </c>
      <c r="P2740" s="11">
        <f t="shared" ca="1" si="245"/>
        <v>587724413.75902545</v>
      </c>
      <c r="Q2740" s="30">
        <f t="shared" ca="1" si="242"/>
        <v>0</v>
      </c>
    </row>
    <row r="2741" spans="12:17">
      <c r="L2741" s="10"/>
      <c r="M2741" s="30" t="str">
        <f t="shared" si="244"/>
        <v/>
      </c>
      <c r="N2741" s="20">
        <f t="shared" ca="1" si="243"/>
        <v>100</v>
      </c>
      <c r="O2741" s="53">
        <f t="shared" ca="1" si="246"/>
        <v>-11754488.275180509</v>
      </c>
      <c r="P2741" s="11">
        <f t="shared" ca="1" si="245"/>
        <v>575969925.483845</v>
      </c>
      <c r="Q2741" s="30">
        <f t="shared" ca="1" si="242"/>
        <v>1</v>
      </c>
    </row>
    <row r="2742" spans="12:17">
      <c r="L2742" s="10"/>
      <c r="M2742" s="30" t="str">
        <f t="shared" si="244"/>
        <v/>
      </c>
      <c r="N2742" s="20">
        <f t="shared" ca="1" si="243"/>
        <v>84</v>
      </c>
      <c r="O2742" s="53">
        <f t="shared" ca="1" si="246"/>
        <v>-11519398.5096769</v>
      </c>
      <c r="P2742" s="11">
        <f t="shared" ca="1" si="245"/>
        <v>564450526.97416806</v>
      </c>
      <c r="Q2742" s="30">
        <f t="shared" ca="1" si="242"/>
        <v>2</v>
      </c>
    </row>
    <row r="2743" spans="12:17">
      <c r="L2743" s="10"/>
      <c r="M2743" s="30" t="str">
        <f t="shared" si="244"/>
        <v/>
      </c>
      <c r="N2743" s="20">
        <f t="shared" ca="1" si="243"/>
        <v>28</v>
      </c>
      <c r="O2743" s="53">
        <f t="shared" ca="1" si="246"/>
        <v>11289010.539483361</v>
      </c>
      <c r="P2743" s="11">
        <f t="shared" ca="1" si="245"/>
        <v>575739537.51365137</v>
      </c>
      <c r="Q2743" s="30">
        <f t="shared" ca="1" si="242"/>
        <v>0</v>
      </c>
    </row>
    <row r="2744" spans="12:17">
      <c r="L2744" s="10"/>
      <c r="M2744" s="30" t="str">
        <f t="shared" si="244"/>
        <v/>
      </c>
      <c r="N2744" s="20">
        <f t="shared" ca="1" si="243"/>
        <v>37</v>
      </c>
      <c r="O2744" s="53">
        <f t="shared" ca="1" si="246"/>
        <v>11514790.750273028</v>
      </c>
      <c r="P2744" s="11">
        <f t="shared" ca="1" si="245"/>
        <v>587254328.26392436</v>
      </c>
      <c r="Q2744" s="30">
        <f t="shared" ca="1" si="242"/>
        <v>0</v>
      </c>
    </row>
    <row r="2745" spans="12:17">
      <c r="L2745" s="10"/>
      <c r="M2745" s="30" t="str">
        <f t="shared" si="244"/>
        <v/>
      </c>
      <c r="N2745" s="20">
        <f t="shared" ca="1" si="243"/>
        <v>23</v>
      </c>
      <c r="O2745" s="53">
        <f t="shared" ca="1" si="246"/>
        <v>11745086.565278487</v>
      </c>
      <c r="P2745" s="11">
        <f t="shared" ca="1" si="245"/>
        <v>598999414.82920289</v>
      </c>
      <c r="Q2745" s="30">
        <f t="shared" ca="1" si="242"/>
        <v>0</v>
      </c>
    </row>
    <row r="2746" spans="12:17">
      <c r="L2746" s="10"/>
      <c r="M2746" s="30" t="str">
        <f t="shared" si="244"/>
        <v/>
      </c>
      <c r="N2746" s="20">
        <f t="shared" ca="1" si="243"/>
        <v>4</v>
      </c>
      <c r="O2746" s="53">
        <f t="shared" ca="1" si="246"/>
        <v>11979988.296584059</v>
      </c>
      <c r="P2746" s="11">
        <f t="shared" ca="1" si="245"/>
        <v>610979403.1257869</v>
      </c>
      <c r="Q2746" s="30">
        <f t="shared" ca="1" si="242"/>
        <v>0</v>
      </c>
    </row>
    <row r="2747" spans="12:17">
      <c r="L2747" s="10"/>
      <c r="M2747" s="30" t="str">
        <f t="shared" si="244"/>
        <v/>
      </c>
      <c r="N2747" s="20">
        <f t="shared" ca="1" si="243"/>
        <v>13</v>
      </c>
      <c r="O2747" s="53">
        <f t="shared" ca="1" si="246"/>
        <v>12219588.062515737</v>
      </c>
      <c r="P2747" s="11">
        <f t="shared" ca="1" si="245"/>
        <v>623198991.18830264</v>
      </c>
      <c r="Q2747" s="30">
        <f t="shared" ca="1" si="242"/>
        <v>0</v>
      </c>
    </row>
    <row r="2748" spans="12:17">
      <c r="L2748" s="10"/>
      <c r="M2748" s="30" t="str">
        <f t="shared" si="244"/>
        <v/>
      </c>
      <c r="N2748" s="20">
        <f t="shared" ca="1" si="243"/>
        <v>31</v>
      </c>
      <c r="O2748" s="53">
        <f t="shared" ca="1" si="246"/>
        <v>12463979.823766053</v>
      </c>
      <c r="P2748" s="11">
        <f t="shared" ca="1" si="245"/>
        <v>635662971.01206875</v>
      </c>
      <c r="Q2748" s="30">
        <f t="shared" ca="1" si="242"/>
        <v>0</v>
      </c>
    </row>
    <row r="2749" spans="12:17">
      <c r="L2749" s="10"/>
      <c r="M2749" s="30" t="str">
        <f t="shared" si="244"/>
        <v/>
      </c>
      <c r="N2749" s="20">
        <f t="shared" ca="1" si="243"/>
        <v>32</v>
      </c>
      <c r="O2749" s="53">
        <f t="shared" ca="1" si="246"/>
        <v>12713259.420241375</v>
      </c>
      <c r="P2749" s="11">
        <f t="shared" ca="1" si="245"/>
        <v>648376230.4323101</v>
      </c>
      <c r="Q2749" s="30">
        <f t="shared" ca="1" si="242"/>
        <v>0</v>
      </c>
    </row>
    <row r="2750" spans="12:17">
      <c r="L2750" s="10"/>
      <c r="M2750" s="30" t="str">
        <f t="shared" si="244"/>
        <v/>
      </c>
      <c r="N2750" s="20">
        <f t="shared" ca="1" si="243"/>
        <v>2</v>
      </c>
      <c r="O2750" s="53">
        <f t="shared" ca="1" si="246"/>
        <v>12967524.608646203</v>
      </c>
      <c r="P2750" s="11">
        <f t="shared" ca="1" si="245"/>
        <v>661343755.04095626</v>
      </c>
      <c r="Q2750" s="30">
        <f t="shared" ca="1" si="242"/>
        <v>0</v>
      </c>
    </row>
    <row r="2751" spans="12:17">
      <c r="L2751" s="10"/>
      <c r="M2751" s="30" t="str">
        <f t="shared" si="244"/>
        <v/>
      </c>
      <c r="N2751" s="20">
        <f t="shared" ca="1" si="243"/>
        <v>2</v>
      </c>
      <c r="O2751" s="53">
        <f t="shared" ca="1" si="246"/>
        <v>13226875.100819126</v>
      </c>
      <c r="P2751" s="11">
        <f t="shared" ca="1" si="245"/>
        <v>674570630.14177537</v>
      </c>
      <c r="Q2751" s="30">
        <f t="shared" ca="1" si="242"/>
        <v>0</v>
      </c>
    </row>
    <row r="2752" spans="12:17">
      <c r="L2752" s="10"/>
      <c r="M2752" s="30" t="str">
        <f t="shared" si="244"/>
        <v/>
      </c>
      <c r="N2752" s="20">
        <f t="shared" ca="1" si="243"/>
        <v>8</v>
      </c>
      <c r="O2752" s="53">
        <f t="shared" ca="1" si="246"/>
        <v>13491412.602835508</v>
      </c>
      <c r="P2752" s="11">
        <f t="shared" ca="1" si="245"/>
        <v>688062042.74461091</v>
      </c>
      <c r="Q2752" s="30">
        <f t="shared" ca="1" si="242"/>
        <v>0</v>
      </c>
    </row>
    <row r="2753" spans="12:17">
      <c r="L2753" s="10"/>
      <c r="M2753" s="30" t="str">
        <f t="shared" si="244"/>
        <v/>
      </c>
      <c r="N2753" s="20">
        <f t="shared" ca="1" si="243"/>
        <v>15</v>
      </c>
      <c r="O2753" s="53">
        <f t="shared" ca="1" si="246"/>
        <v>13761240.854892218</v>
      </c>
      <c r="P2753" s="11">
        <f t="shared" ca="1" si="245"/>
        <v>701823283.59950316</v>
      </c>
      <c r="Q2753" s="30">
        <f t="shared" ca="1" si="242"/>
        <v>0</v>
      </c>
    </row>
    <row r="2754" spans="12:17">
      <c r="L2754" s="10"/>
      <c r="M2754" s="30" t="str">
        <f t="shared" si="244"/>
        <v/>
      </c>
      <c r="N2754" s="20">
        <f t="shared" ca="1" si="243"/>
        <v>20</v>
      </c>
      <c r="O2754" s="53">
        <f t="shared" ca="1" si="246"/>
        <v>14036465.671990063</v>
      </c>
      <c r="P2754" s="11">
        <f t="shared" ca="1" si="245"/>
        <v>715859749.2714932</v>
      </c>
      <c r="Q2754" s="30">
        <f t="shared" ca="1" si="242"/>
        <v>0</v>
      </c>
    </row>
    <row r="2755" spans="12:17">
      <c r="L2755" s="10"/>
      <c r="M2755" s="30" t="str">
        <f t="shared" si="244"/>
        <v/>
      </c>
      <c r="N2755" s="20">
        <f t="shared" ca="1" si="243"/>
        <v>82</v>
      </c>
      <c r="O2755" s="53">
        <f t="shared" ca="1" si="246"/>
        <v>-14317194.985429864</v>
      </c>
      <c r="P2755" s="11">
        <f t="shared" ca="1" si="245"/>
        <v>701542554.28606331</v>
      </c>
      <c r="Q2755" s="30">
        <f t="shared" ca="1" si="242"/>
        <v>1</v>
      </c>
    </row>
    <row r="2756" spans="12:17">
      <c r="L2756" s="10"/>
      <c r="M2756" s="30" t="str">
        <f t="shared" si="244"/>
        <v/>
      </c>
      <c r="N2756" s="20">
        <f t="shared" ca="1" si="243"/>
        <v>77</v>
      </c>
      <c r="O2756" s="53">
        <f t="shared" ca="1" si="246"/>
        <v>-14030851.085721267</v>
      </c>
      <c r="P2756" s="11">
        <f t="shared" ca="1" si="245"/>
        <v>687511703.20034206</v>
      </c>
      <c r="Q2756" s="30">
        <f t="shared" ca="1" si="242"/>
        <v>2</v>
      </c>
    </row>
    <row r="2757" spans="12:17">
      <c r="L2757" s="10"/>
      <c r="M2757" s="30" t="str">
        <f t="shared" si="244"/>
        <v/>
      </c>
      <c r="N2757" s="20">
        <f t="shared" ca="1" si="243"/>
        <v>1</v>
      </c>
      <c r="O2757" s="53">
        <f t="shared" ca="1" si="246"/>
        <v>13750234.064006841</v>
      </c>
      <c r="P2757" s="11">
        <f t="shared" ca="1" si="245"/>
        <v>701261937.26434886</v>
      </c>
      <c r="Q2757" s="30">
        <f t="shared" ca="1" si="242"/>
        <v>0</v>
      </c>
    </row>
    <row r="2758" spans="12:17">
      <c r="L2758" s="10"/>
      <c r="M2758" s="30" t="str">
        <f t="shared" si="244"/>
        <v/>
      </c>
      <c r="N2758" s="20">
        <f t="shared" ca="1" si="243"/>
        <v>89</v>
      </c>
      <c r="O2758" s="53">
        <f t="shared" ca="1" si="246"/>
        <v>-14025238.745286977</v>
      </c>
      <c r="P2758" s="11">
        <f t="shared" ca="1" si="245"/>
        <v>687236698.51906192</v>
      </c>
      <c r="Q2758" s="30">
        <f t="shared" ca="1" si="242"/>
        <v>1</v>
      </c>
    </row>
    <row r="2759" spans="12:17">
      <c r="L2759" s="10"/>
      <c r="M2759" s="30" t="str">
        <f t="shared" si="244"/>
        <v/>
      </c>
      <c r="N2759" s="20">
        <f t="shared" ca="1" si="243"/>
        <v>47</v>
      </c>
      <c r="O2759" s="53">
        <f t="shared" ca="1" si="246"/>
        <v>13744733.970381239</v>
      </c>
      <c r="P2759" s="11">
        <f t="shared" ca="1" si="245"/>
        <v>700981432.48944318</v>
      </c>
      <c r="Q2759" s="30">
        <f t="shared" ca="1" si="242"/>
        <v>0</v>
      </c>
    </row>
    <row r="2760" spans="12:17">
      <c r="L2760" s="10"/>
      <c r="M2760" s="30" t="str">
        <f t="shared" si="244"/>
        <v/>
      </c>
      <c r="N2760" s="20">
        <f t="shared" ca="1" si="243"/>
        <v>47</v>
      </c>
      <c r="O2760" s="53">
        <f t="shared" ca="1" si="246"/>
        <v>14019628.649788864</v>
      </c>
      <c r="P2760" s="11">
        <f t="shared" ca="1" si="245"/>
        <v>715001061.13923204</v>
      </c>
      <c r="Q2760" s="30">
        <f t="shared" ca="1" si="242"/>
        <v>0</v>
      </c>
    </row>
    <row r="2761" spans="12:17">
      <c r="L2761" s="10"/>
      <c r="M2761" s="30" t="str">
        <f t="shared" si="244"/>
        <v/>
      </c>
      <c r="N2761" s="20">
        <f t="shared" ca="1" si="243"/>
        <v>97</v>
      </c>
      <c r="O2761" s="53">
        <f t="shared" ca="1" si="246"/>
        <v>-14300021.22278464</v>
      </c>
      <c r="P2761" s="11">
        <f t="shared" ca="1" si="245"/>
        <v>700701039.9164474</v>
      </c>
      <c r="Q2761" s="30">
        <f t="shared" ca="1" si="242"/>
        <v>1</v>
      </c>
    </row>
    <row r="2762" spans="12:17">
      <c r="L2762" s="10"/>
      <c r="M2762" s="30" t="str">
        <f t="shared" si="244"/>
        <v/>
      </c>
      <c r="N2762" s="20">
        <f t="shared" ca="1" si="243"/>
        <v>81</v>
      </c>
      <c r="O2762" s="53">
        <f t="shared" ca="1" si="246"/>
        <v>-14014020.798328949</v>
      </c>
      <c r="P2762" s="11">
        <f t="shared" ca="1" si="245"/>
        <v>686687019.11811841</v>
      </c>
      <c r="Q2762" s="30">
        <f t="shared" ca="1" si="242"/>
        <v>2</v>
      </c>
    </row>
    <row r="2763" spans="12:17">
      <c r="L2763" s="10"/>
      <c r="M2763" s="30" t="str">
        <f t="shared" si="244"/>
        <v/>
      </c>
      <c r="N2763" s="20">
        <f t="shared" ca="1" si="243"/>
        <v>71</v>
      </c>
      <c r="O2763" s="53">
        <f t="shared" ca="1" si="246"/>
        <v>-13733740.382362368</v>
      </c>
      <c r="P2763" s="11">
        <f t="shared" ca="1" si="245"/>
        <v>672953278.73575604</v>
      </c>
      <c r="Q2763" s="30">
        <f t="shared" ca="1" si="242"/>
        <v>3</v>
      </c>
    </row>
    <row r="2764" spans="12:17">
      <c r="L2764" s="10"/>
      <c r="M2764" s="30" t="str">
        <f t="shared" si="244"/>
        <v/>
      </c>
      <c r="N2764" s="20">
        <f t="shared" ca="1" si="243"/>
        <v>24</v>
      </c>
      <c r="O2764" s="53">
        <f t="shared" ca="1" si="246"/>
        <v>13459065.574715121</v>
      </c>
      <c r="P2764" s="11">
        <f t="shared" ca="1" si="245"/>
        <v>686412344.31047118</v>
      </c>
      <c r="Q2764" s="30">
        <f t="shared" ca="1" si="242"/>
        <v>0</v>
      </c>
    </row>
    <row r="2765" spans="12:17">
      <c r="L2765" s="10"/>
      <c r="M2765" s="30" t="str">
        <f t="shared" si="244"/>
        <v/>
      </c>
      <c r="N2765" s="20">
        <f t="shared" ca="1" si="243"/>
        <v>53</v>
      </c>
      <c r="O2765" s="53">
        <f t="shared" ca="1" si="246"/>
        <v>13728246.886209425</v>
      </c>
      <c r="P2765" s="11">
        <f t="shared" ca="1" si="245"/>
        <v>700140591.19668055</v>
      </c>
      <c r="Q2765" s="30">
        <f t="shared" ca="1" si="242"/>
        <v>0</v>
      </c>
    </row>
    <row r="2766" spans="12:17">
      <c r="L2766" s="10"/>
      <c r="M2766" s="30" t="str">
        <f t="shared" si="244"/>
        <v/>
      </c>
      <c r="N2766" s="20">
        <f t="shared" ca="1" si="243"/>
        <v>74</v>
      </c>
      <c r="O2766" s="53">
        <f t="shared" ca="1" si="246"/>
        <v>-14002811.823933611</v>
      </c>
      <c r="P2766" s="11">
        <f t="shared" ca="1" si="245"/>
        <v>686137779.37274694</v>
      </c>
      <c r="Q2766" s="30">
        <f t="shared" ca="1" si="242"/>
        <v>1</v>
      </c>
    </row>
    <row r="2767" spans="12:17">
      <c r="L2767" s="10"/>
      <c r="M2767" s="30" t="str">
        <f t="shared" si="244"/>
        <v/>
      </c>
      <c r="N2767" s="20">
        <f t="shared" ca="1" si="243"/>
        <v>3</v>
      </c>
      <c r="O2767" s="53">
        <f t="shared" ca="1" si="246"/>
        <v>13722755.587454939</v>
      </c>
      <c r="P2767" s="11">
        <f t="shared" ca="1" si="245"/>
        <v>699860534.96020186</v>
      </c>
      <c r="Q2767" s="30">
        <f t="shared" ca="1" si="242"/>
        <v>0</v>
      </c>
    </row>
    <row r="2768" spans="12:17">
      <c r="L2768" s="10"/>
      <c r="M2768" s="30" t="str">
        <f t="shared" si="244"/>
        <v/>
      </c>
      <c r="N2768" s="20">
        <f t="shared" ca="1" si="243"/>
        <v>64</v>
      </c>
      <c r="O2768" s="53">
        <f t="shared" ca="1" si="246"/>
        <v>-13997210.699204037</v>
      </c>
      <c r="P2768" s="11">
        <f t="shared" ca="1" si="245"/>
        <v>685863324.26099777</v>
      </c>
      <c r="Q2768" s="30">
        <f t="shared" ca="1" si="242"/>
        <v>1</v>
      </c>
    </row>
    <row r="2769" spans="12:17">
      <c r="L2769" s="10"/>
      <c r="M2769" s="30" t="str">
        <f t="shared" si="244"/>
        <v/>
      </c>
      <c r="N2769" s="20">
        <f t="shared" ca="1" si="243"/>
        <v>0</v>
      </c>
      <c r="O2769" s="53">
        <f t="shared" ca="1" si="246"/>
        <v>13717266.485219955</v>
      </c>
      <c r="P2769" s="11">
        <f t="shared" ca="1" si="245"/>
        <v>699580590.74621773</v>
      </c>
      <c r="Q2769" s="30">
        <f t="shared" ca="1" si="242"/>
        <v>0</v>
      </c>
    </row>
    <row r="2770" spans="12:17">
      <c r="L2770" s="10"/>
      <c r="M2770" s="30" t="str">
        <f t="shared" si="244"/>
        <v/>
      </c>
      <c r="N2770" s="20">
        <f t="shared" ca="1" si="243"/>
        <v>31</v>
      </c>
      <c r="O2770" s="53">
        <f t="shared" ca="1" si="246"/>
        <v>13991611.814924356</v>
      </c>
      <c r="P2770" s="11">
        <f t="shared" ca="1" si="245"/>
        <v>713572202.56114209</v>
      </c>
      <c r="Q2770" s="30">
        <f t="shared" ca="1" si="242"/>
        <v>0</v>
      </c>
    </row>
    <row r="2771" spans="12:17">
      <c r="L2771" s="10"/>
      <c r="M2771" s="30" t="str">
        <f t="shared" si="244"/>
        <v/>
      </c>
      <c r="N2771" s="20">
        <f t="shared" ca="1" si="243"/>
        <v>39</v>
      </c>
      <c r="O2771" s="53">
        <f t="shared" ca="1" si="246"/>
        <v>14271444.051222842</v>
      </c>
      <c r="P2771" s="11">
        <f t="shared" ca="1" si="245"/>
        <v>727843646.61236489</v>
      </c>
      <c r="Q2771" s="30">
        <f t="shared" ca="1" si="242"/>
        <v>0</v>
      </c>
    </row>
    <row r="2772" spans="12:17">
      <c r="L2772" s="10"/>
      <c r="M2772" s="30" t="str">
        <f t="shared" si="244"/>
        <v/>
      </c>
      <c r="N2772" s="20">
        <f t="shared" ca="1" si="243"/>
        <v>82</v>
      </c>
      <c r="O2772" s="53">
        <f t="shared" ca="1" si="246"/>
        <v>-14556872.932247298</v>
      </c>
      <c r="P2772" s="11">
        <f t="shared" ca="1" si="245"/>
        <v>713286773.68011761</v>
      </c>
      <c r="Q2772" s="30">
        <f t="shared" ca="1" si="242"/>
        <v>1</v>
      </c>
    </row>
    <row r="2773" spans="12:17">
      <c r="L2773" s="10"/>
      <c r="M2773" s="30" t="str">
        <f t="shared" si="244"/>
        <v/>
      </c>
      <c r="N2773" s="20">
        <f t="shared" ca="1" si="243"/>
        <v>73</v>
      </c>
      <c r="O2773" s="53">
        <f t="shared" ca="1" si="246"/>
        <v>-14265735.473602353</v>
      </c>
      <c r="P2773" s="11">
        <f t="shared" ca="1" si="245"/>
        <v>699021038.20651531</v>
      </c>
      <c r="Q2773" s="30">
        <f t="shared" ca="1" si="242"/>
        <v>2</v>
      </c>
    </row>
    <row r="2774" spans="12:17">
      <c r="L2774" s="10"/>
      <c r="M2774" s="30" t="str">
        <f t="shared" si="244"/>
        <v/>
      </c>
      <c r="N2774" s="20">
        <f t="shared" ca="1" si="243"/>
        <v>32</v>
      </c>
      <c r="O2774" s="53">
        <f t="shared" ca="1" si="246"/>
        <v>13980420.764130307</v>
      </c>
      <c r="P2774" s="11">
        <f t="shared" ca="1" si="245"/>
        <v>713001458.97064567</v>
      </c>
      <c r="Q2774" s="30">
        <f t="shared" ca="1" si="242"/>
        <v>0</v>
      </c>
    </row>
    <row r="2775" spans="12:17">
      <c r="L2775" s="10"/>
      <c r="M2775" s="30" t="str">
        <f t="shared" si="244"/>
        <v/>
      </c>
      <c r="N2775" s="20">
        <f t="shared" ca="1" si="243"/>
        <v>18</v>
      </c>
      <c r="O2775" s="53">
        <f t="shared" ca="1" si="246"/>
        <v>14260029.179412914</v>
      </c>
      <c r="P2775" s="11">
        <f t="shared" ca="1" si="245"/>
        <v>727261488.15005863</v>
      </c>
      <c r="Q2775" s="30">
        <f t="shared" ca="1" si="242"/>
        <v>0</v>
      </c>
    </row>
    <row r="2776" spans="12:17">
      <c r="L2776" s="10"/>
      <c r="M2776" s="30" t="str">
        <f t="shared" si="244"/>
        <v/>
      </c>
      <c r="N2776" s="20">
        <f t="shared" ca="1" si="243"/>
        <v>35</v>
      </c>
      <c r="O2776" s="53">
        <f t="shared" ca="1" si="246"/>
        <v>14545229.763001174</v>
      </c>
      <c r="P2776" s="11">
        <f t="shared" ca="1" si="245"/>
        <v>741806717.91305983</v>
      </c>
      <c r="Q2776" s="30">
        <f t="shared" ca="1" si="242"/>
        <v>0</v>
      </c>
    </row>
    <row r="2777" spans="12:17">
      <c r="L2777" s="10"/>
      <c r="M2777" s="30" t="str">
        <f t="shared" si="244"/>
        <v/>
      </c>
      <c r="N2777" s="20">
        <f t="shared" ca="1" si="243"/>
        <v>76</v>
      </c>
      <c r="O2777" s="53">
        <f t="shared" ca="1" si="246"/>
        <v>-14836134.358261198</v>
      </c>
      <c r="P2777" s="11">
        <f t="shared" ca="1" si="245"/>
        <v>726970583.5547986</v>
      </c>
      <c r="Q2777" s="30">
        <f t="shared" ca="1" si="242"/>
        <v>1</v>
      </c>
    </row>
    <row r="2778" spans="12:17">
      <c r="L2778" s="10"/>
      <c r="M2778" s="30" t="str">
        <f t="shared" si="244"/>
        <v/>
      </c>
      <c r="N2778" s="20">
        <f t="shared" ca="1" si="243"/>
        <v>93</v>
      </c>
      <c r="O2778" s="53">
        <f t="shared" ca="1" si="246"/>
        <v>-14539411.671095973</v>
      </c>
      <c r="P2778" s="11">
        <f t="shared" ca="1" si="245"/>
        <v>712431171.88370264</v>
      </c>
      <c r="Q2778" s="30">
        <f t="shared" ca="1" si="242"/>
        <v>2</v>
      </c>
    </row>
    <row r="2779" spans="12:17">
      <c r="L2779" s="10"/>
      <c r="M2779" s="30" t="str">
        <f t="shared" si="244"/>
        <v/>
      </c>
      <c r="N2779" s="20">
        <f t="shared" ca="1" si="243"/>
        <v>27</v>
      </c>
      <c r="O2779" s="53">
        <f t="shared" ca="1" si="246"/>
        <v>14248623.437674053</v>
      </c>
      <c r="P2779" s="11">
        <f t="shared" ca="1" si="245"/>
        <v>726679795.32137668</v>
      </c>
      <c r="Q2779" s="30">
        <f t="shared" ca="1" si="242"/>
        <v>0</v>
      </c>
    </row>
    <row r="2780" spans="12:17">
      <c r="L2780" s="10"/>
      <c r="M2780" s="30" t="str">
        <f t="shared" si="244"/>
        <v/>
      </c>
      <c r="N2780" s="20">
        <f t="shared" ca="1" si="243"/>
        <v>13</v>
      </c>
      <c r="O2780" s="53">
        <f t="shared" ca="1" si="246"/>
        <v>14533595.906427534</v>
      </c>
      <c r="P2780" s="11">
        <f t="shared" ca="1" si="245"/>
        <v>741213391.22780418</v>
      </c>
      <c r="Q2780" s="30">
        <f t="shared" ca="1" si="242"/>
        <v>0</v>
      </c>
    </row>
    <row r="2781" spans="12:17">
      <c r="L2781" s="10"/>
      <c r="M2781" s="30" t="str">
        <f t="shared" si="244"/>
        <v/>
      </c>
      <c r="N2781" s="20">
        <f t="shared" ca="1" si="243"/>
        <v>30</v>
      </c>
      <c r="O2781" s="53">
        <f t="shared" ca="1" si="246"/>
        <v>14824267.824556084</v>
      </c>
      <c r="P2781" s="11">
        <f t="shared" ca="1" si="245"/>
        <v>756037659.0523603</v>
      </c>
      <c r="Q2781" s="30">
        <f t="shared" ref="Q2781:Q2844" ca="1" si="247">IF(O2781="","",IF(O2781&gt;0,0,1+Q2780))</f>
        <v>0</v>
      </c>
    </row>
    <row r="2782" spans="12:17">
      <c r="L2782" s="10"/>
      <c r="M2782" s="30" t="str">
        <f t="shared" si="244"/>
        <v/>
      </c>
      <c r="N2782" s="20">
        <f t="shared" ca="1" si="243"/>
        <v>58</v>
      </c>
      <c r="O2782" s="53">
        <f t="shared" ca="1" si="246"/>
        <v>15120753.181047207</v>
      </c>
      <c r="P2782" s="11">
        <f t="shared" ca="1" si="245"/>
        <v>771158412.2334075</v>
      </c>
      <c r="Q2782" s="30">
        <f t="shared" ca="1" si="247"/>
        <v>0</v>
      </c>
    </row>
    <row r="2783" spans="12:17">
      <c r="L2783" s="10"/>
      <c r="M2783" s="30" t="str">
        <f t="shared" si="244"/>
        <v/>
      </c>
      <c r="N2783" s="20">
        <f t="shared" ca="1" si="243"/>
        <v>22</v>
      </c>
      <c r="O2783" s="53">
        <f t="shared" ca="1" si="246"/>
        <v>15423168.24466815</v>
      </c>
      <c r="P2783" s="11">
        <f t="shared" ca="1" si="245"/>
        <v>786581580.47807562</v>
      </c>
      <c r="Q2783" s="30">
        <f t="shared" ca="1" si="247"/>
        <v>0</v>
      </c>
    </row>
    <row r="2784" spans="12:17">
      <c r="L2784" s="10"/>
      <c r="M2784" s="30" t="str">
        <f t="shared" si="244"/>
        <v/>
      </c>
      <c r="N2784" s="20">
        <f t="shared" ca="1" si="243"/>
        <v>20</v>
      </c>
      <c r="O2784" s="53">
        <f t="shared" ca="1" si="246"/>
        <v>15731631.609561512</v>
      </c>
      <c r="P2784" s="11">
        <f t="shared" ca="1" si="245"/>
        <v>802313212.08763719</v>
      </c>
      <c r="Q2784" s="30">
        <f t="shared" ca="1" si="247"/>
        <v>0</v>
      </c>
    </row>
    <row r="2785" spans="12:17">
      <c r="L2785" s="10"/>
      <c r="M2785" s="30" t="str">
        <f t="shared" si="244"/>
        <v/>
      </c>
      <c r="N2785" s="20">
        <f t="shared" ca="1" si="243"/>
        <v>31</v>
      </c>
      <c r="O2785" s="53">
        <f t="shared" ca="1" si="246"/>
        <v>16046264.241752744</v>
      </c>
      <c r="P2785" s="11">
        <f t="shared" ca="1" si="245"/>
        <v>818359476.32938993</v>
      </c>
      <c r="Q2785" s="30">
        <f t="shared" ca="1" si="247"/>
        <v>0</v>
      </c>
    </row>
    <row r="2786" spans="12:17">
      <c r="L2786" s="10"/>
      <c r="M2786" s="30" t="str">
        <f t="shared" si="244"/>
        <v/>
      </c>
      <c r="N2786" s="20">
        <f t="shared" ca="1" si="243"/>
        <v>76</v>
      </c>
      <c r="O2786" s="53">
        <f t="shared" ca="1" si="246"/>
        <v>-16367189.526587799</v>
      </c>
      <c r="P2786" s="11">
        <f t="shared" ca="1" si="245"/>
        <v>801992286.80280209</v>
      </c>
      <c r="Q2786" s="30">
        <f t="shared" ca="1" si="247"/>
        <v>1</v>
      </c>
    </row>
    <row r="2787" spans="12:17">
      <c r="L2787" s="10"/>
      <c r="M2787" s="30" t="str">
        <f t="shared" si="244"/>
        <v/>
      </c>
      <c r="N2787" s="20">
        <f t="shared" ca="1" si="243"/>
        <v>87</v>
      </c>
      <c r="O2787" s="53">
        <f t="shared" ca="1" si="246"/>
        <v>-16039845.736056043</v>
      </c>
      <c r="P2787" s="11">
        <f t="shared" ca="1" si="245"/>
        <v>785952441.066746</v>
      </c>
      <c r="Q2787" s="30">
        <f t="shared" ca="1" si="247"/>
        <v>2</v>
      </c>
    </row>
    <row r="2788" spans="12:17">
      <c r="L2788" s="10"/>
      <c r="M2788" s="30" t="str">
        <f t="shared" si="244"/>
        <v/>
      </c>
      <c r="N2788" s="20">
        <f t="shared" ca="1" si="243"/>
        <v>45</v>
      </c>
      <c r="O2788" s="53">
        <f t="shared" ca="1" si="246"/>
        <v>15719048.821334921</v>
      </c>
      <c r="P2788" s="11">
        <f t="shared" ca="1" si="245"/>
        <v>801671489.88808095</v>
      </c>
      <c r="Q2788" s="30">
        <f t="shared" ca="1" si="247"/>
        <v>0</v>
      </c>
    </row>
    <row r="2789" spans="12:17">
      <c r="L2789" s="10"/>
      <c r="M2789" s="30" t="str">
        <f t="shared" si="244"/>
        <v/>
      </c>
      <c r="N2789" s="20">
        <f t="shared" ca="1" si="243"/>
        <v>37</v>
      </c>
      <c r="O2789" s="53">
        <f t="shared" ca="1" si="246"/>
        <v>16033429.797761619</v>
      </c>
      <c r="P2789" s="11">
        <f t="shared" ca="1" si="245"/>
        <v>817704919.68584251</v>
      </c>
      <c r="Q2789" s="30">
        <f t="shared" ca="1" si="247"/>
        <v>0</v>
      </c>
    </row>
    <row r="2790" spans="12:17">
      <c r="L2790" s="10"/>
      <c r="M2790" s="30" t="str">
        <f t="shared" si="244"/>
        <v/>
      </c>
      <c r="N2790" s="20">
        <f t="shared" ca="1" si="243"/>
        <v>69</v>
      </c>
      <c r="O2790" s="53">
        <f t="shared" ca="1" si="246"/>
        <v>-16354098.393716851</v>
      </c>
      <c r="P2790" s="11">
        <f t="shared" ca="1" si="245"/>
        <v>801350821.2921257</v>
      </c>
      <c r="Q2790" s="30">
        <f t="shared" ca="1" si="247"/>
        <v>1</v>
      </c>
    </row>
    <row r="2791" spans="12:17">
      <c r="L2791" s="10"/>
      <c r="M2791" s="30" t="str">
        <f t="shared" si="244"/>
        <v/>
      </c>
      <c r="N2791" s="20">
        <f t="shared" ca="1" si="243"/>
        <v>80</v>
      </c>
      <c r="O2791" s="53">
        <f t="shared" ca="1" si="246"/>
        <v>-16027016.425842514</v>
      </c>
      <c r="P2791" s="11">
        <f t="shared" ca="1" si="245"/>
        <v>785323804.86628318</v>
      </c>
      <c r="Q2791" s="30">
        <f t="shared" ca="1" si="247"/>
        <v>2</v>
      </c>
    </row>
    <row r="2792" spans="12:17">
      <c r="L2792" s="10"/>
      <c r="M2792" s="30" t="str">
        <f t="shared" si="244"/>
        <v/>
      </c>
      <c r="N2792" s="20">
        <f t="shared" ca="1" si="243"/>
        <v>20</v>
      </c>
      <c r="O2792" s="53">
        <f t="shared" ca="1" si="246"/>
        <v>15706476.097325664</v>
      </c>
      <c r="P2792" s="11">
        <f t="shared" ca="1" si="245"/>
        <v>801030280.96360886</v>
      </c>
      <c r="Q2792" s="30">
        <f t="shared" ca="1" si="247"/>
        <v>0</v>
      </c>
    </row>
    <row r="2793" spans="12:17">
      <c r="L2793" s="10"/>
      <c r="M2793" s="30" t="str">
        <f t="shared" si="244"/>
        <v/>
      </c>
      <c r="N2793" s="20">
        <f t="shared" ca="1" si="243"/>
        <v>85</v>
      </c>
      <c r="O2793" s="53">
        <f t="shared" ca="1" si="246"/>
        <v>-16020605.619272178</v>
      </c>
      <c r="P2793" s="11">
        <f t="shared" ca="1" si="245"/>
        <v>785009675.34433663</v>
      </c>
      <c r="Q2793" s="30">
        <f t="shared" ca="1" si="247"/>
        <v>1</v>
      </c>
    </row>
    <row r="2794" spans="12:17">
      <c r="L2794" s="10"/>
      <c r="M2794" s="30" t="str">
        <f t="shared" si="244"/>
        <v/>
      </c>
      <c r="N2794" s="20">
        <f t="shared" ref="N2794:N2857" ca="1" si="248">RANDBETWEEN(0,100)</f>
        <v>4</v>
      </c>
      <c r="O2794" s="53">
        <f t="shared" ca="1" si="246"/>
        <v>15700193.506886734</v>
      </c>
      <c r="P2794" s="11">
        <f t="shared" ca="1" si="245"/>
        <v>800709868.85122335</v>
      </c>
      <c r="Q2794" s="30">
        <f t="shared" ca="1" si="247"/>
        <v>0</v>
      </c>
    </row>
    <row r="2795" spans="12:17">
      <c r="L2795" s="10"/>
      <c r="M2795" s="30" t="str">
        <f t="shared" ref="M2795:M2858" si="249">IF(K2795="","",IF(K2795&gt;0,0,1+M2794))</f>
        <v/>
      </c>
      <c r="N2795" s="20">
        <f t="shared" ca="1" si="248"/>
        <v>61</v>
      </c>
      <c r="O2795" s="53">
        <f t="shared" ca="1" si="246"/>
        <v>-16014197.377024468</v>
      </c>
      <c r="P2795" s="11">
        <f t="shared" ref="P2795:P2858" ca="1" si="250">O2795+P2794</f>
        <v>784695671.47419894</v>
      </c>
      <c r="Q2795" s="30">
        <f t="shared" ca="1" si="247"/>
        <v>1</v>
      </c>
    </row>
    <row r="2796" spans="12:17">
      <c r="L2796" s="10"/>
      <c r="M2796" s="30" t="str">
        <f t="shared" si="249"/>
        <v/>
      </c>
      <c r="N2796" s="20">
        <f t="shared" ca="1" si="248"/>
        <v>20</v>
      </c>
      <c r="O2796" s="53">
        <f t="shared" ref="O2796:O2859" ca="1" si="251">IF(N2796&gt;=$F$11*100,-(P2795*$F$9),(P2795*$F$9*$F$13))</f>
        <v>15693913.42948398</v>
      </c>
      <c r="P2796" s="11">
        <f t="shared" ca="1" si="250"/>
        <v>800389584.90368295</v>
      </c>
      <c r="Q2796" s="30">
        <f t="shared" ca="1" si="247"/>
        <v>0</v>
      </c>
    </row>
    <row r="2797" spans="12:17">
      <c r="L2797" s="10"/>
      <c r="M2797" s="30" t="str">
        <f t="shared" si="249"/>
        <v/>
      </c>
      <c r="N2797" s="20">
        <f t="shared" ca="1" si="248"/>
        <v>63</v>
      </c>
      <c r="O2797" s="53">
        <f t="shared" ca="1" si="251"/>
        <v>-16007791.698073659</v>
      </c>
      <c r="P2797" s="11">
        <f t="shared" ca="1" si="250"/>
        <v>784381793.20560932</v>
      </c>
      <c r="Q2797" s="30">
        <f t="shared" ca="1" si="247"/>
        <v>1</v>
      </c>
    </row>
    <row r="2798" spans="12:17">
      <c r="L2798" s="10"/>
      <c r="M2798" s="30" t="str">
        <f t="shared" si="249"/>
        <v/>
      </c>
      <c r="N2798" s="20">
        <f t="shared" ca="1" si="248"/>
        <v>48</v>
      </c>
      <c r="O2798" s="53">
        <f t="shared" ca="1" si="251"/>
        <v>15687635.864112187</v>
      </c>
      <c r="P2798" s="11">
        <f t="shared" ca="1" si="250"/>
        <v>800069429.06972146</v>
      </c>
      <c r="Q2798" s="30">
        <f t="shared" ca="1" si="247"/>
        <v>0</v>
      </c>
    </row>
    <row r="2799" spans="12:17">
      <c r="L2799" s="10"/>
      <c r="M2799" s="30" t="str">
        <f t="shared" si="249"/>
        <v/>
      </c>
      <c r="N2799" s="20">
        <f t="shared" ca="1" si="248"/>
        <v>55</v>
      </c>
      <c r="O2799" s="53">
        <f t="shared" ca="1" si="251"/>
        <v>16001388.58139443</v>
      </c>
      <c r="P2799" s="11">
        <f t="shared" ca="1" si="250"/>
        <v>816070817.65111589</v>
      </c>
      <c r="Q2799" s="30">
        <f t="shared" ca="1" si="247"/>
        <v>0</v>
      </c>
    </row>
    <row r="2800" spans="12:17">
      <c r="L2800" s="10"/>
      <c r="M2800" s="30" t="str">
        <f t="shared" si="249"/>
        <v/>
      </c>
      <c r="N2800" s="20">
        <f t="shared" ca="1" si="248"/>
        <v>19</v>
      </c>
      <c r="O2800" s="53">
        <f t="shared" ca="1" si="251"/>
        <v>16321416.353022318</v>
      </c>
      <c r="P2800" s="11">
        <f t="shared" ca="1" si="250"/>
        <v>832392234.00413823</v>
      </c>
      <c r="Q2800" s="30">
        <f t="shared" ca="1" si="247"/>
        <v>0</v>
      </c>
    </row>
    <row r="2801" spans="12:17">
      <c r="L2801" s="10"/>
      <c r="M2801" s="30" t="str">
        <f t="shared" si="249"/>
        <v/>
      </c>
      <c r="N2801" s="20">
        <f t="shared" ca="1" si="248"/>
        <v>93</v>
      </c>
      <c r="O2801" s="53">
        <f t="shared" ca="1" si="251"/>
        <v>-16647844.680082764</v>
      </c>
      <c r="P2801" s="11">
        <f t="shared" ca="1" si="250"/>
        <v>815744389.32405543</v>
      </c>
      <c r="Q2801" s="30">
        <f t="shared" ca="1" si="247"/>
        <v>1</v>
      </c>
    </row>
    <row r="2802" spans="12:17">
      <c r="L2802" s="10"/>
      <c r="M2802" s="30" t="str">
        <f t="shared" si="249"/>
        <v/>
      </c>
      <c r="N2802" s="20">
        <f t="shared" ca="1" si="248"/>
        <v>76</v>
      </c>
      <c r="O2802" s="53">
        <f t="shared" ca="1" si="251"/>
        <v>-16314887.786481109</v>
      </c>
      <c r="P2802" s="11">
        <f t="shared" ca="1" si="250"/>
        <v>799429501.53757429</v>
      </c>
      <c r="Q2802" s="30">
        <f t="shared" ca="1" si="247"/>
        <v>2</v>
      </c>
    </row>
    <row r="2803" spans="12:17">
      <c r="L2803" s="10"/>
      <c r="M2803" s="30" t="str">
        <f t="shared" si="249"/>
        <v/>
      </c>
      <c r="N2803" s="20">
        <f t="shared" ca="1" si="248"/>
        <v>57</v>
      </c>
      <c r="O2803" s="53">
        <f t="shared" ca="1" si="251"/>
        <v>15988590.030751485</v>
      </c>
      <c r="P2803" s="11">
        <f t="shared" ca="1" si="250"/>
        <v>815418091.56832576</v>
      </c>
      <c r="Q2803" s="30">
        <f t="shared" ca="1" si="247"/>
        <v>0</v>
      </c>
    </row>
    <row r="2804" spans="12:17">
      <c r="L2804" s="10"/>
      <c r="M2804" s="30" t="str">
        <f t="shared" si="249"/>
        <v/>
      </c>
      <c r="N2804" s="20">
        <f t="shared" ca="1" si="248"/>
        <v>20</v>
      </c>
      <c r="O2804" s="53">
        <f t="shared" ca="1" si="251"/>
        <v>16308361.831366515</v>
      </c>
      <c r="P2804" s="11">
        <f t="shared" ca="1" si="250"/>
        <v>831726453.3996923</v>
      </c>
      <c r="Q2804" s="30">
        <f t="shared" ca="1" si="247"/>
        <v>0</v>
      </c>
    </row>
    <row r="2805" spans="12:17">
      <c r="L2805" s="10"/>
      <c r="M2805" s="30" t="str">
        <f t="shared" si="249"/>
        <v/>
      </c>
      <c r="N2805" s="20">
        <f t="shared" ca="1" si="248"/>
        <v>96</v>
      </c>
      <c r="O2805" s="53">
        <f t="shared" ca="1" si="251"/>
        <v>-16634529.067993846</v>
      </c>
      <c r="P2805" s="11">
        <f t="shared" ca="1" si="250"/>
        <v>815091924.33169842</v>
      </c>
      <c r="Q2805" s="30">
        <f t="shared" ca="1" si="247"/>
        <v>1</v>
      </c>
    </row>
    <row r="2806" spans="12:17">
      <c r="L2806" s="10"/>
      <c r="M2806" s="30" t="str">
        <f t="shared" si="249"/>
        <v/>
      </c>
      <c r="N2806" s="20">
        <f t="shared" ca="1" si="248"/>
        <v>66</v>
      </c>
      <c r="O2806" s="53">
        <f t="shared" ca="1" si="251"/>
        <v>-16301838.486633969</v>
      </c>
      <c r="P2806" s="11">
        <f t="shared" ca="1" si="250"/>
        <v>798790085.8450644</v>
      </c>
      <c r="Q2806" s="30">
        <f t="shared" ca="1" si="247"/>
        <v>2</v>
      </c>
    </row>
    <row r="2807" spans="12:17">
      <c r="L2807" s="10"/>
      <c r="M2807" s="30" t="str">
        <f t="shared" si="249"/>
        <v/>
      </c>
      <c r="N2807" s="20">
        <f t="shared" ca="1" si="248"/>
        <v>91</v>
      </c>
      <c r="O2807" s="53">
        <f t="shared" ca="1" si="251"/>
        <v>-15975801.716901287</v>
      </c>
      <c r="P2807" s="11">
        <f t="shared" ca="1" si="250"/>
        <v>782814284.1281631</v>
      </c>
      <c r="Q2807" s="30">
        <f t="shared" ca="1" si="247"/>
        <v>3</v>
      </c>
    </row>
    <row r="2808" spans="12:17">
      <c r="L2808" s="10"/>
      <c r="M2808" s="30" t="str">
        <f t="shared" si="249"/>
        <v/>
      </c>
      <c r="N2808" s="20">
        <f t="shared" ca="1" si="248"/>
        <v>11</v>
      </c>
      <c r="O2808" s="53">
        <f t="shared" ca="1" si="251"/>
        <v>15656285.682563262</v>
      </c>
      <c r="P2808" s="11">
        <f t="shared" ca="1" si="250"/>
        <v>798470569.8107264</v>
      </c>
      <c r="Q2808" s="30">
        <f t="shared" ca="1" si="247"/>
        <v>0</v>
      </c>
    </row>
    <row r="2809" spans="12:17">
      <c r="L2809" s="10"/>
      <c r="M2809" s="30" t="str">
        <f t="shared" si="249"/>
        <v/>
      </c>
      <c r="N2809" s="20">
        <f t="shared" ca="1" si="248"/>
        <v>19</v>
      </c>
      <c r="O2809" s="53">
        <f t="shared" ca="1" si="251"/>
        <v>15969411.396214528</v>
      </c>
      <c r="P2809" s="11">
        <f t="shared" ca="1" si="250"/>
        <v>814439981.20694089</v>
      </c>
      <c r="Q2809" s="30">
        <f t="shared" ca="1" si="247"/>
        <v>0</v>
      </c>
    </row>
    <row r="2810" spans="12:17">
      <c r="L2810" s="10"/>
      <c r="M2810" s="30" t="str">
        <f t="shared" si="249"/>
        <v/>
      </c>
      <c r="N2810" s="20">
        <f t="shared" ca="1" si="248"/>
        <v>12</v>
      </c>
      <c r="O2810" s="53">
        <f t="shared" ca="1" si="251"/>
        <v>16288799.624138819</v>
      </c>
      <c r="P2810" s="11">
        <f t="shared" ca="1" si="250"/>
        <v>830728780.83107972</v>
      </c>
      <c r="Q2810" s="30">
        <f t="shared" ca="1" si="247"/>
        <v>0</v>
      </c>
    </row>
    <row r="2811" spans="12:17">
      <c r="L2811" s="10"/>
      <c r="M2811" s="30" t="str">
        <f t="shared" si="249"/>
        <v/>
      </c>
      <c r="N2811" s="20">
        <f t="shared" ca="1" si="248"/>
        <v>70</v>
      </c>
      <c r="O2811" s="53">
        <f t="shared" ca="1" si="251"/>
        <v>-16614575.616621595</v>
      </c>
      <c r="P2811" s="11">
        <f t="shared" ca="1" si="250"/>
        <v>814114205.21445811</v>
      </c>
      <c r="Q2811" s="30">
        <f t="shared" ca="1" si="247"/>
        <v>1</v>
      </c>
    </row>
    <row r="2812" spans="12:17">
      <c r="L2812" s="10"/>
      <c r="M2812" s="30" t="str">
        <f t="shared" si="249"/>
        <v/>
      </c>
      <c r="N2812" s="20">
        <f t="shared" ca="1" si="248"/>
        <v>9</v>
      </c>
      <c r="O2812" s="53">
        <f t="shared" ca="1" si="251"/>
        <v>16282284.104289163</v>
      </c>
      <c r="P2812" s="11">
        <f t="shared" ca="1" si="250"/>
        <v>830396489.31874728</v>
      </c>
      <c r="Q2812" s="30">
        <f t="shared" ca="1" si="247"/>
        <v>0</v>
      </c>
    </row>
    <row r="2813" spans="12:17">
      <c r="L2813" s="10"/>
      <c r="M2813" s="30" t="str">
        <f t="shared" si="249"/>
        <v/>
      </c>
      <c r="N2813" s="20">
        <f t="shared" ca="1" si="248"/>
        <v>22</v>
      </c>
      <c r="O2813" s="53">
        <f t="shared" ca="1" si="251"/>
        <v>16607929.786374945</v>
      </c>
      <c r="P2813" s="11">
        <f t="shared" ca="1" si="250"/>
        <v>847004419.10512221</v>
      </c>
      <c r="Q2813" s="30">
        <f t="shared" ca="1" si="247"/>
        <v>0</v>
      </c>
    </row>
    <row r="2814" spans="12:17">
      <c r="L2814" s="10"/>
      <c r="M2814" s="30" t="str">
        <f t="shared" si="249"/>
        <v/>
      </c>
      <c r="N2814" s="20">
        <f t="shared" ca="1" si="248"/>
        <v>92</v>
      </c>
      <c r="O2814" s="53">
        <f t="shared" ca="1" si="251"/>
        <v>-16940088.382102445</v>
      </c>
      <c r="P2814" s="11">
        <f t="shared" ca="1" si="250"/>
        <v>830064330.72301972</v>
      </c>
      <c r="Q2814" s="30">
        <f t="shared" ca="1" si="247"/>
        <v>1</v>
      </c>
    </row>
    <row r="2815" spans="12:17">
      <c r="L2815" s="10"/>
      <c r="M2815" s="30" t="str">
        <f t="shared" si="249"/>
        <v/>
      </c>
      <c r="N2815" s="20">
        <f t="shared" ca="1" si="248"/>
        <v>38</v>
      </c>
      <c r="O2815" s="53">
        <f t="shared" ca="1" si="251"/>
        <v>16601286.614460396</v>
      </c>
      <c r="P2815" s="11">
        <f t="shared" ca="1" si="250"/>
        <v>846665617.33748007</v>
      </c>
      <c r="Q2815" s="30">
        <f t="shared" ca="1" si="247"/>
        <v>0</v>
      </c>
    </row>
    <row r="2816" spans="12:17">
      <c r="L2816" s="10"/>
      <c r="M2816" s="30" t="str">
        <f t="shared" si="249"/>
        <v/>
      </c>
      <c r="N2816" s="20">
        <f t="shared" ca="1" si="248"/>
        <v>11</v>
      </c>
      <c r="O2816" s="53">
        <f t="shared" ca="1" si="251"/>
        <v>16933312.3467496</v>
      </c>
      <c r="P2816" s="11">
        <f t="shared" ca="1" si="250"/>
        <v>863598929.68422961</v>
      </c>
      <c r="Q2816" s="30">
        <f t="shared" ca="1" si="247"/>
        <v>0</v>
      </c>
    </row>
    <row r="2817" spans="12:17">
      <c r="L2817" s="10"/>
      <c r="M2817" s="30" t="str">
        <f t="shared" si="249"/>
        <v/>
      </c>
      <c r="N2817" s="20">
        <f t="shared" ca="1" si="248"/>
        <v>36</v>
      </c>
      <c r="O2817" s="53">
        <f t="shared" ca="1" si="251"/>
        <v>17271978.593684591</v>
      </c>
      <c r="P2817" s="11">
        <f t="shared" ca="1" si="250"/>
        <v>880870908.27791417</v>
      </c>
      <c r="Q2817" s="30">
        <f t="shared" ca="1" si="247"/>
        <v>0</v>
      </c>
    </row>
    <row r="2818" spans="12:17">
      <c r="L2818" s="10"/>
      <c r="M2818" s="30" t="str">
        <f t="shared" si="249"/>
        <v/>
      </c>
      <c r="N2818" s="20">
        <f t="shared" ca="1" si="248"/>
        <v>45</v>
      </c>
      <c r="O2818" s="53">
        <f t="shared" ca="1" si="251"/>
        <v>17617418.165558282</v>
      </c>
      <c r="P2818" s="11">
        <f t="shared" ca="1" si="250"/>
        <v>898488326.4434725</v>
      </c>
      <c r="Q2818" s="30">
        <f t="shared" ca="1" si="247"/>
        <v>0</v>
      </c>
    </row>
    <row r="2819" spans="12:17">
      <c r="L2819" s="10"/>
      <c r="M2819" s="30" t="str">
        <f t="shared" si="249"/>
        <v/>
      </c>
      <c r="N2819" s="20">
        <f t="shared" ca="1" si="248"/>
        <v>63</v>
      </c>
      <c r="O2819" s="53">
        <f t="shared" ca="1" si="251"/>
        <v>-17969766.52886945</v>
      </c>
      <c r="P2819" s="11">
        <f t="shared" ca="1" si="250"/>
        <v>880518559.91460299</v>
      </c>
      <c r="Q2819" s="30">
        <f t="shared" ca="1" si="247"/>
        <v>1</v>
      </c>
    </row>
    <row r="2820" spans="12:17">
      <c r="L2820" s="10"/>
      <c r="M2820" s="30" t="str">
        <f t="shared" si="249"/>
        <v/>
      </c>
      <c r="N2820" s="20">
        <f t="shared" ca="1" si="248"/>
        <v>70</v>
      </c>
      <c r="O2820" s="53">
        <f t="shared" ca="1" si="251"/>
        <v>-17610371.198292062</v>
      </c>
      <c r="P2820" s="11">
        <f t="shared" ca="1" si="250"/>
        <v>862908188.71631098</v>
      </c>
      <c r="Q2820" s="30">
        <f t="shared" ca="1" si="247"/>
        <v>2</v>
      </c>
    </row>
    <row r="2821" spans="12:17">
      <c r="L2821" s="10"/>
      <c r="M2821" s="30" t="str">
        <f t="shared" si="249"/>
        <v/>
      </c>
      <c r="N2821" s="20">
        <f t="shared" ca="1" si="248"/>
        <v>63</v>
      </c>
      <c r="O2821" s="53">
        <f t="shared" ca="1" si="251"/>
        <v>-17258163.77432622</v>
      </c>
      <c r="P2821" s="11">
        <f t="shared" ca="1" si="250"/>
        <v>845650024.94198477</v>
      </c>
      <c r="Q2821" s="30">
        <f t="shared" ca="1" si="247"/>
        <v>3</v>
      </c>
    </row>
    <row r="2822" spans="12:17">
      <c r="L2822" s="10"/>
      <c r="M2822" s="30" t="str">
        <f t="shared" si="249"/>
        <v/>
      </c>
      <c r="N2822" s="20">
        <f t="shared" ca="1" si="248"/>
        <v>96</v>
      </c>
      <c r="O2822" s="53">
        <f t="shared" ca="1" si="251"/>
        <v>-16913000.498839695</v>
      </c>
      <c r="P2822" s="11">
        <f t="shared" ca="1" si="250"/>
        <v>828737024.44314504</v>
      </c>
      <c r="Q2822" s="30">
        <f t="shared" ca="1" si="247"/>
        <v>4</v>
      </c>
    </row>
    <row r="2823" spans="12:17">
      <c r="L2823" s="10"/>
      <c r="M2823" s="30" t="str">
        <f t="shared" si="249"/>
        <v/>
      </c>
      <c r="N2823" s="20">
        <f t="shared" ca="1" si="248"/>
        <v>15</v>
      </c>
      <c r="O2823" s="53">
        <f t="shared" ca="1" si="251"/>
        <v>16574740.488862902</v>
      </c>
      <c r="P2823" s="11">
        <f t="shared" ca="1" si="250"/>
        <v>845311764.93200791</v>
      </c>
      <c r="Q2823" s="30">
        <f t="shared" ca="1" si="247"/>
        <v>0</v>
      </c>
    </row>
    <row r="2824" spans="12:17">
      <c r="L2824" s="10"/>
      <c r="M2824" s="30" t="str">
        <f t="shared" si="249"/>
        <v/>
      </c>
      <c r="N2824" s="20">
        <f t="shared" ca="1" si="248"/>
        <v>12</v>
      </c>
      <c r="O2824" s="53">
        <f t="shared" ca="1" si="251"/>
        <v>16906235.298640158</v>
      </c>
      <c r="P2824" s="11">
        <f t="shared" ca="1" si="250"/>
        <v>862218000.23064804</v>
      </c>
      <c r="Q2824" s="30">
        <f t="shared" ca="1" si="247"/>
        <v>0</v>
      </c>
    </row>
    <row r="2825" spans="12:17">
      <c r="L2825" s="10"/>
      <c r="M2825" s="30" t="str">
        <f t="shared" si="249"/>
        <v/>
      </c>
      <c r="N2825" s="20">
        <f t="shared" ca="1" si="248"/>
        <v>37</v>
      </c>
      <c r="O2825" s="53">
        <f t="shared" ca="1" si="251"/>
        <v>17244360.00461296</v>
      </c>
      <c r="P2825" s="11">
        <f t="shared" ca="1" si="250"/>
        <v>879462360.23526096</v>
      </c>
      <c r="Q2825" s="30">
        <f t="shared" ca="1" si="247"/>
        <v>0</v>
      </c>
    </row>
    <row r="2826" spans="12:17">
      <c r="L2826" s="10"/>
      <c r="M2826" s="30" t="str">
        <f t="shared" si="249"/>
        <v/>
      </c>
      <c r="N2826" s="20">
        <f t="shared" ca="1" si="248"/>
        <v>26</v>
      </c>
      <c r="O2826" s="53">
        <f t="shared" ca="1" si="251"/>
        <v>17589247.20470522</v>
      </c>
      <c r="P2826" s="11">
        <f t="shared" ca="1" si="250"/>
        <v>897051607.4399662</v>
      </c>
      <c r="Q2826" s="30">
        <f t="shared" ca="1" si="247"/>
        <v>0</v>
      </c>
    </row>
    <row r="2827" spans="12:17">
      <c r="L2827" s="10"/>
      <c r="M2827" s="30" t="str">
        <f t="shared" si="249"/>
        <v/>
      </c>
      <c r="N2827" s="20">
        <f t="shared" ca="1" si="248"/>
        <v>72</v>
      </c>
      <c r="O2827" s="53">
        <f t="shared" ca="1" si="251"/>
        <v>-17941032.148799326</v>
      </c>
      <c r="P2827" s="11">
        <f t="shared" ca="1" si="250"/>
        <v>879110575.2911669</v>
      </c>
      <c r="Q2827" s="30">
        <f t="shared" ca="1" si="247"/>
        <v>1</v>
      </c>
    </row>
    <row r="2828" spans="12:17">
      <c r="L2828" s="10"/>
      <c r="M2828" s="30" t="str">
        <f t="shared" si="249"/>
        <v/>
      </c>
      <c r="N2828" s="20">
        <f t="shared" ca="1" si="248"/>
        <v>86</v>
      </c>
      <c r="O2828" s="53">
        <f t="shared" ca="1" si="251"/>
        <v>-17582211.505823337</v>
      </c>
      <c r="P2828" s="11">
        <f t="shared" ca="1" si="250"/>
        <v>861528363.78534353</v>
      </c>
      <c r="Q2828" s="30">
        <f t="shared" ca="1" si="247"/>
        <v>2</v>
      </c>
    </row>
    <row r="2829" spans="12:17">
      <c r="L2829" s="10"/>
      <c r="M2829" s="30" t="str">
        <f t="shared" si="249"/>
        <v/>
      </c>
      <c r="N2829" s="20">
        <f t="shared" ca="1" si="248"/>
        <v>90</v>
      </c>
      <c r="O2829" s="53">
        <f t="shared" ca="1" si="251"/>
        <v>-17230567.275706872</v>
      </c>
      <c r="P2829" s="11">
        <f t="shared" ca="1" si="250"/>
        <v>844297796.50963664</v>
      </c>
      <c r="Q2829" s="30">
        <f t="shared" ca="1" si="247"/>
        <v>3</v>
      </c>
    </row>
    <row r="2830" spans="12:17">
      <c r="L2830" s="10"/>
      <c r="M2830" s="30" t="str">
        <f t="shared" si="249"/>
        <v/>
      </c>
      <c r="N2830" s="20">
        <f t="shared" ca="1" si="248"/>
        <v>94</v>
      </c>
      <c r="O2830" s="53">
        <f t="shared" ca="1" si="251"/>
        <v>-16885955.930192731</v>
      </c>
      <c r="P2830" s="11">
        <f t="shared" ca="1" si="250"/>
        <v>827411840.57944393</v>
      </c>
      <c r="Q2830" s="30">
        <f t="shared" ca="1" si="247"/>
        <v>4</v>
      </c>
    </row>
    <row r="2831" spans="12:17">
      <c r="L2831" s="10"/>
      <c r="M2831" s="30" t="str">
        <f t="shared" si="249"/>
        <v/>
      </c>
      <c r="N2831" s="20">
        <f t="shared" ca="1" si="248"/>
        <v>79</v>
      </c>
      <c r="O2831" s="53">
        <f t="shared" ca="1" si="251"/>
        <v>-16548236.81158888</v>
      </c>
      <c r="P2831" s="11">
        <f t="shared" ca="1" si="250"/>
        <v>810863603.76785505</v>
      </c>
      <c r="Q2831" s="30">
        <f t="shared" ca="1" si="247"/>
        <v>5</v>
      </c>
    </row>
    <row r="2832" spans="12:17">
      <c r="L2832" s="10"/>
      <c r="M2832" s="30" t="str">
        <f t="shared" si="249"/>
        <v/>
      </c>
      <c r="N2832" s="20">
        <f t="shared" ca="1" si="248"/>
        <v>19</v>
      </c>
      <c r="O2832" s="53">
        <f t="shared" ca="1" si="251"/>
        <v>16217272.075357102</v>
      </c>
      <c r="P2832" s="11">
        <f t="shared" ca="1" si="250"/>
        <v>827080875.84321213</v>
      </c>
      <c r="Q2832" s="30">
        <f t="shared" ca="1" si="247"/>
        <v>0</v>
      </c>
    </row>
    <row r="2833" spans="12:17">
      <c r="L2833" s="10"/>
      <c r="M2833" s="30" t="str">
        <f t="shared" si="249"/>
        <v/>
      </c>
      <c r="N2833" s="20">
        <f t="shared" ca="1" si="248"/>
        <v>73</v>
      </c>
      <c r="O2833" s="53">
        <f t="shared" ca="1" si="251"/>
        <v>-16541617.516864242</v>
      </c>
      <c r="P2833" s="11">
        <f t="shared" ca="1" si="250"/>
        <v>810539258.32634783</v>
      </c>
      <c r="Q2833" s="30">
        <f t="shared" ca="1" si="247"/>
        <v>1</v>
      </c>
    </row>
    <row r="2834" spans="12:17">
      <c r="L2834" s="10"/>
      <c r="M2834" s="30" t="str">
        <f t="shared" si="249"/>
        <v/>
      </c>
      <c r="N2834" s="20">
        <f t="shared" ca="1" si="248"/>
        <v>43</v>
      </c>
      <c r="O2834" s="53">
        <f t="shared" ca="1" si="251"/>
        <v>16210785.166526956</v>
      </c>
      <c r="P2834" s="11">
        <f t="shared" ca="1" si="250"/>
        <v>826750043.49287474</v>
      </c>
      <c r="Q2834" s="30">
        <f t="shared" ca="1" si="247"/>
        <v>0</v>
      </c>
    </row>
    <row r="2835" spans="12:17">
      <c r="L2835" s="10"/>
      <c r="M2835" s="30" t="str">
        <f t="shared" si="249"/>
        <v/>
      </c>
      <c r="N2835" s="20">
        <f t="shared" ca="1" si="248"/>
        <v>14</v>
      </c>
      <c r="O2835" s="53">
        <f t="shared" ca="1" si="251"/>
        <v>16535000.869857496</v>
      </c>
      <c r="P2835" s="11">
        <f t="shared" ca="1" si="250"/>
        <v>843285044.36273229</v>
      </c>
      <c r="Q2835" s="30">
        <f t="shared" ca="1" si="247"/>
        <v>0</v>
      </c>
    </row>
    <row r="2836" spans="12:17">
      <c r="L2836" s="10"/>
      <c r="M2836" s="30" t="str">
        <f t="shared" si="249"/>
        <v/>
      </c>
      <c r="N2836" s="20">
        <f t="shared" ca="1" si="248"/>
        <v>27</v>
      </c>
      <c r="O2836" s="53">
        <f t="shared" ca="1" si="251"/>
        <v>16865700.887254648</v>
      </c>
      <c r="P2836" s="11">
        <f t="shared" ca="1" si="250"/>
        <v>860150745.24998689</v>
      </c>
      <c r="Q2836" s="30">
        <f t="shared" ca="1" si="247"/>
        <v>0</v>
      </c>
    </row>
    <row r="2837" spans="12:17">
      <c r="L2837" s="10"/>
      <c r="M2837" s="30" t="str">
        <f t="shared" si="249"/>
        <v/>
      </c>
      <c r="N2837" s="20">
        <f t="shared" ca="1" si="248"/>
        <v>92</v>
      </c>
      <c r="O2837" s="53">
        <f t="shared" ca="1" si="251"/>
        <v>-17203014.904999737</v>
      </c>
      <c r="P2837" s="11">
        <f t="shared" ca="1" si="250"/>
        <v>842947730.34498715</v>
      </c>
      <c r="Q2837" s="30">
        <f t="shared" ca="1" si="247"/>
        <v>1</v>
      </c>
    </row>
    <row r="2838" spans="12:17">
      <c r="L2838" s="10"/>
      <c r="M2838" s="30" t="str">
        <f t="shared" si="249"/>
        <v/>
      </c>
      <c r="N2838" s="20">
        <f t="shared" ca="1" si="248"/>
        <v>93</v>
      </c>
      <c r="O2838" s="53">
        <f t="shared" ca="1" si="251"/>
        <v>-16858954.606899742</v>
      </c>
      <c r="P2838" s="11">
        <f t="shared" ca="1" si="250"/>
        <v>826088775.73808742</v>
      </c>
      <c r="Q2838" s="30">
        <f t="shared" ca="1" si="247"/>
        <v>2</v>
      </c>
    </row>
    <row r="2839" spans="12:17">
      <c r="L2839" s="10"/>
      <c r="M2839" s="30" t="str">
        <f t="shared" si="249"/>
        <v/>
      </c>
      <c r="N2839" s="20">
        <f t="shared" ca="1" si="248"/>
        <v>21</v>
      </c>
      <c r="O2839" s="53">
        <f t="shared" ca="1" si="251"/>
        <v>16521775.514761748</v>
      </c>
      <c r="P2839" s="11">
        <f t="shared" ca="1" si="250"/>
        <v>842610551.25284922</v>
      </c>
      <c r="Q2839" s="30">
        <f t="shared" ca="1" si="247"/>
        <v>0</v>
      </c>
    </row>
    <row r="2840" spans="12:17">
      <c r="L2840" s="10"/>
      <c r="M2840" s="30" t="str">
        <f t="shared" si="249"/>
        <v/>
      </c>
      <c r="N2840" s="20">
        <f t="shared" ca="1" si="248"/>
        <v>33</v>
      </c>
      <c r="O2840" s="53">
        <f t="shared" ca="1" si="251"/>
        <v>16852211.025056984</v>
      </c>
      <c r="P2840" s="11">
        <f t="shared" ca="1" si="250"/>
        <v>859462762.27790618</v>
      </c>
      <c r="Q2840" s="30">
        <f t="shared" ca="1" si="247"/>
        <v>0</v>
      </c>
    </row>
    <row r="2841" spans="12:17">
      <c r="L2841" s="10"/>
      <c r="M2841" s="30" t="str">
        <f t="shared" si="249"/>
        <v/>
      </c>
      <c r="N2841" s="20">
        <f t="shared" ca="1" si="248"/>
        <v>70</v>
      </c>
      <c r="O2841" s="53">
        <f t="shared" ca="1" si="251"/>
        <v>-17189255.245558124</v>
      </c>
      <c r="P2841" s="11">
        <f t="shared" ca="1" si="250"/>
        <v>842273507.03234804</v>
      </c>
      <c r="Q2841" s="30">
        <f t="shared" ca="1" si="247"/>
        <v>1</v>
      </c>
    </row>
    <row r="2842" spans="12:17">
      <c r="L2842" s="10"/>
      <c r="M2842" s="30" t="str">
        <f t="shared" si="249"/>
        <v/>
      </c>
      <c r="N2842" s="20">
        <f t="shared" ca="1" si="248"/>
        <v>17</v>
      </c>
      <c r="O2842" s="53">
        <f t="shared" ca="1" si="251"/>
        <v>16845470.140646961</v>
      </c>
      <c r="P2842" s="11">
        <f t="shared" ca="1" si="250"/>
        <v>859118977.17299497</v>
      </c>
      <c r="Q2842" s="30">
        <f t="shared" ca="1" si="247"/>
        <v>0</v>
      </c>
    </row>
    <row r="2843" spans="12:17">
      <c r="L2843" s="10"/>
      <c r="M2843" s="30" t="str">
        <f t="shared" si="249"/>
        <v/>
      </c>
      <c r="N2843" s="20">
        <f t="shared" ca="1" si="248"/>
        <v>14</v>
      </c>
      <c r="O2843" s="53">
        <f t="shared" ca="1" si="251"/>
        <v>17182379.5434599</v>
      </c>
      <c r="P2843" s="11">
        <f t="shared" ca="1" si="250"/>
        <v>876301356.71645486</v>
      </c>
      <c r="Q2843" s="30">
        <f t="shared" ca="1" si="247"/>
        <v>0</v>
      </c>
    </row>
    <row r="2844" spans="12:17">
      <c r="L2844" s="10"/>
      <c r="M2844" s="30" t="str">
        <f t="shared" si="249"/>
        <v/>
      </c>
      <c r="N2844" s="20">
        <f t="shared" ca="1" si="248"/>
        <v>95</v>
      </c>
      <c r="O2844" s="53">
        <f t="shared" ca="1" si="251"/>
        <v>-17526027.134329099</v>
      </c>
      <c r="P2844" s="11">
        <f t="shared" ca="1" si="250"/>
        <v>858775329.58212578</v>
      </c>
      <c r="Q2844" s="30">
        <f t="shared" ca="1" si="247"/>
        <v>1</v>
      </c>
    </row>
    <row r="2845" spans="12:17">
      <c r="L2845" s="10"/>
      <c r="M2845" s="30" t="str">
        <f t="shared" si="249"/>
        <v/>
      </c>
      <c r="N2845" s="20">
        <f t="shared" ca="1" si="248"/>
        <v>6</v>
      </c>
      <c r="O2845" s="53">
        <f t="shared" ca="1" si="251"/>
        <v>17175506.591642518</v>
      </c>
      <c r="P2845" s="11">
        <f t="shared" ca="1" si="250"/>
        <v>875950836.17376828</v>
      </c>
      <c r="Q2845" s="30">
        <f t="shared" ref="Q2845:Q2908" ca="1" si="252">IF(O2845="","",IF(O2845&gt;0,0,1+Q2844))</f>
        <v>0</v>
      </c>
    </row>
    <row r="2846" spans="12:17">
      <c r="L2846" s="10"/>
      <c r="M2846" s="30" t="str">
        <f t="shared" si="249"/>
        <v/>
      </c>
      <c r="N2846" s="20">
        <f t="shared" ca="1" si="248"/>
        <v>58</v>
      </c>
      <c r="O2846" s="53">
        <f t="shared" ca="1" si="251"/>
        <v>17519016.723475367</v>
      </c>
      <c r="P2846" s="11">
        <f t="shared" ca="1" si="250"/>
        <v>893469852.89724362</v>
      </c>
      <c r="Q2846" s="30">
        <f t="shared" ca="1" si="252"/>
        <v>0</v>
      </c>
    </row>
    <row r="2847" spans="12:17">
      <c r="L2847" s="10"/>
      <c r="M2847" s="30" t="str">
        <f t="shared" si="249"/>
        <v/>
      </c>
      <c r="N2847" s="20">
        <f t="shared" ca="1" si="248"/>
        <v>8</v>
      </c>
      <c r="O2847" s="53">
        <f t="shared" ca="1" si="251"/>
        <v>17869397.057944871</v>
      </c>
      <c r="P2847" s="11">
        <f t="shared" ca="1" si="250"/>
        <v>911339249.95518851</v>
      </c>
      <c r="Q2847" s="30">
        <f t="shared" ca="1" si="252"/>
        <v>0</v>
      </c>
    </row>
    <row r="2848" spans="12:17">
      <c r="L2848" s="10"/>
      <c r="M2848" s="30" t="str">
        <f t="shared" si="249"/>
        <v/>
      </c>
      <c r="N2848" s="20">
        <f t="shared" ca="1" si="248"/>
        <v>13</v>
      </c>
      <c r="O2848" s="53">
        <f t="shared" ca="1" si="251"/>
        <v>18226784.99910377</v>
      </c>
      <c r="P2848" s="11">
        <f t="shared" ca="1" si="250"/>
        <v>929566034.9542923</v>
      </c>
      <c r="Q2848" s="30">
        <f t="shared" ca="1" si="252"/>
        <v>0</v>
      </c>
    </row>
    <row r="2849" spans="12:17">
      <c r="L2849" s="10"/>
      <c r="M2849" s="30" t="str">
        <f t="shared" si="249"/>
        <v/>
      </c>
      <c r="N2849" s="20">
        <f t="shared" ca="1" si="248"/>
        <v>72</v>
      </c>
      <c r="O2849" s="53">
        <f t="shared" ca="1" si="251"/>
        <v>-18591320.699085847</v>
      </c>
      <c r="P2849" s="11">
        <f t="shared" ca="1" si="250"/>
        <v>910974714.25520647</v>
      </c>
      <c r="Q2849" s="30">
        <f t="shared" ca="1" si="252"/>
        <v>1</v>
      </c>
    </row>
    <row r="2850" spans="12:17">
      <c r="L2850" s="10"/>
      <c r="M2850" s="30" t="str">
        <f t="shared" si="249"/>
        <v/>
      </c>
      <c r="N2850" s="20">
        <f t="shared" ca="1" si="248"/>
        <v>75</v>
      </c>
      <c r="O2850" s="53">
        <f t="shared" ca="1" si="251"/>
        <v>-18219494.285104129</v>
      </c>
      <c r="P2850" s="11">
        <f t="shared" ca="1" si="250"/>
        <v>892755219.97010231</v>
      </c>
      <c r="Q2850" s="30">
        <f t="shared" ca="1" si="252"/>
        <v>2</v>
      </c>
    </row>
    <row r="2851" spans="12:17">
      <c r="L2851" s="10"/>
      <c r="M2851" s="30" t="str">
        <f t="shared" si="249"/>
        <v/>
      </c>
      <c r="N2851" s="20">
        <f t="shared" ca="1" si="248"/>
        <v>87</v>
      </c>
      <c r="O2851" s="53">
        <f t="shared" ca="1" si="251"/>
        <v>-17855104.399402045</v>
      </c>
      <c r="P2851" s="11">
        <f t="shared" ca="1" si="250"/>
        <v>874900115.57070029</v>
      </c>
      <c r="Q2851" s="30">
        <f t="shared" ca="1" si="252"/>
        <v>3</v>
      </c>
    </row>
    <row r="2852" spans="12:17">
      <c r="L2852" s="10"/>
      <c r="M2852" s="30" t="str">
        <f t="shared" si="249"/>
        <v/>
      </c>
      <c r="N2852" s="20">
        <f t="shared" ca="1" si="248"/>
        <v>17</v>
      </c>
      <c r="O2852" s="53">
        <f t="shared" ca="1" si="251"/>
        <v>17498002.311414007</v>
      </c>
      <c r="P2852" s="11">
        <f t="shared" ca="1" si="250"/>
        <v>892398117.88211429</v>
      </c>
      <c r="Q2852" s="30">
        <f t="shared" ca="1" si="252"/>
        <v>0</v>
      </c>
    </row>
    <row r="2853" spans="12:17">
      <c r="L2853" s="10"/>
      <c r="M2853" s="30" t="str">
        <f t="shared" si="249"/>
        <v/>
      </c>
      <c r="N2853" s="20">
        <f t="shared" ca="1" si="248"/>
        <v>91</v>
      </c>
      <c r="O2853" s="53">
        <f t="shared" ca="1" si="251"/>
        <v>-17847962.357642286</v>
      </c>
      <c r="P2853" s="11">
        <f t="shared" ca="1" si="250"/>
        <v>874550155.524472</v>
      </c>
      <c r="Q2853" s="30">
        <f t="shared" ca="1" si="252"/>
        <v>1</v>
      </c>
    </row>
    <row r="2854" spans="12:17">
      <c r="L2854" s="10"/>
      <c r="M2854" s="30" t="str">
        <f t="shared" si="249"/>
        <v/>
      </c>
      <c r="N2854" s="20">
        <f t="shared" ca="1" si="248"/>
        <v>27</v>
      </c>
      <c r="O2854" s="53">
        <f t="shared" ca="1" si="251"/>
        <v>17491003.110489439</v>
      </c>
      <c r="P2854" s="11">
        <f t="shared" ca="1" si="250"/>
        <v>892041158.63496149</v>
      </c>
      <c r="Q2854" s="30">
        <f t="shared" ca="1" si="252"/>
        <v>0</v>
      </c>
    </row>
    <row r="2855" spans="12:17">
      <c r="L2855" s="10"/>
      <c r="M2855" s="30" t="str">
        <f t="shared" si="249"/>
        <v/>
      </c>
      <c r="N2855" s="20">
        <f t="shared" ca="1" si="248"/>
        <v>26</v>
      </c>
      <c r="O2855" s="53">
        <f t="shared" ca="1" si="251"/>
        <v>17840823.172699232</v>
      </c>
      <c r="P2855" s="11">
        <f t="shared" ca="1" si="250"/>
        <v>909881981.8076607</v>
      </c>
      <c r="Q2855" s="30">
        <f t="shared" ca="1" si="252"/>
        <v>0</v>
      </c>
    </row>
    <row r="2856" spans="12:17">
      <c r="L2856" s="10"/>
      <c r="M2856" s="30" t="str">
        <f t="shared" si="249"/>
        <v/>
      </c>
      <c r="N2856" s="20">
        <f t="shared" ca="1" si="248"/>
        <v>35</v>
      </c>
      <c r="O2856" s="53">
        <f t="shared" ca="1" si="251"/>
        <v>18197639.636153214</v>
      </c>
      <c r="P2856" s="11">
        <f t="shared" ca="1" si="250"/>
        <v>928079621.44381392</v>
      </c>
      <c r="Q2856" s="30">
        <f t="shared" ca="1" si="252"/>
        <v>0</v>
      </c>
    </row>
    <row r="2857" spans="12:17">
      <c r="L2857" s="10"/>
      <c r="M2857" s="30" t="str">
        <f t="shared" si="249"/>
        <v/>
      </c>
      <c r="N2857" s="20">
        <f t="shared" ca="1" si="248"/>
        <v>75</v>
      </c>
      <c r="O2857" s="53">
        <f t="shared" ca="1" si="251"/>
        <v>-18561592.428876277</v>
      </c>
      <c r="P2857" s="11">
        <f t="shared" ca="1" si="250"/>
        <v>909518029.01493764</v>
      </c>
      <c r="Q2857" s="30">
        <f t="shared" ca="1" si="252"/>
        <v>1</v>
      </c>
    </row>
    <row r="2858" spans="12:17">
      <c r="L2858" s="10"/>
      <c r="M2858" s="30" t="str">
        <f t="shared" si="249"/>
        <v/>
      </c>
      <c r="N2858" s="20">
        <f t="shared" ref="N2858:N2921" ca="1" si="253">RANDBETWEEN(0,100)</f>
        <v>47</v>
      </c>
      <c r="O2858" s="53">
        <f t="shared" ca="1" si="251"/>
        <v>18190360.580298752</v>
      </c>
      <c r="P2858" s="11">
        <f t="shared" ca="1" si="250"/>
        <v>927708389.59523642</v>
      </c>
      <c r="Q2858" s="30">
        <f t="shared" ca="1" si="252"/>
        <v>0</v>
      </c>
    </row>
    <row r="2859" spans="12:17">
      <c r="L2859" s="10"/>
      <c r="M2859" s="30" t="str">
        <f t="shared" ref="M2859:M2922" si="254">IF(K2859="","",IF(K2859&gt;0,0,1+M2858))</f>
        <v/>
      </c>
      <c r="N2859" s="20">
        <f t="shared" ca="1" si="253"/>
        <v>20</v>
      </c>
      <c r="O2859" s="53">
        <f t="shared" ca="1" si="251"/>
        <v>18554167.791904729</v>
      </c>
      <c r="P2859" s="11">
        <f t="shared" ref="P2859:P2922" ca="1" si="255">O2859+P2858</f>
        <v>946262557.38714111</v>
      </c>
      <c r="Q2859" s="30">
        <f t="shared" ca="1" si="252"/>
        <v>0</v>
      </c>
    </row>
    <row r="2860" spans="12:17">
      <c r="L2860" s="10"/>
      <c r="M2860" s="30" t="str">
        <f t="shared" si="254"/>
        <v/>
      </c>
      <c r="N2860" s="20">
        <f t="shared" ca="1" si="253"/>
        <v>24</v>
      </c>
      <c r="O2860" s="53">
        <f t="shared" ref="O2860:O2923" ca="1" si="256">IF(N2860&gt;=$F$11*100,-(P2859*$F$9),(P2859*$F$9*$F$13))</f>
        <v>18925251.147742823</v>
      </c>
      <c r="P2860" s="11">
        <f t="shared" ca="1" si="255"/>
        <v>965187808.53488398</v>
      </c>
      <c r="Q2860" s="30">
        <f t="shared" ca="1" si="252"/>
        <v>0</v>
      </c>
    </row>
    <row r="2861" spans="12:17">
      <c r="L2861" s="10"/>
      <c r="M2861" s="30" t="str">
        <f t="shared" si="254"/>
        <v/>
      </c>
      <c r="N2861" s="20">
        <f t="shared" ca="1" si="253"/>
        <v>36</v>
      </c>
      <c r="O2861" s="53">
        <f t="shared" ca="1" si="256"/>
        <v>19303756.170697682</v>
      </c>
      <c r="P2861" s="11">
        <f t="shared" ca="1" si="255"/>
        <v>984491564.70558167</v>
      </c>
      <c r="Q2861" s="30">
        <f t="shared" ca="1" si="252"/>
        <v>0</v>
      </c>
    </row>
    <row r="2862" spans="12:17">
      <c r="L2862" s="10"/>
      <c r="M2862" s="30" t="str">
        <f t="shared" si="254"/>
        <v/>
      </c>
      <c r="N2862" s="20">
        <f t="shared" ca="1" si="253"/>
        <v>3</v>
      </c>
      <c r="O2862" s="53">
        <f t="shared" ca="1" si="256"/>
        <v>19689831.294111636</v>
      </c>
      <c r="P2862" s="11">
        <f t="shared" ca="1" si="255"/>
        <v>1004181395.9996933</v>
      </c>
      <c r="Q2862" s="30">
        <f t="shared" ca="1" si="252"/>
        <v>0</v>
      </c>
    </row>
    <row r="2863" spans="12:17">
      <c r="L2863" s="10"/>
      <c r="M2863" s="30" t="str">
        <f t="shared" si="254"/>
        <v/>
      </c>
      <c r="N2863" s="20">
        <f t="shared" ca="1" si="253"/>
        <v>50</v>
      </c>
      <c r="O2863" s="53">
        <f t="shared" ca="1" si="256"/>
        <v>20083627.919993866</v>
      </c>
      <c r="P2863" s="11">
        <f t="shared" ca="1" si="255"/>
        <v>1024265023.9196872</v>
      </c>
      <c r="Q2863" s="30">
        <f t="shared" ca="1" si="252"/>
        <v>0</v>
      </c>
    </row>
    <row r="2864" spans="12:17">
      <c r="L2864" s="10"/>
      <c r="M2864" s="30" t="str">
        <f t="shared" si="254"/>
        <v/>
      </c>
      <c r="N2864" s="20">
        <f t="shared" ca="1" si="253"/>
        <v>32</v>
      </c>
      <c r="O2864" s="53">
        <f t="shared" ca="1" si="256"/>
        <v>20485300.478393745</v>
      </c>
      <c r="P2864" s="11">
        <f t="shared" ca="1" si="255"/>
        <v>1044750324.3980809</v>
      </c>
      <c r="Q2864" s="30">
        <f t="shared" ca="1" si="252"/>
        <v>0</v>
      </c>
    </row>
    <row r="2865" spans="12:17">
      <c r="L2865" s="10"/>
      <c r="M2865" s="30" t="str">
        <f t="shared" si="254"/>
        <v/>
      </c>
      <c r="N2865" s="20">
        <f t="shared" ca="1" si="253"/>
        <v>84</v>
      </c>
      <c r="O2865" s="53">
        <f t="shared" ca="1" si="256"/>
        <v>-20895006.48796162</v>
      </c>
      <c r="P2865" s="11">
        <f t="shared" ca="1" si="255"/>
        <v>1023855317.9101193</v>
      </c>
      <c r="Q2865" s="30">
        <f t="shared" ca="1" si="252"/>
        <v>1</v>
      </c>
    </row>
    <row r="2866" spans="12:17">
      <c r="L2866" s="10"/>
      <c r="M2866" s="30" t="str">
        <f t="shared" si="254"/>
        <v/>
      </c>
      <c r="N2866" s="20">
        <f t="shared" ca="1" si="253"/>
        <v>82</v>
      </c>
      <c r="O2866" s="53">
        <f t="shared" ca="1" si="256"/>
        <v>-20477106.358202387</v>
      </c>
      <c r="P2866" s="11">
        <f t="shared" ca="1" si="255"/>
        <v>1003378211.551917</v>
      </c>
      <c r="Q2866" s="30">
        <f t="shared" ca="1" si="252"/>
        <v>2</v>
      </c>
    </row>
    <row r="2867" spans="12:17">
      <c r="L2867" s="10"/>
      <c r="M2867" s="30" t="str">
        <f t="shared" si="254"/>
        <v/>
      </c>
      <c r="N2867" s="20">
        <f t="shared" ca="1" si="253"/>
        <v>67</v>
      </c>
      <c r="O2867" s="53">
        <f t="shared" ca="1" si="256"/>
        <v>-20067564.231038339</v>
      </c>
      <c r="P2867" s="11">
        <f t="shared" ca="1" si="255"/>
        <v>983310647.32087862</v>
      </c>
      <c r="Q2867" s="30">
        <f t="shared" ca="1" si="252"/>
        <v>3</v>
      </c>
    </row>
    <row r="2868" spans="12:17">
      <c r="L2868" s="10"/>
      <c r="M2868" s="30" t="str">
        <f t="shared" si="254"/>
        <v/>
      </c>
      <c r="N2868" s="20">
        <f t="shared" ca="1" si="253"/>
        <v>48</v>
      </c>
      <c r="O2868" s="53">
        <f t="shared" ca="1" si="256"/>
        <v>19666212.946417574</v>
      </c>
      <c r="P2868" s="11">
        <f t="shared" ca="1" si="255"/>
        <v>1002976860.2672962</v>
      </c>
      <c r="Q2868" s="30">
        <f t="shared" ca="1" si="252"/>
        <v>0</v>
      </c>
    </row>
    <row r="2869" spans="12:17">
      <c r="L2869" s="10"/>
      <c r="M2869" s="30" t="str">
        <f t="shared" si="254"/>
        <v/>
      </c>
      <c r="N2869" s="20">
        <f t="shared" ca="1" si="253"/>
        <v>68</v>
      </c>
      <c r="O2869" s="53">
        <f t="shared" ca="1" si="256"/>
        <v>-20059537.205345925</v>
      </c>
      <c r="P2869" s="11">
        <f t="shared" ca="1" si="255"/>
        <v>982917323.06195033</v>
      </c>
      <c r="Q2869" s="30">
        <f t="shared" ca="1" si="252"/>
        <v>1</v>
      </c>
    </row>
    <row r="2870" spans="12:17">
      <c r="L2870" s="10"/>
      <c r="M2870" s="30" t="str">
        <f t="shared" si="254"/>
        <v/>
      </c>
      <c r="N2870" s="20">
        <f t="shared" ca="1" si="253"/>
        <v>35</v>
      </c>
      <c r="O2870" s="53">
        <f t="shared" ca="1" si="256"/>
        <v>19658346.461239006</v>
      </c>
      <c r="P2870" s="11">
        <f t="shared" ca="1" si="255"/>
        <v>1002575669.5231893</v>
      </c>
      <c r="Q2870" s="30">
        <f t="shared" ca="1" si="252"/>
        <v>0</v>
      </c>
    </row>
    <row r="2871" spans="12:17">
      <c r="L2871" s="10"/>
      <c r="M2871" s="30" t="str">
        <f t="shared" si="254"/>
        <v/>
      </c>
      <c r="N2871" s="20">
        <f t="shared" ca="1" si="253"/>
        <v>11</v>
      </c>
      <c r="O2871" s="53">
        <f t="shared" ca="1" si="256"/>
        <v>20051513.390463788</v>
      </c>
      <c r="P2871" s="11">
        <f t="shared" ca="1" si="255"/>
        <v>1022627182.9136531</v>
      </c>
      <c r="Q2871" s="30">
        <f t="shared" ca="1" si="252"/>
        <v>0</v>
      </c>
    </row>
    <row r="2872" spans="12:17">
      <c r="L2872" s="10"/>
      <c r="M2872" s="30" t="str">
        <f t="shared" si="254"/>
        <v/>
      </c>
      <c r="N2872" s="20">
        <f t="shared" ca="1" si="253"/>
        <v>46</v>
      </c>
      <c r="O2872" s="53">
        <f t="shared" ca="1" si="256"/>
        <v>20452543.658273064</v>
      </c>
      <c r="P2872" s="11">
        <f t="shared" ca="1" si="255"/>
        <v>1043079726.5719262</v>
      </c>
      <c r="Q2872" s="30">
        <f t="shared" ca="1" si="252"/>
        <v>0</v>
      </c>
    </row>
    <row r="2873" spans="12:17">
      <c r="L2873" s="10"/>
      <c r="M2873" s="30" t="str">
        <f t="shared" si="254"/>
        <v/>
      </c>
      <c r="N2873" s="20">
        <f t="shared" ca="1" si="253"/>
        <v>41</v>
      </c>
      <c r="O2873" s="53">
        <f t="shared" ca="1" si="256"/>
        <v>20861594.531438526</v>
      </c>
      <c r="P2873" s="11">
        <f t="shared" ca="1" si="255"/>
        <v>1063941321.1033647</v>
      </c>
      <c r="Q2873" s="30">
        <f t="shared" ca="1" si="252"/>
        <v>0</v>
      </c>
    </row>
    <row r="2874" spans="12:17">
      <c r="L2874" s="10"/>
      <c r="M2874" s="30" t="str">
        <f t="shared" si="254"/>
        <v/>
      </c>
      <c r="N2874" s="20">
        <f t="shared" ca="1" si="253"/>
        <v>65</v>
      </c>
      <c r="O2874" s="53">
        <f t="shared" ca="1" si="256"/>
        <v>-21278826.422067296</v>
      </c>
      <c r="P2874" s="11">
        <f t="shared" ca="1" si="255"/>
        <v>1042662494.6812974</v>
      </c>
      <c r="Q2874" s="30">
        <f t="shared" ca="1" si="252"/>
        <v>1</v>
      </c>
    </row>
    <row r="2875" spans="12:17">
      <c r="L2875" s="10"/>
      <c r="M2875" s="30" t="str">
        <f t="shared" si="254"/>
        <v/>
      </c>
      <c r="N2875" s="20">
        <f t="shared" ca="1" si="253"/>
        <v>47</v>
      </c>
      <c r="O2875" s="53">
        <f t="shared" ca="1" si="256"/>
        <v>20853249.893625949</v>
      </c>
      <c r="P2875" s="11">
        <f t="shared" ca="1" si="255"/>
        <v>1063515744.5749234</v>
      </c>
      <c r="Q2875" s="30">
        <f t="shared" ca="1" si="252"/>
        <v>0</v>
      </c>
    </row>
    <row r="2876" spans="12:17">
      <c r="L2876" s="10"/>
      <c r="M2876" s="30" t="str">
        <f t="shared" si="254"/>
        <v/>
      </c>
      <c r="N2876" s="20">
        <f t="shared" ca="1" si="253"/>
        <v>64</v>
      </c>
      <c r="O2876" s="53">
        <f t="shared" ca="1" si="256"/>
        <v>-21270314.891498469</v>
      </c>
      <c r="P2876" s="11">
        <f t="shared" ca="1" si="255"/>
        <v>1042245429.6834249</v>
      </c>
      <c r="Q2876" s="30">
        <f t="shared" ca="1" si="252"/>
        <v>1</v>
      </c>
    </row>
    <row r="2877" spans="12:17">
      <c r="L2877" s="10"/>
      <c r="M2877" s="30" t="str">
        <f t="shared" si="254"/>
        <v/>
      </c>
      <c r="N2877" s="20">
        <f t="shared" ca="1" si="253"/>
        <v>69</v>
      </c>
      <c r="O2877" s="53">
        <f t="shared" ca="1" si="256"/>
        <v>-20844908.593668498</v>
      </c>
      <c r="P2877" s="11">
        <f t="shared" ca="1" si="255"/>
        <v>1021400521.0897565</v>
      </c>
      <c r="Q2877" s="30">
        <f t="shared" ca="1" si="252"/>
        <v>2</v>
      </c>
    </row>
    <row r="2878" spans="12:17">
      <c r="L2878" s="10"/>
      <c r="M2878" s="30" t="str">
        <f t="shared" si="254"/>
        <v/>
      </c>
      <c r="N2878" s="20">
        <f t="shared" ca="1" si="253"/>
        <v>52</v>
      </c>
      <c r="O2878" s="53">
        <f t="shared" ca="1" si="256"/>
        <v>20428010.42179513</v>
      </c>
      <c r="P2878" s="11">
        <f t="shared" ca="1" si="255"/>
        <v>1041828531.5115516</v>
      </c>
      <c r="Q2878" s="30">
        <f t="shared" ca="1" si="252"/>
        <v>0</v>
      </c>
    </row>
    <row r="2879" spans="12:17">
      <c r="L2879" s="10"/>
      <c r="M2879" s="30" t="str">
        <f t="shared" si="254"/>
        <v/>
      </c>
      <c r="N2879" s="20">
        <f t="shared" ca="1" si="253"/>
        <v>62</v>
      </c>
      <c r="O2879" s="53">
        <f t="shared" ca="1" si="256"/>
        <v>-20836570.630231034</v>
      </c>
      <c r="P2879" s="11">
        <f t="shared" ca="1" si="255"/>
        <v>1020991960.8813206</v>
      </c>
      <c r="Q2879" s="30">
        <f t="shared" ca="1" si="252"/>
        <v>1</v>
      </c>
    </row>
    <row r="2880" spans="12:17">
      <c r="L2880" s="10"/>
      <c r="M2880" s="30" t="str">
        <f t="shared" si="254"/>
        <v/>
      </c>
      <c r="N2880" s="20">
        <f t="shared" ca="1" si="253"/>
        <v>78</v>
      </c>
      <c r="O2880" s="53">
        <f t="shared" ca="1" si="256"/>
        <v>-20419839.217626411</v>
      </c>
      <c r="P2880" s="11">
        <f t="shared" ca="1" si="255"/>
        <v>1000572121.6636941</v>
      </c>
      <c r="Q2880" s="30">
        <f t="shared" ca="1" si="252"/>
        <v>2</v>
      </c>
    </row>
    <row r="2881" spans="12:17">
      <c r="L2881" s="10"/>
      <c r="M2881" s="30" t="str">
        <f t="shared" si="254"/>
        <v/>
      </c>
      <c r="N2881" s="20">
        <f t="shared" ca="1" si="253"/>
        <v>70</v>
      </c>
      <c r="O2881" s="53">
        <f t="shared" ca="1" si="256"/>
        <v>-20011442.433273882</v>
      </c>
      <c r="P2881" s="11">
        <f t="shared" ca="1" si="255"/>
        <v>980560679.23042023</v>
      </c>
      <c r="Q2881" s="30">
        <f t="shared" ca="1" si="252"/>
        <v>3</v>
      </c>
    </row>
    <row r="2882" spans="12:17">
      <c r="L2882" s="10"/>
      <c r="M2882" s="30" t="str">
        <f t="shared" si="254"/>
        <v/>
      </c>
      <c r="N2882" s="20">
        <f t="shared" ca="1" si="253"/>
        <v>54</v>
      </c>
      <c r="O2882" s="53">
        <f t="shared" ca="1" si="256"/>
        <v>19611213.584608406</v>
      </c>
      <c r="P2882" s="11">
        <f t="shared" ca="1" si="255"/>
        <v>1000171892.8150287</v>
      </c>
      <c r="Q2882" s="30">
        <f t="shared" ca="1" si="252"/>
        <v>0</v>
      </c>
    </row>
    <row r="2883" spans="12:17">
      <c r="L2883" s="10"/>
      <c r="M2883" s="30" t="str">
        <f t="shared" si="254"/>
        <v/>
      </c>
      <c r="N2883" s="20">
        <f t="shared" ca="1" si="253"/>
        <v>60</v>
      </c>
      <c r="O2883" s="53">
        <f t="shared" ca="1" si="256"/>
        <v>-20003437.856300574</v>
      </c>
      <c r="P2883" s="11">
        <f t="shared" ca="1" si="255"/>
        <v>980168454.95872808</v>
      </c>
      <c r="Q2883" s="30">
        <f t="shared" ca="1" si="252"/>
        <v>1</v>
      </c>
    </row>
    <row r="2884" spans="12:17">
      <c r="L2884" s="10"/>
      <c r="M2884" s="30" t="str">
        <f t="shared" si="254"/>
        <v/>
      </c>
      <c r="N2884" s="20">
        <f t="shared" ca="1" si="253"/>
        <v>78</v>
      </c>
      <c r="O2884" s="53">
        <f t="shared" ca="1" si="256"/>
        <v>-19603369.099174563</v>
      </c>
      <c r="P2884" s="11">
        <f t="shared" ca="1" si="255"/>
        <v>960565085.85955346</v>
      </c>
      <c r="Q2884" s="30">
        <f t="shared" ca="1" si="252"/>
        <v>2</v>
      </c>
    </row>
    <row r="2885" spans="12:17">
      <c r="L2885" s="10"/>
      <c r="M2885" s="30" t="str">
        <f t="shared" si="254"/>
        <v/>
      </c>
      <c r="N2885" s="20">
        <f t="shared" ca="1" si="253"/>
        <v>13</v>
      </c>
      <c r="O2885" s="53">
        <f t="shared" ca="1" si="256"/>
        <v>19211301.71719107</v>
      </c>
      <c r="P2885" s="11">
        <f t="shared" ca="1" si="255"/>
        <v>979776387.57674456</v>
      </c>
      <c r="Q2885" s="30">
        <f t="shared" ca="1" si="252"/>
        <v>0</v>
      </c>
    </row>
    <row r="2886" spans="12:17">
      <c r="L2886" s="10"/>
      <c r="M2886" s="30" t="str">
        <f t="shared" si="254"/>
        <v/>
      </c>
      <c r="N2886" s="20">
        <f t="shared" ca="1" si="253"/>
        <v>60</v>
      </c>
      <c r="O2886" s="53">
        <f t="shared" ca="1" si="256"/>
        <v>-19595527.75153489</v>
      </c>
      <c r="P2886" s="11">
        <f t="shared" ca="1" si="255"/>
        <v>960180859.82520962</v>
      </c>
      <c r="Q2886" s="30">
        <f t="shared" ca="1" si="252"/>
        <v>1</v>
      </c>
    </row>
    <row r="2887" spans="12:17">
      <c r="L2887" s="10"/>
      <c r="M2887" s="30" t="str">
        <f t="shared" si="254"/>
        <v/>
      </c>
      <c r="N2887" s="20">
        <f t="shared" ca="1" si="253"/>
        <v>78</v>
      </c>
      <c r="O2887" s="53">
        <f t="shared" ca="1" si="256"/>
        <v>-19203617.196504194</v>
      </c>
      <c r="P2887" s="11">
        <f t="shared" ca="1" si="255"/>
        <v>940977242.62870538</v>
      </c>
      <c r="Q2887" s="30">
        <f t="shared" ca="1" si="252"/>
        <v>2</v>
      </c>
    </row>
    <row r="2888" spans="12:17">
      <c r="L2888" s="10"/>
      <c r="M2888" s="30" t="str">
        <f t="shared" si="254"/>
        <v/>
      </c>
      <c r="N2888" s="20">
        <f t="shared" ca="1" si="253"/>
        <v>10</v>
      </c>
      <c r="O2888" s="53">
        <f t="shared" ca="1" si="256"/>
        <v>18819544.852574106</v>
      </c>
      <c r="P2888" s="11">
        <f t="shared" ca="1" si="255"/>
        <v>959796787.48127949</v>
      </c>
      <c r="Q2888" s="30">
        <f t="shared" ca="1" si="252"/>
        <v>0</v>
      </c>
    </row>
    <row r="2889" spans="12:17">
      <c r="L2889" s="10"/>
      <c r="M2889" s="30" t="str">
        <f t="shared" si="254"/>
        <v/>
      </c>
      <c r="N2889" s="20">
        <f t="shared" ca="1" si="253"/>
        <v>13</v>
      </c>
      <c r="O2889" s="53">
        <f t="shared" ca="1" si="256"/>
        <v>19195935.74962559</v>
      </c>
      <c r="P2889" s="11">
        <f t="shared" ca="1" si="255"/>
        <v>978992723.23090506</v>
      </c>
      <c r="Q2889" s="30">
        <f t="shared" ca="1" si="252"/>
        <v>0</v>
      </c>
    </row>
    <row r="2890" spans="12:17">
      <c r="L2890" s="10"/>
      <c r="M2890" s="30" t="str">
        <f t="shared" si="254"/>
        <v/>
      </c>
      <c r="N2890" s="20">
        <f t="shared" ca="1" si="253"/>
        <v>66</v>
      </c>
      <c r="O2890" s="53">
        <f t="shared" ca="1" si="256"/>
        <v>-19579854.464618102</v>
      </c>
      <c r="P2890" s="11">
        <f t="shared" ca="1" si="255"/>
        <v>959412868.76628697</v>
      </c>
      <c r="Q2890" s="30">
        <f t="shared" ca="1" si="252"/>
        <v>1</v>
      </c>
    </row>
    <row r="2891" spans="12:17">
      <c r="L2891" s="10"/>
      <c r="M2891" s="30" t="str">
        <f t="shared" si="254"/>
        <v/>
      </c>
      <c r="N2891" s="20">
        <f t="shared" ca="1" si="253"/>
        <v>50</v>
      </c>
      <c r="O2891" s="53">
        <f t="shared" ca="1" si="256"/>
        <v>19188257.375325739</v>
      </c>
      <c r="P2891" s="11">
        <f t="shared" ca="1" si="255"/>
        <v>978601126.14161277</v>
      </c>
      <c r="Q2891" s="30">
        <f t="shared" ca="1" si="252"/>
        <v>0</v>
      </c>
    </row>
    <row r="2892" spans="12:17">
      <c r="L2892" s="10"/>
      <c r="M2892" s="30" t="str">
        <f t="shared" si="254"/>
        <v/>
      </c>
      <c r="N2892" s="20">
        <f t="shared" ca="1" si="253"/>
        <v>52</v>
      </c>
      <c r="O2892" s="53">
        <f t="shared" ca="1" si="256"/>
        <v>19572022.522832256</v>
      </c>
      <c r="P2892" s="11">
        <f t="shared" ca="1" si="255"/>
        <v>998173148.66444504</v>
      </c>
      <c r="Q2892" s="30">
        <f t="shared" ca="1" si="252"/>
        <v>0</v>
      </c>
    </row>
    <row r="2893" spans="12:17">
      <c r="L2893" s="10"/>
      <c r="M2893" s="30" t="str">
        <f t="shared" si="254"/>
        <v/>
      </c>
      <c r="N2893" s="20">
        <f t="shared" ca="1" si="253"/>
        <v>65</v>
      </c>
      <c r="O2893" s="53">
        <f t="shared" ca="1" si="256"/>
        <v>-19963462.973288901</v>
      </c>
      <c r="P2893" s="11">
        <f t="shared" ca="1" si="255"/>
        <v>978209685.69115615</v>
      </c>
      <c r="Q2893" s="30">
        <f t="shared" ca="1" si="252"/>
        <v>1</v>
      </c>
    </row>
    <row r="2894" spans="12:17">
      <c r="L2894" s="10"/>
      <c r="M2894" s="30" t="str">
        <f t="shared" si="254"/>
        <v/>
      </c>
      <c r="N2894" s="20">
        <f t="shared" ca="1" si="253"/>
        <v>88</v>
      </c>
      <c r="O2894" s="53">
        <f t="shared" ca="1" si="256"/>
        <v>-19564193.713823125</v>
      </c>
      <c r="P2894" s="11">
        <f t="shared" ca="1" si="255"/>
        <v>958645491.97733307</v>
      </c>
      <c r="Q2894" s="30">
        <f t="shared" ca="1" si="252"/>
        <v>2</v>
      </c>
    </row>
    <row r="2895" spans="12:17">
      <c r="L2895" s="10"/>
      <c r="M2895" s="30" t="str">
        <f t="shared" si="254"/>
        <v/>
      </c>
      <c r="N2895" s="20">
        <f t="shared" ca="1" si="253"/>
        <v>7</v>
      </c>
      <c r="O2895" s="53">
        <f t="shared" ca="1" si="256"/>
        <v>19172909.839546662</v>
      </c>
      <c r="P2895" s="11">
        <f t="shared" ca="1" si="255"/>
        <v>977818401.81687975</v>
      </c>
      <c r="Q2895" s="30">
        <f t="shared" ca="1" si="252"/>
        <v>0</v>
      </c>
    </row>
    <row r="2896" spans="12:17">
      <c r="L2896" s="10"/>
      <c r="M2896" s="30" t="str">
        <f t="shared" si="254"/>
        <v/>
      </c>
      <c r="N2896" s="20">
        <f t="shared" ca="1" si="253"/>
        <v>0</v>
      </c>
      <c r="O2896" s="53">
        <f t="shared" ca="1" si="256"/>
        <v>19556368.036337595</v>
      </c>
      <c r="P2896" s="11">
        <f t="shared" ca="1" si="255"/>
        <v>997374769.85321736</v>
      </c>
      <c r="Q2896" s="30">
        <f t="shared" ca="1" si="252"/>
        <v>0</v>
      </c>
    </row>
    <row r="2897" spans="12:17">
      <c r="L2897" s="10"/>
      <c r="M2897" s="30" t="str">
        <f t="shared" si="254"/>
        <v/>
      </c>
      <c r="N2897" s="20">
        <f t="shared" ca="1" si="253"/>
        <v>69</v>
      </c>
      <c r="O2897" s="53">
        <f t="shared" ca="1" si="256"/>
        <v>-19947495.397064347</v>
      </c>
      <c r="P2897" s="11">
        <f t="shared" ca="1" si="255"/>
        <v>977427274.45615304</v>
      </c>
      <c r="Q2897" s="30">
        <f t="shared" ca="1" si="252"/>
        <v>1</v>
      </c>
    </row>
    <row r="2898" spans="12:17">
      <c r="L2898" s="10"/>
      <c r="M2898" s="30" t="str">
        <f t="shared" si="254"/>
        <v/>
      </c>
      <c r="N2898" s="20">
        <f t="shared" ca="1" si="253"/>
        <v>96</v>
      </c>
      <c r="O2898" s="53">
        <f t="shared" ca="1" si="256"/>
        <v>-19548545.489123061</v>
      </c>
      <c r="P2898" s="11">
        <f t="shared" ca="1" si="255"/>
        <v>957878728.96702993</v>
      </c>
      <c r="Q2898" s="30">
        <f t="shared" ca="1" si="252"/>
        <v>2</v>
      </c>
    </row>
    <row r="2899" spans="12:17">
      <c r="L2899" s="10"/>
      <c r="M2899" s="30" t="str">
        <f t="shared" si="254"/>
        <v/>
      </c>
      <c r="N2899" s="20">
        <f t="shared" ca="1" si="253"/>
        <v>22</v>
      </c>
      <c r="O2899" s="53">
        <f t="shared" ca="1" si="256"/>
        <v>19157574.579340599</v>
      </c>
      <c r="P2899" s="11">
        <f t="shared" ca="1" si="255"/>
        <v>977036303.54637051</v>
      </c>
      <c r="Q2899" s="30">
        <f t="shared" ca="1" si="252"/>
        <v>0</v>
      </c>
    </row>
    <row r="2900" spans="12:17">
      <c r="L2900" s="10"/>
      <c r="M2900" s="30" t="str">
        <f t="shared" si="254"/>
        <v/>
      </c>
      <c r="N2900" s="20">
        <f t="shared" ca="1" si="253"/>
        <v>24</v>
      </c>
      <c r="O2900" s="53">
        <f t="shared" ca="1" si="256"/>
        <v>19540726.070927411</v>
      </c>
      <c r="P2900" s="11">
        <f t="shared" ca="1" si="255"/>
        <v>996577029.61729789</v>
      </c>
      <c r="Q2900" s="30">
        <f t="shared" ca="1" si="252"/>
        <v>0</v>
      </c>
    </row>
    <row r="2901" spans="12:17">
      <c r="L2901" s="10"/>
      <c r="M2901" s="30" t="str">
        <f t="shared" si="254"/>
        <v/>
      </c>
      <c r="N2901" s="20">
        <f t="shared" ca="1" si="253"/>
        <v>11</v>
      </c>
      <c r="O2901" s="53">
        <f t="shared" ca="1" si="256"/>
        <v>19931540.592345957</v>
      </c>
      <c r="P2901" s="11">
        <f t="shared" ca="1" si="255"/>
        <v>1016508570.2096438</v>
      </c>
      <c r="Q2901" s="30">
        <f t="shared" ca="1" si="252"/>
        <v>0</v>
      </c>
    </row>
    <row r="2902" spans="12:17">
      <c r="L2902" s="10"/>
      <c r="M2902" s="30" t="str">
        <f t="shared" si="254"/>
        <v/>
      </c>
      <c r="N2902" s="20">
        <f t="shared" ca="1" si="253"/>
        <v>75</v>
      </c>
      <c r="O2902" s="53">
        <f t="shared" ca="1" si="256"/>
        <v>-20330171.404192876</v>
      </c>
      <c r="P2902" s="11">
        <f t="shared" ca="1" si="255"/>
        <v>996178398.80545092</v>
      </c>
      <c r="Q2902" s="30">
        <f t="shared" ca="1" si="252"/>
        <v>1</v>
      </c>
    </row>
    <row r="2903" spans="12:17">
      <c r="L2903" s="10"/>
      <c r="M2903" s="30" t="str">
        <f t="shared" si="254"/>
        <v/>
      </c>
      <c r="N2903" s="20">
        <f t="shared" ca="1" si="253"/>
        <v>43</v>
      </c>
      <c r="O2903" s="53">
        <f t="shared" ca="1" si="256"/>
        <v>19923567.97610902</v>
      </c>
      <c r="P2903" s="11">
        <f t="shared" ca="1" si="255"/>
        <v>1016101966.7815599</v>
      </c>
      <c r="Q2903" s="30">
        <f t="shared" ca="1" si="252"/>
        <v>0</v>
      </c>
    </row>
    <row r="2904" spans="12:17">
      <c r="L2904" s="10"/>
      <c r="M2904" s="30" t="str">
        <f t="shared" si="254"/>
        <v/>
      </c>
      <c r="N2904" s="20">
        <f t="shared" ca="1" si="253"/>
        <v>65</v>
      </c>
      <c r="O2904" s="53">
        <f t="shared" ca="1" si="256"/>
        <v>-20322039.335631199</v>
      </c>
      <c r="P2904" s="11">
        <f t="shared" ca="1" si="255"/>
        <v>995779927.44592869</v>
      </c>
      <c r="Q2904" s="30">
        <f t="shared" ca="1" si="252"/>
        <v>1</v>
      </c>
    </row>
    <row r="2905" spans="12:17">
      <c r="L2905" s="10"/>
      <c r="M2905" s="30" t="str">
        <f t="shared" si="254"/>
        <v/>
      </c>
      <c r="N2905" s="20">
        <f t="shared" ca="1" si="253"/>
        <v>10</v>
      </c>
      <c r="O2905" s="53">
        <f t="shared" ca="1" si="256"/>
        <v>19915598.548918575</v>
      </c>
      <c r="P2905" s="11">
        <f t="shared" ca="1" si="255"/>
        <v>1015695525.9948473</v>
      </c>
      <c r="Q2905" s="30">
        <f t="shared" ca="1" si="252"/>
        <v>0</v>
      </c>
    </row>
    <row r="2906" spans="12:17">
      <c r="L2906" s="10"/>
      <c r="M2906" s="30" t="str">
        <f t="shared" si="254"/>
        <v/>
      </c>
      <c r="N2906" s="20">
        <f t="shared" ca="1" si="253"/>
        <v>40</v>
      </c>
      <c r="O2906" s="53">
        <f t="shared" ca="1" si="256"/>
        <v>20313910.519896947</v>
      </c>
      <c r="P2906" s="11">
        <f t="shared" ca="1" si="255"/>
        <v>1036009436.5147443</v>
      </c>
      <c r="Q2906" s="30">
        <f t="shared" ca="1" si="252"/>
        <v>0</v>
      </c>
    </row>
    <row r="2907" spans="12:17">
      <c r="L2907" s="10"/>
      <c r="M2907" s="30" t="str">
        <f t="shared" si="254"/>
        <v/>
      </c>
      <c r="N2907" s="20">
        <f t="shared" ca="1" si="253"/>
        <v>60</v>
      </c>
      <c r="O2907" s="53">
        <f t="shared" ca="1" si="256"/>
        <v>-20720188.730294887</v>
      </c>
      <c r="P2907" s="11">
        <f t="shared" ca="1" si="255"/>
        <v>1015289247.7844493</v>
      </c>
      <c r="Q2907" s="30">
        <f t="shared" ca="1" si="252"/>
        <v>1</v>
      </c>
    </row>
    <row r="2908" spans="12:17">
      <c r="L2908" s="10"/>
      <c r="M2908" s="30" t="str">
        <f t="shared" si="254"/>
        <v/>
      </c>
      <c r="N2908" s="20">
        <f t="shared" ca="1" si="253"/>
        <v>31</v>
      </c>
      <c r="O2908" s="53">
        <f t="shared" ca="1" si="256"/>
        <v>20305784.955688987</v>
      </c>
      <c r="P2908" s="11">
        <f t="shared" ca="1" si="255"/>
        <v>1035595032.7401383</v>
      </c>
      <c r="Q2908" s="30">
        <f t="shared" ca="1" si="252"/>
        <v>0</v>
      </c>
    </row>
    <row r="2909" spans="12:17">
      <c r="L2909" s="10"/>
      <c r="M2909" s="30" t="str">
        <f t="shared" si="254"/>
        <v/>
      </c>
      <c r="N2909" s="20">
        <f t="shared" ca="1" si="253"/>
        <v>67</v>
      </c>
      <c r="O2909" s="53">
        <f t="shared" ca="1" si="256"/>
        <v>-20711900.654802766</v>
      </c>
      <c r="P2909" s="11">
        <f t="shared" ca="1" si="255"/>
        <v>1014883132.0853355</v>
      </c>
      <c r="Q2909" s="30">
        <f t="shared" ref="Q2909:Q2972" ca="1" si="257">IF(O2909="","",IF(O2909&gt;0,0,1+Q2908))</f>
        <v>1</v>
      </c>
    </row>
    <row r="2910" spans="12:17">
      <c r="L2910" s="10"/>
      <c r="M2910" s="30" t="str">
        <f t="shared" si="254"/>
        <v/>
      </c>
      <c r="N2910" s="20">
        <f t="shared" ca="1" si="253"/>
        <v>86</v>
      </c>
      <c r="O2910" s="53">
        <f t="shared" ca="1" si="256"/>
        <v>-20297662.641706709</v>
      </c>
      <c r="P2910" s="11">
        <f t="shared" ca="1" si="255"/>
        <v>994585469.44362879</v>
      </c>
      <c r="Q2910" s="30">
        <f t="shared" ca="1" si="257"/>
        <v>2</v>
      </c>
    </row>
    <row r="2911" spans="12:17">
      <c r="L2911" s="10"/>
      <c r="M2911" s="30" t="str">
        <f t="shared" si="254"/>
        <v/>
      </c>
      <c r="N2911" s="20">
        <f t="shared" ca="1" si="253"/>
        <v>25</v>
      </c>
      <c r="O2911" s="53">
        <f t="shared" ca="1" si="256"/>
        <v>19891709.388872575</v>
      </c>
      <c r="P2911" s="11">
        <f t="shared" ca="1" si="255"/>
        <v>1014477178.8325014</v>
      </c>
      <c r="Q2911" s="30">
        <f t="shared" ca="1" si="257"/>
        <v>0</v>
      </c>
    </row>
    <row r="2912" spans="12:17">
      <c r="L2912" s="10"/>
      <c r="M2912" s="30" t="str">
        <f t="shared" si="254"/>
        <v/>
      </c>
      <c r="N2912" s="20">
        <f t="shared" ca="1" si="253"/>
        <v>9</v>
      </c>
      <c r="O2912" s="53">
        <f t="shared" ca="1" si="256"/>
        <v>20289543.576650027</v>
      </c>
      <c r="P2912" s="11">
        <f t="shared" ca="1" si="255"/>
        <v>1034766722.4091514</v>
      </c>
      <c r="Q2912" s="30">
        <f t="shared" ca="1" si="257"/>
        <v>0</v>
      </c>
    </row>
    <row r="2913" spans="12:17">
      <c r="L2913" s="10"/>
      <c r="M2913" s="30" t="str">
        <f t="shared" si="254"/>
        <v/>
      </c>
      <c r="N2913" s="20">
        <f t="shared" ca="1" si="253"/>
        <v>10</v>
      </c>
      <c r="O2913" s="53">
        <f t="shared" ca="1" si="256"/>
        <v>20695334.44818303</v>
      </c>
      <c r="P2913" s="11">
        <f t="shared" ca="1" si="255"/>
        <v>1055462056.8573345</v>
      </c>
      <c r="Q2913" s="30">
        <f t="shared" ca="1" si="257"/>
        <v>0</v>
      </c>
    </row>
    <row r="2914" spans="12:17">
      <c r="L2914" s="10"/>
      <c r="M2914" s="30" t="str">
        <f t="shared" si="254"/>
        <v/>
      </c>
      <c r="N2914" s="20">
        <f t="shared" ca="1" si="253"/>
        <v>96</v>
      </c>
      <c r="O2914" s="53">
        <f t="shared" ca="1" si="256"/>
        <v>-21109241.137146689</v>
      </c>
      <c r="P2914" s="11">
        <f t="shared" ca="1" si="255"/>
        <v>1034352815.7201878</v>
      </c>
      <c r="Q2914" s="30">
        <f t="shared" ca="1" si="257"/>
        <v>1</v>
      </c>
    </row>
    <row r="2915" spans="12:17">
      <c r="L2915" s="10"/>
      <c r="M2915" s="30" t="str">
        <f t="shared" si="254"/>
        <v/>
      </c>
      <c r="N2915" s="20">
        <f t="shared" ca="1" si="253"/>
        <v>37</v>
      </c>
      <c r="O2915" s="53">
        <f t="shared" ca="1" si="256"/>
        <v>20687056.314403757</v>
      </c>
      <c r="P2915" s="11">
        <f t="shared" ca="1" si="255"/>
        <v>1055039872.0345916</v>
      </c>
      <c r="Q2915" s="30">
        <f t="shared" ca="1" si="257"/>
        <v>0</v>
      </c>
    </row>
    <row r="2916" spans="12:17">
      <c r="L2916" s="10"/>
      <c r="M2916" s="30" t="str">
        <f t="shared" si="254"/>
        <v/>
      </c>
      <c r="N2916" s="20">
        <f t="shared" ca="1" si="253"/>
        <v>96</v>
      </c>
      <c r="O2916" s="53">
        <f t="shared" ca="1" si="256"/>
        <v>-21100797.440691832</v>
      </c>
      <c r="P2916" s="11">
        <f t="shared" ca="1" si="255"/>
        <v>1033939074.5938997</v>
      </c>
      <c r="Q2916" s="30">
        <f t="shared" ca="1" si="257"/>
        <v>1</v>
      </c>
    </row>
    <row r="2917" spans="12:17">
      <c r="L2917" s="10"/>
      <c r="M2917" s="30" t="str">
        <f t="shared" si="254"/>
        <v/>
      </c>
      <c r="N2917" s="20">
        <f t="shared" ca="1" si="253"/>
        <v>94</v>
      </c>
      <c r="O2917" s="53">
        <f t="shared" ca="1" si="256"/>
        <v>-20678781.491877995</v>
      </c>
      <c r="P2917" s="11">
        <f t="shared" ca="1" si="255"/>
        <v>1013260293.1020217</v>
      </c>
      <c r="Q2917" s="30">
        <f t="shared" ca="1" si="257"/>
        <v>2</v>
      </c>
    </row>
    <row r="2918" spans="12:17">
      <c r="L2918" s="10"/>
      <c r="M2918" s="30" t="str">
        <f t="shared" si="254"/>
        <v/>
      </c>
      <c r="N2918" s="20">
        <f t="shared" ca="1" si="253"/>
        <v>79</v>
      </c>
      <c r="O2918" s="53">
        <f t="shared" ca="1" si="256"/>
        <v>-20265205.862040434</v>
      </c>
      <c r="P2918" s="11">
        <f t="shared" ca="1" si="255"/>
        <v>992995087.23998129</v>
      </c>
      <c r="Q2918" s="30">
        <f t="shared" ca="1" si="257"/>
        <v>3</v>
      </c>
    </row>
    <row r="2919" spans="12:17">
      <c r="L2919" s="10"/>
      <c r="M2919" s="30" t="str">
        <f t="shared" si="254"/>
        <v/>
      </c>
      <c r="N2919" s="20">
        <f t="shared" ca="1" si="253"/>
        <v>32</v>
      </c>
      <c r="O2919" s="53">
        <f t="shared" ca="1" si="256"/>
        <v>19859901.744799625</v>
      </c>
      <c r="P2919" s="11">
        <f t="shared" ca="1" si="255"/>
        <v>1012854988.9847809</v>
      </c>
      <c r="Q2919" s="30">
        <f t="shared" ca="1" si="257"/>
        <v>0</v>
      </c>
    </row>
    <row r="2920" spans="12:17">
      <c r="L2920" s="10"/>
      <c r="M2920" s="30" t="str">
        <f t="shared" si="254"/>
        <v/>
      </c>
      <c r="N2920" s="20">
        <f t="shared" ca="1" si="253"/>
        <v>64</v>
      </c>
      <c r="O2920" s="53">
        <f t="shared" ca="1" si="256"/>
        <v>-20257099.779695619</v>
      </c>
      <c r="P2920" s="11">
        <f t="shared" ca="1" si="255"/>
        <v>992597889.20508528</v>
      </c>
      <c r="Q2920" s="30">
        <f t="shared" ca="1" si="257"/>
        <v>1</v>
      </c>
    </row>
    <row r="2921" spans="12:17">
      <c r="L2921" s="10"/>
      <c r="M2921" s="30" t="str">
        <f t="shared" si="254"/>
        <v/>
      </c>
      <c r="N2921" s="20">
        <f t="shared" ca="1" si="253"/>
        <v>14</v>
      </c>
      <c r="O2921" s="53">
        <f t="shared" ca="1" si="256"/>
        <v>19851957.784101706</v>
      </c>
      <c r="P2921" s="11">
        <f t="shared" ca="1" si="255"/>
        <v>1012449846.989187</v>
      </c>
      <c r="Q2921" s="30">
        <f t="shared" ca="1" si="257"/>
        <v>0</v>
      </c>
    </row>
    <row r="2922" spans="12:17">
      <c r="L2922" s="10"/>
      <c r="M2922" s="30" t="str">
        <f t="shared" si="254"/>
        <v/>
      </c>
      <c r="N2922" s="20">
        <f t="shared" ref="N2922:N2985" ca="1" si="258">RANDBETWEEN(0,100)</f>
        <v>59</v>
      </c>
      <c r="O2922" s="53">
        <f t="shared" ca="1" si="256"/>
        <v>20248996.939783741</v>
      </c>
      <c r="P2922" s="11">
        <f t="shared" ca="1" si="255"/>
        <v>1032698843.9289707</v>
      </c>
      <c r="Q2922" s="30">
        <f t="shared" ca="1" si="257"/>
        <v>0</v>
      </c>
    </row>
    <row r="2923" spans="12:17">
      <c r="L2923" s="10"/>
      <c r="M2923" s="30" t="str">
        <f t="shared" ref="M2923:M2986" si="259">IF(K2923="","",IF(K2923&gt;0,0,1+M2922))</f>
        <v/>
      </c>
      <c r="N2923" s="20">
        <f t="shared" ca="1" si="258"/>
        <v>28</v>
      </c>
      <c r="O2923" s="53">
        <f t="shared" ca="1" si="256"/>
        <v>20653976.878579415</v>
      </c>
      <c r="P2923" s="11">
        <f t="shared" ref="P2923:P2986" ca="1" si="260">O2923+P2922</f>
        <v>1053352820.8075501</v>
      </c>
      <c r="Q2923" s="30">
        <f t="shared" ca="1" si="257"/>
        <v>0</v>
      </c>
    </row>
    <row r="2924" spans="12:17">
      <c r="L2924" s="10"/>
      <c r="M2924" s="30" t="str">
        <f t="shared" si="259"/>
        <v/>
      </c>
      <c r="N2924" s="20">
        <f t="shared" ca="1" si="258"/>
        <v>30</v>
      </c>
      <c r="O2924" s="53">
        <f t="shared" ref="O2924:O2987" ca="1" si="261">IF(N2924&gt;=$F$11*100,-(P2923*$F$9),(P2923*$F$9*$F$13))</f>
        <v>21067056.416151002</v>
      </c>
      <c r="P2924" s="11">
        <f t="shared" ca="1" si="260"/>
        <v>1074419877.223701</v>
      </c>
      <c r="Q2924" s="30">
        <f t="shared" ca="1" si="257"/>
        <v>0</v>
      </c>
    </row>
    <row r="2925" spans="12:17">
      <c r="L2925" s="10"/>
      <c r="M2925" s="30" t="str">
        <f t="shared" si="259"/>
        <v/>
      </c>
      <c r="N2925" s="20">
        <f t="shared" ca="1" si="258"/>
        <v>39</v>
      </c>
      <c r="O2925" s="53">
        <f t="shared" ca="1" si="261"/>
        <v>21488397.544474021</v>
      </c>
      <c r="P2925" s="11">
        <f t="shared" ca="1" si="260"/>
        <v>1095908274.7681751</v>
      </c>
      <c r="Q2925" s="30">
        <f t="shared" ca="1" si="257"/>
        <v>0</v>
      </c>
    </row>
    <row r="2926" spans="12:17">
      <c r="L2926" s="10"/>
      <c r="M2926" s="30" t="str">
        <f t="shared" si="259"/>
        <v/>
      </c>
      <c r="N2926" s="20">
        <f t="shared" ca="1" si="258"/>
        <v>79</v>
      </c>
      <c r="O2926" s="53">
        <f t="shared" ca="1" si="261"/>
        <v>-21918165.495363504</v>
      </c>
      <c r="P2926" s="11">
        <f t="shared" ca="1" si="260"/>
        <v>1073990109.2728117</v>
      </c>
      <c r="Q2926" s="30">
        <f t="shared" ca="1" si="257"/>
        <v>1</v>
      </c>
    </row>
    <row r="2927" spans="12:17">
      <c r="L2927" s="10"/>
      <c r="M2927" s="30" t="str">
        <f t="shared" si="259"/>
        <v/>
      </c>
      <c r="N2927" s="20">
        <f t="shared" ca="1" si="258"/>
        <v>22</v>
      </c>
      <c r="O2927" s="53">
        <f t="shared" ca="1" si="261"/>
        <v>21479802.185456235</v>
      </c>
      <c r="P2927" s="11">
        <f t="shared" ca="1" si="260"/>
        <v>1095469911.4582679</v>
      </c>
      <c r="Q2927" s="30">
        <f t="shared" ca="1" si="257"/>
        <v>0</v>
      </c>
    </row>
    <row r="2928" spans="12:17">
      <c r="L2928" s="10"/>
      <c r="M2928" s="30" t="str">
        <f t="shared" si="259"/>
        <v/>
      </c>
      <c r="N2928" s="20">
        <f t="shared" ca="1" si="258"/>
        <v>12</v>
      </c>
      <c r="O2928" s="53">
        <f t="shared" ca="1" si="261"/>
        <v>21909398.22916536</v>
      </c>
      <c r="P2928" s="11">
        <f t="shared" ca="1" si="260"/>
        <v>1117379309.6874332</v>
      </c>
      <c r="Q2928" s="30">
        <f t="shared" ca="1" si="257"/>
        <v>0</v>
      </c>
    </row>
    <row r="2929" spans="12:17">
      <c r="L2929" s="10"/>
      <c r="M2929" s="30" t="str">
        <f t="shared" si="259"/>
        <v/>
      </c>
      <c r="N2929" s="20">
        <f t="shared" ca="1" si="258"/>
        <v>22</v>
      </c>
      <c r="O2929" s="53">
        <f t="shared" ca="1" si="261"/>
        <v>22347586.193748664</v>
      </c>
      <c r="P2929" s="11">
        <f t="shared" ca="1" si="260"/>
        <v>1139726895.881182</v>
      </c>
      <c r="Q2929" s="30">
        <f t="shared" ca="1" si="257"/>
        <v>0</v>
      </c>
    </row>
    <row r="2930" spans="12:17">
      <c r="L2930" s="10"/>
      <c r="M2930" s="30" t="str">
        <f t="shared" si="259"/>
        <v/>
      </c>
      <c r="N2930" s="20">
        <f t="shared" ca="1" si="258"/>
        <v>11</v>
      </c>
      <c r="O2930" s="53">
        <f t="shared" ca="1" si="261"/>
        <v>22794537.917623639</v>
      </c>
      <c r="P2930" s="11">
        <f t="shared" ca="1" si="260"/>
        <v>1162521433.7988057</v>
      </c>
      <c r="Q2930" s="30">
        <f t="shared" ca="1" si="257"/>
        <v>0</v>
      </c>
    </row>
    <row r="2931" spans="12:17">
      <c r="L2931" s="10"/>
      <c r="M2931" s="30" t="str">
        <f t="shared" si="259"/>
        <v/>
      </c>
      <c r="N2931" s="20">
        <f t="shared" ca="1" si="258"/>
        <v>47</v>
      </c>
      <c r="O2931" s="53">
        <f t="shared" ca="1" si="261"/>
        <v>23250428.675976116</v>
      </c>
      <c r="P2931" s="11">
        <f t="shared" ca="1" si="260"/>
        <v>1185771862.4747818</v>
      </c>
      <c r="Q2931" s="30">
        <f t="shared" ca="1" si="257"/>
        <v>0</v>
      </c>
    </row>
    <row r="2932" spans="12:17">
      <c r="L2932" s="10"/>
      <c r="M2932" s="30" t="str">
        <f t="shared" si="259"/>
        <v/>
      </c>
      <c r="N2932" s="20">
        <f t="shared" ca="1" si="258"/>
        <v>81</v>
      </c>
      <c r="O2932" s="53">
        <f t="shared" ca="1" si="261"/>
        <v>-23715437.249495637</v>
      </c>
      <c r="P2932" s="11">
        <f t="shared" ca="1" si="260"/>
        <v>1162056425.225286</v>
      </c>
      <c r="Q2932" s="30">
        <f t="shared" ca="1" si="257"/>
        <v>1</v>
      </c>
    </row>
    <row r="2933" spans="12:17">
      <c r="L2933" s="10"/>
      <c r="M2933" s="30" t="str">
        <f t="shared" si="259"/>
        <v/>
      </c>
      <c r="N2933" s="20">
        <f t="shared" ca="1" si="258"/>
        <v>76</v>
      </c>
      <c r="O2933" s="53">
        <f t="shared" ca="1" si="261"/>
        <v>-23241128.50450572</v>
      </c>
      <c r="P2933" s="11">
        <f t="shared" ca="1" si="260"/>
        <v>1138815296.7207804</v>
      </c>
      <c r="Q2933" s="30">
        <f t="shared" ca="1" si="257"/>
        <v>2</v>
      </c>
    </row>
    <row r="2934" spans="12:17">
      <c r="L2934" s="10"/>
      <c r="M2934" s="30" t="str">
        <f t="shared" si="259"/>
        <v/>
      </c>
      <c r="N2934" s="20">
        <f t="shared" ca="1" si="258"/>
        <v>3</v>
      </c>
      <c r="O2934" s="53">
        <f t="shared" ca="1" si="261"/>
        <v>22776305.934415609</v>
      </c>
      <c r="P2934" s="11">
        <f t="shared" ca="1" si="260"/>
        <v>1161591602.655196</v>
      </c>
      <c r="Q2934" s="30">
        <f t="shared" ca="1" si="257"/>
        <v>0</v>
      </c>
    </row>
    <row r="2935" spans="12:17">
      <c r="L2935" s="10"/>
      <c r="M2935" s="30" t="str">
        <f t="shared" si="259"/>
        <v/>
      </c>
      <c r="N2935" s="20">
        <f t="shared" ca="1" si="258"/>
        <v>6</v>
      </c>
      <c r="O2935" s="53">
        <f t="shared" ca="1" si="261"/>
        <v>23231832.05310392</v>
      </c>
      <c r="P2935" s="11">
        <f t="shared" ca="1" si="260"/>
        <v>1184823434.7082999</v>
      </c>
      <c r="Q2935" s="30">
        <f t="shared" ca="1" si="257"/>
        <v>0</v>
      </c>
    </row>
    <row r="2936" spans="12:17">
      <c r="L2936" s="10"/>
      <c r="M2936" s="30" t="str">
        <f t="shared" si="259"/>
        <v/>
      </c>
      <c r="N2936" s="20">
        <f t="shared" ca="1" si="258"/>
        <v>51</v>
      </c>
      <c r="O2936" s="53">
        <f t="shared" ca="1" si="261"/>
        <v>23696468.694165997</v>
      </c>
      <c r="P2936" s="11">
        <f t="shared" ca="1" si="260"/>
        <v>1208519903.4024658</v>
      </c>
      <c r="Q2936" s="30">
        <f t="shared" ca="1" si="257"/>
        <v>0</v>
      </c>
    </row>
    <row r="2937" spans="12:17">
      <c r="L2937" s="10"/>
      <c r="M2937" s="30" t="str">
        <f t="shared" si="259"/>
        <v/>
      </c>
      <c r="N2937" s="20">
        <f t="shared" ca="1" si="258"/>
        <v>69</v>
      </c>
      <c r="O2937" s="53">
        <f t="shared" ca="1" si="261"/>
        <v>-24170398.068049315</v>
      </c>
      <c r="P2937" s="11">
        <f t="shared" ca="1" si="260"/>
        <v>1184349505.3344164</v>
      </c>
      <c r="Q2937" s="30">
        <f t="shared" ca="1" si="257"/>
        <v>1</v>
      </c>
    </row>
    <row r="2938" spans="12:17">
      <c r="L2938" s="10"/>
      <c r="M2938" s="30" t="str">
        <f t="shared" si="259"/>
        <v/>
      </c>
      <c r="N2938" s="20">
        <f t="shared" ca="1" si="258"/>
        <v>54</v>
      </c>
      <c r="O2938" s="53">
        <f t="shared" ca="1" si="261"/>
        <v>23686990.106688328</v>
      </c>
      <c r="P2938" s="11">
        <f t="shared" ca="1" si="260"/>
        <v>1208036495.4411047</v>
      </c>
      <c r="Q2938" s="30">
        <f t="shared" ca="1" si="257"/>
        <v>0</v>
      </c>
    </row>
    <row r="2939" spans="12:17">
      <c r="L2939" s="10"/>
      <c r="M2939" s="30" t="str">
        <f t="shared" si="259"/>
        <v/>
      </c>
      <c r="N2939" s="20">
        <f t="shared" ca="1" si="258"/>
        <v>78</v>
      </c>
      <c r="O2939" s="53">
        <f t="shared" ca="1" si="261"/>
        <v>-24160729.908822093</v>
      </c>
      <c r="P2939" s="11">
        <f t="shared" ca="1" si="260"/>
        <v>1183875765.5322826</v>
      </c>
      <c r="Q2939" s="30">
        <f t="shared" ca="1" si="257"/>
        <v>1</v>
      </c>
    </row>
    <row r="2940" spans="12:17">
      <c r="L2940" s="10"/>
      <c r="M2940" s="30" t="str">
        <f t="shared" si="259"/>
        <v/>
      </c>
      <c r="N2940" s="20">
        <f t="shared" ca="1" si="258"/>
        <v>30</v>
      </c>
      <c r="O2940" s="53">
        <f t="shared" ca="1" si="261"/>
        <v>23677515.310645651</v>
      </c>
      <c r="P2940" s="11">
        <f t="shared" ca="1" si="260"/>
        <v>1207553280.8429282</v>
      </c>
      <c r="Q2940" s="30">
        <f t="shared" ca="1" si="257"/>
        <v>0</v>
      </c>
    </row>
    <row r="2941" spans="12:17">
      <c r="L2941" s="10"/>
      <c r="M2941" s="30" t="str">
        <f t="shared" si="259"/>
        <v/>
      </c>
      <c r="N2941" s="20">
        <f t="shared" ca="1" si="258"/>
        <v>67</v>
      </c>
      <c r="O2941" s="53">
        <f t="shared" ca="1" si="261"/>
        <v>-24151065.616858564</v>
      </c>
      <c r="P2941" s="11">
        <f t="shared" ca="1" si="260"/>
        <v>1183402215.2260697</v>
      </c>
      <c r="Q2941" s="30">
        <f t="shared" ca="1" si="257"/>
        <v>1</v>
      </c>
    </row>
    <row r="2942" spans="12:17">
      <c r="L2942" s="10"/>
      <c r="M2942" s="30" t="str">
        <f t="shared" si="259"/>
        <v/>
      </c>
      <c r="N2942" s="20">
        <f t="shared" ca="1" si="258"/>
        <v>43</v>
      </c>
      <c r="O2942" s="53">
        <f t="shared" ca="1" si="261"/>
        <v>23668044.304521393</v>
      </c>
      <c r="P2942" s="11">
        <f t="shared" ca="1" si="260"/>
        <v>1207070259.530591</v>
      </c>
      <c r="Q2942" s="30">
        <f t="shared" ca="1" si="257"/>
        <v>0</v>
      </c>
    </row>
    <row r="2943" spans="12:17">
      <c r="L2943" s="10"/>
      <c r="M2943" s="30" t="str">
        <f t="shared" si="259"/>
        <v/>
      </c>
      <c r="N2943" s="20">
        <f t="shared" ca="1" si="258"/>
        <v>63</v>
      </c>
      <c r="O2943" s="53">
        <f t="shared" ca="1" si="261"/>
        <v>-24141405.190611821</v>
      </c>
      <c r="P2943" s="11">
        <f t="shared" ca="1" si="260"/>
        <v>1182928854.3399792</v>
      </c>
      <c r="Q2943" s="30">
        <f t="shared" ca="1" si="257"/>
        <v>1</v>
      </c>
    </row>
    <row r="2944" spans="12:17">
      <c r="L2944" s="10"/>
      <c r="M2944" s="30" t="str">
        <f t="shared" si="259"/>
        <v/>
      </c>
      <c r="N2944" s="20">
        <f t="shared" ca="1" si="258"/>
        <v>98</v>
      </c>
      <c r="O2944" s="53">
        <f t="shared" ca="1" si="261"/>
        <v>-23658577.086799584</v>
      </c>
      <c r="P2944" s="11">
        <f t="shared" ca="1" si="260"/>
        <v>1159270277.2531796</v>
      </c>
      <c r="Q2944" s="30">
        <f t="shared" ca="1" si="257"/>
        <v>2</v>
      </c>
    </row>
    <row r="2945" spans="12:17">
      <c r="L2945" s="10"/>
      <c r="M2945" s="30" t="str">
        <f t="shared" si="259"/>
        <v/>
      </c>
      <c r="N2945" s="20">
        <f t="shared" ca="1" si="258"/>
        <v>21</v>
      </c>
      <c r="O2945" s="53">
        <f t="shared" ca="1" si="261"/>
        <v>23185405.545063592</v>
      </c>
      <c r="P2945" s="11">
        <f t="shared" ca="1" si="260"/>
        <v>1182455682.798243</v>
      </c>
      <c r="Q2945" s="30">
        <f t="shared" ca="1" si="257"/>
        <v>0</v>
      </c>
    </row>
    <row r="2946" spans="12:17">
      <c r="L2946" s="10"/>
      <c r="M2946" s="30" t="str">
        <f t="shared" si="259"/>
        <v/>
      </c>
      <c r="N2946" s="20">
        <f t="shared" ca="1" si="258"/>
        <v>12</v>
      </c>
      <c r="O2946" s="53">
        <f t="shared" ca="1" si="261"/>
        <v>23649113.655964863</v>
      </c>
      <c r="P2946" s="11">
        <f t="shared" ca="1" si="260"/>
        <v>1206104796.4542079</v>
      </c>
      <c r="Q2946" s="30">
        <f t="shared" ca="1" si="257"/>
        <v>0</v>
      </c>
    </row>
    <row r="2947" spans="12:17">
      <c r="L2947" s="10"/>
      <c r="M2947" s="30" t="str">
        <f t="shared" si="259"/>
        <v/>
      </c>
      <c r="N2947" s="20">
        <f t="shared" ca="1" si="258"/>
        <v>87</v>
      </c>
      <c r="O2947" s="53">
        <f t="shared" ca="1" si="261"/>
        <v>-24122095.929084159</v>
      </c>
      <c r="P2947" s="11">
        <f t="shared" ca="1" si="260"/>
        <v>1181982700.5251238</v>
      </c>
      <c r="Q2947" s="30">
        <f t="shared" ca="1" si="257"/>
        <v>1</v>
      </c>
    </row>
    <row r="2948" spans="12:17">
      <c r="L2948" s="10"/>
      <c r="M2948" s="30" t="str">
        <f t="shared" si="259"/>
        <v/>
      </c>
      <c r="N2948" s="20">
        <f t="shared" ca="1" si="258"/>
        <v>96</v>
      </c>
      <c r="O2948" s="53">
        <f t="shared" ca="1" si="261"/>
        <v>-23639654.010502476</v>
      </c>
      <c r="P2948" s="11">
        <f t="shared" ca="1" si="260"/>
        <v>1158343046.5146213</v>
      </c>
      <c r="Q2948" s="30">
        <f t="shared" ca="1" si="257"/>
        <v>2</v>
      </c>
    </row>
    <row r="2949" spans="12:17">
      <c r="L2949" s="10"/>
      <c r="M2949" s="30" t="str">
        <f t="shared" si="259"/>
        <v/>
      </c>
      <c r="N2949" s="20">
        <f t="shared" ca="1" si="258"/>
        <v>4</v>
      </c>
      <c r="O2949" s="53">
        <f t="shared" ca="1" si="261"/>
        <v>23166860.930292424</v>
      </c>
      <c r="P2949" s="11">
        <f t="shared" ca="1" si="260"/>
        <v>1181509907.4449136</v>
      </c>
      <c r="Q2949" s="30">
        <f t="shared" ca="1" si="257"/>
        <v>0</v>
      </c>
    </row>
    <row r="2950" spans="12:17">
      <c r="L2950" s="10"/>
      <c r="M2950" s="30" t="str">
        <f t="shared" si="259"/>
        <v/>
      </c>
      <c r="N2950" s="20">
        <f t="shared" ca="1" si="258"/>
        <v>97</v>
      </c>
      <c r="O2950" s="53">
        <f t="shared" ca="1" si="261"/>
        <v>-23630198.148898274</v>
      </c>
      <c r="P2950" s="11">
        <f t="shared" ca="1" si="260"/>
        <v>1157879709.2960153</v>
      </c>
      <c r="Q2950" s="30">
        <f t="shared" ca="1" si="257"/>
        <v>1</v>
      </c>
    </row>
    <row r="2951" spans="12:17">
      <c r="L2951" s="10"/>
      <c r="M2951" s="30" t="str">
        <f t="shared" si="259"/>
        <v/>
      </c>
      <c r="N2951" s="20">
        <f t="shared" ca="1" si="258"/>
        <v>77</v>
      </c>
      <c r="O2951" s="53">
        <f t="shared" ca="1" si="261"/>
        <v>-23157594.185920306</v>
      </c>
      <c r="P2951" s="11">
        <f t="shared" ca="1" si="260"/>
        <v>1134722115.110095</v>
      </c>
      <c r="Q2951" s="30">
        <f t="shared" ca="1" si="257"/>
        <v>2</v>
      </c>
    </row>
    <row r="2952" spans="12:17">
      <c r="L2952" s="10"/>
      <c r="M2952" s="30" t="str">
        <f t="shared" si="259"/>
        <v/>
      </c>
      <c r="N2952" s="20">
        <f t="shared" ca="1" si="258"/>
        <v>68</v>
      </c>
      <c r="O2952" s="53">
        <f t="shared" ca="1" si="261"/>
        <v>-22694442.302201901</v>
      </c>
      <c r="P2952" s="11">
        <f t="shared" ca="1" si="260"/>
        <v>1112027672.807893</v>
      </c>
      <c r="Q2952" s="30">
        <f t="shared" ca="1" si="257"/>
        <v>3</v>
      </c>
    </row>
    <row r="2953" spans="12:17">
      <c r="L2953" s="10"/>
      <c r="M2953" s="30" t="str">
        <f t="shared" si="259"/>
        <v/>
      </c>
      <c r="N2953" s="20">
        <f t="shared" ca="1" si="258"/>
        <v>59</v>
      </c>
      <c r="O2953" s="53">
        <f t="shared" ca="1" si="261"/>
        <v>22240553.456157859</v>
      </c>
      <c r="P2953" s="11">
        <f t="shared" ca="1" si="260"/>
        <v>1134268226.264051</v>
      </c>
      <c r="Q2953" s="30">
        <f t="shared" ca="1" si="257"/>
        <v>0</v>
      </c>
    </row>
    <row r="2954" spans="12:17">
      <c r="L2954" s="10"/>
      <c r="M2954" s="30" t="str">
        <f t="shared" si="259"/>
        <v/>
      </c>
      <c r="N2954" s="20">
        <f t="shared" ca="1" si="258"/>
        <v>45</v>
      </c>
      <c r="O2954" s="53">
        <f t="shared" ca="1" si="261"/>
        <v>22685364.52528102</v>
      </c>
      <c r="P2954" s="11">
        <f t="shared" ca="1" si="260"/>
        <v>1156953590.7893319</v>
      </c>
      <c r="Q2954" s="30">
        <f t="shared" ca="1" si="257"/>
        <v>0</v>
      </c>
    </row>
    <row r="2955" spans="12:17">
      <c r="L2955" s="10"/>
      <c r="M2955" s="30" t="str">
        <f t="shared" si="259"/>
        <v/>
      </c>
      <c r="N2955" s="20">
        <f t="shared" ca="1" si="258"/>
        <v>56</v>
      </c>
      <c r="O2955" s="53">
        <f t="shared" ca="1" si="261"/>
        <v>23139071.815786637</v>
      </c>
      <c r="P2955" s="11">
        <f t="shared" ca="1" si="260"/>
        <v>1180092662.6051185</v>
      </c>
      <c r="Q2955" s="30">
        <f t="shared" ca="1" si="257"/>
        <v>0</v>
      </c>
    </row>
    <row r="2956" spans="12:17">
      <c r="L2956" s="10"/>
      <c r="M2956" s="30" t="str">
        <f t="shared" si="259"/>
        <v/>
      </c>
      <c r="N2956" s="20">
        <f t="shared" ca="1" si="258"/>
        <v>23</v>
      </c>
      <c r="O2956" s="53">
        <f t="shared" ca="1" si="261"/>
        <v>23601853.252102371</v>
      </c>
      <c r="P2956" s="11">
        <f t="shared" ca="1" si="260"/>
        <v>1203694515.8572209</v>
      </c>
      <c r="Q2956" s="30">
        <f t="shared" ca="1" si="257"/>
        <v>0</v>
      </c>
    </row>
    <row r="2957" spans="12:17">
      <c r="L2957" s="10"/>
      <c r="M2957" s="30" t="str">
        <f t="shared" si="259"/>
        <v/>
      </c>
      <c r="N2957" s="20">
        <f t="shared" ca="1" si="258"/>
        <v>69</v>
      </c>
      <c r="O2957" s="53">
        <f t="shared" ca="1" si="261"/>
        <v>-24073890.31714442</v>
      </c>
      <c r="P2957" s="11">
        <f t="shared" ca="1" si="260"/>
        <v>1179620625.5400765</v>
      </c>
      <c r="Q2957" s="30">
        <f t="shared" ca="1" si="257"/>
        <v>1</v>
      </c>
    </row>
    <row r="2958" spans="12:17">
      <c r="L2958" s="10"/>
      <c r="M2958" s="30" t="str">
        <f t="shared" si="259"/>
        <v/>
      </c>
      <c r="N2958" s="20">
        <f t="shared" ca="1" si="258"/>
        <v>82</v>
      </c>
      <c r="O2958" s="53">
        <f t="shared" ca="1" si="261"/>
        <v>-23592412.510801531</v>
      </c>
      <c r="P2958" s="11">
        <f t="shared" ca="1" si="260"/>
        <v>1156028213.0292749</v>
      </c>
      <c r="Q2958" s="30">
        <f t="shared" ca="1" si="257"/>
        <v>2</v>
      </c>
    </row>
    <row r="2959" spans="12:17">
      <c r="L2959" s="10"/>
      <c r="M2959" s="30" t="str">
        <f t="shared" si="259"/>
        <v/>
      </c>
      <c r="N2959" s="20">
        <f t="shared" ca="1" si="258"/>
        <v>19</v>
      </c>
      <c r="O2959" s="53">
        <f t="shared" ca="1" si="261"/>
        <v>23120564.260585498</v>
      </c>
      <c r="P2959" s="11">
        <f t="shared" ca="1" si="260"/>
        <v>1179148777.2898605</v>
      </c>
      <c r="Q2959" s="30">
        <f t="shared" ca="1" si="257"/>
        <v>0</v>
      </c>
    </row>
    <row r="2960" spans="12:17">
      <c r="L2960" s="10"/>
      <c r="M2960" s="30" t="str">
        <f t="shared" si="259"/>
        <v/>
      </c>
      <c r="N2960" s="20">
        <f t="shared" ca="1" si="258"/>
        <v>92</v>
      </c>
      <c r="O2960" s="53">
        <f t="shared" ca="1" si="261"/>
        <v>-23582975.54579721</v>
      </c>
      <c r="P2960" s="11">
        <f t="shared" ca="1" si="260"/>
        <v>1155565801.7440634</v>
      </c>
      <c r="Q2960" s="30">
        <f t="shared" ca="1" si="257"/>
        <v>1</v>
      </c>
    </row>
    <row r="2961" spans="12:17">
      <c r="L2961" s="10"/>
      <c r="M2961" s="30" t="str">
        <f t="shared" si="259"/>
        <v/>
      </c>
      <c r="N2961" s="20">
        <f t="shared" ca="1" si="258"/>
        <v>66</v>
      </c>
      <c r="O2961" s="53">
        <f t="shared" ca="1" si="261"/>
        <v>-23111316.034881268</v>
      </c>
      <c r="P2961" s="11">
        <f t="shared" ca="1" si="260"/>
        <v>1132454485.709182</v>
      </c>
      <c r="Q2961" s="30">
        <f t="shared" ca="1" si="257"/>
        <v>2</v>
      </c>
    </row>
    <row r="2962" spans="12:17">
      <c r="L2962" s="10"/>
      <c r="M2962" s="30" t="str">
        <f t="shared" si="259"/>
        <v/>
      </c>
      <c r="N2962" s="20">
        <f t="shared" ca="1" si="258"/>
        <v>26</v>
      </c>
      <c r="O2962" s="53">
        <f t="shared" ca="1" si="261"/>
        <v>22649089.71418364</v>
      </c>
      <c r="P2962" s="11">
        <f t="shared" ca="1" si="260"/>
        <v>1155103575.4233656</v>
      </c>
      <c r="Q2962" s="30">
        <f t="shared" ca="1" si="257"/>
        <v>0</v>
      </c>
    </row>
    <row r="2963" spans="12:17">
      <c r="L2963" s="10"/>
      <c r="M2963" s="30" t="str">
        <f t="shared" si="259"/>
        <v/>
      </c>
      <c r="N2963" s="20">
        <f t="shared" ca="1" si="258"/>
        <v>62</v>
      </c>
      <c r="O2963" s="53">
        <f t="shared" ca="1" si="261"/>
        <v>-23102071.508467313</v>
      </c>
      <c r="P2963" s="11">
        <f t="shared" ca="1" si="260"/>
        <v>1132001503.9148984</v>
      </c>
      <c r="Q2963" s="30">
        <f t="shared" ca="1" si="257"/>
        <v>1</v>
      </c>
    </row>
    <row r="2964" spans="12:17">
      <c r="L2964" s="10"/>
      <c r="M2964" s="30" t="str">
        <f t="shared" si="259"/>
        <v/>
      </c>
      <c r="N2964" s="20">
        <f t="shared" ca="1" si="258"/>
        <v>99</v>
      </c>
      <c r="O2964" s="53">
        <f t="shared" ca="1" si="261"/>
        <v>-22640030.078297969</v>
      </c>
      <c r="P2964" s="11">
        <f t="shared" ca="1" si="260"/>
        <v>1109361473.8366005</v>
      </c>
      <c r="Q2964" s="30">
        <f t="shared" ca="1" si="257"/>
        <v>2</v>
      </c>
    </row>
    <row r="2965" spans="12:17">
      <c r="L2965" s="10"/>
      <c r="M2965" s="30" t="str">
        <f t="shared" si="259"/>
        <v/>
      </c>
      <c r="N2965" s="20">
        <f t="shared" ca="1" si="258"/>
        <v>1</v>
      </c>
      <c r="O2965" s="53">
        <f t="shared" ca="1" si="261"/>
        <v>22187229.476732012</v>
      </c>
      <c r="P2965" s="11">
        <f t="shared" ca="1" si="260"/>
        <v>1131548703.3133326</v>
      </c>
      <c r="Q2965" s="30">
        <f t="shared" ca="1" si="257"/>
        <v>0</v>
      </c>
    </row>
    <row r="2966" spans="12:17">
      <c r="L2966" s="10"/>
      <c r="M2966" s="30" t="str">
        <f t="shared" si="259"/>
        <v/>
      </c>
      <c r="N2966" s="20">
        <f t="shared" ca="1" si="258"/>
        <v>81</v>
      </c>
      <c r="O2966" s="53">
        <f t="shared" ca="1" si="261"/>
        <v>-22630974.066266652</v>
      </c>
      <c r="P2966" s="11">
        <f t="shared" ca="1" si="260"/>
        <v>1108917729.247066</v>
      </c>
      <c r="Q2966" s="30">
        <f t="shared" ca="1" si="257"/>
        <v>1</v>
      </c>
    </row>
    <row r="2967" spans="12:17">
      <c r="L2967" s="10"/>
      <c r="M2967" s="30" t="str">
        <f t="shared" si="259"/>
        <v/>
      </c>
      <c r="N2967" s="20">
        <f t="shared" ca="1" si="258"/>
        <v>76</v>
      </c>
      <c r="O2967" s="53">
        <f t="shared" ca="1" si="261"/>
        <v>-22178354.58494132</v>
      </c>
      <c r="P2967" s="11">
        <f t="shared" ca="1" si="260"/>
        <v>1086739374.6621246</v>
      </c>
      <c r="Q2967" s="30">
        <f t="shared" ca="1" si="257"/>
        <v>2</v>
      </c>
    </row>
    <row r="2968" spans="12:17">
      <c r="L2968" s="10"/>
      <c r="M2968" s="30" t="str">
        <f t="shared" si="259"/>
        <v/>
      </c>
      <c r="N2968" s="20">
        <f t="shared" ca="1" si="258"/>
        <v>70</v>
      </c>
      <c r="O2968" s="53">
        <f t="shared" ca="1" si="261"/>
        <v>-21734787.493242495</v>
      </c>
      <c r="P2968" s="11">
        <f t="shared" ca="1" si="260"/>
        <v>1065004587.1688821</v>
      </c>
      <c r="Q2968" s="30">
        <f t="shared" ca="1" si="257"/>
        <v>3</v>
      </c>
    </row>
    <row r="2969" spans="12:17">
      <c r="L2969" s="10"/>
      <c r="M2969" s="30" t="str">
        <f t="shared" si="259"/>
        <v/>
      </c>
      <c r="N2969" s="20">
        <f t="shared" ca="1" si="258"/>
        <v>15</v>
      </c>
      <c r="O2969" s="53">
        <f t="shared" ca="1" si="261"/>
        <v>21300091.743377645</v>
      </c>
      <c r="P2969" s="11">
        <f t="shared" ca="1" si="260"/>
        <v>1086304678.9122598</v>
      </c>
      <c r="Q2969" s="30">
        <f t="shared" ca="1" si="257"/>
        <v>0</v>
      </c>
    </row>
    <row r="2970" spans="12:17">
      <c r="L2970" s="10"/>
      <c r="M2970" s="30" t="str">
        <f t="shared" si="259"/>
        <v/>
      </c>
      <c r="N2970" s="20">
        <f t="shared" ca="1" si="258"/>
        <v>11</v>
      </c>
      <c r="O2970" s="53">
        <f t="shared" ca="1" si="261"/>
        <v>21726093.578245196</v>
      </c>
      <c r="P2970" s="11">
        <f t="shared" ca="1" si="260"/>
        <v>1108030772.490505</v>
      </c>
      <c r="Q2970" s="30">
        <f t="shared" ca="1" si="257"/>
        <v>0</v>
      </c>
    </row>
    <row r="2971" spans="12:17">
      <c r="L2971" s="10"/>
      <c r="M2971" s="30" t="str">
        <f t="shared" si="259"/>
        <v/>
      </c>
      <c r="N2971" s="20">
        <f t="shared" ca="1" si="258"/>
        <v>59</v>
      </c>
      <c r="O2971" s="53">
        <f t="shared" ca="1" si="261"/>
        <v>22160615.449810099</v>
      </c>
      <c r="P2971" s="11">
        <f t="shared" ca="1" si="260"/>
        <v>1130191387.940315</v>
      </c>
      <c r="Q2971" s="30">
        <f t="shared" ca="1" si="257"/>
        <v>0</v>
      </c>
    </row>
    <row r="2972" spans="12:17">
      <c r="L2972" s="10"/>
      <c r="M2972" s="30" t="str">
        <f t="shared" si="259"/>
        <v/>
      </c>
      <c r="N2972" s="20">
        <f t="shared" ca="1" si="258"/>
        <v>15</v>
      </c>
      <c r="O2972" s="53">
        <f t="shared" ca="1" si="261"/>
        <v>22603827.758806299</v>
      </c>
      <c r="P2972" s="11">
        <f t="shared" ca="1" si="260"/>
        <v>1152795215.6991212</v>
      </c>
      <c r="Q2972" s="30">
        <f t="shared" ca="1" si="257"/>
        <v>0</v>
      </c>
    </row>
    <row r="2973" spans="12:17">
      <c r="L2973" s="10"/>
      <c r="M2973" s="30" t="str">
        <f t="shared" si="259"/>
        <v/>
      </c>
      <c r="N2973" s="20">
        <f t="shared" ca="1" si="258"/>
        <v>0</v>
      </c>
      <c r="O2973" s="53">
        <f t="shared" ca="1" si="261"/>
        <v>23055904.313982423</v>
      </c>
      <c r="P2973" s="11">
        <f t="shared" ca="1" si="260"/>
        <v>1175851120.0131037</v>
      </c>
      <c r="Q2973" s="30">
        <f t="shared" ref="Q2973:Q3036" ca="1" si="262">IF(O2973="","",IF(O2973&gt;0,0,1+Q2972))</f>
        <v>0</v>
      </c>
    </row>
    <row r="2974" spans="12:17">
      <c r="L2974" s="10"/>
      <c r="M2974" s="30" t="str">
        <f t="shared" si="259"/>
        <v/>
      </c>
      <c r="N2974" s="20">
        <f t="shared" ca="1" si="258"/>
        <v>94</v>
      </c>
      <c r="O2974" s="53">
        <f t="shared" ca="1" si="261"/>
        <v>-23517022.400262076</v>
      </c>
      <c r="P2974" s="11">
        <f t="shared" ca="1" si="260"/>
        <v>1152334097.6128416</v>
      </c>
      <c r="Q2974" s="30">
        <f t="shared" ca="1" si="262"/>
        <v>1</v>
      </c>
    </row>
    <row r="2975" spans="12:17">
      <c r="L2975" s="10"/>
      <c r="M2975" s="30" t="str">
        <f t="shared" si="259"/>
        <v/>
      </c>
      <c r="N2975" s="20">
        <f t="shared" ca="1" si="258"/>
        <v>28</v>
      </c>
      <c r="O2975" s="53">
        <f t="shared" ca="1" si="261"/>
        <v>23046681.952256832</v>
      </c>
      <c r="P2975" s="11">
        <f t="shared" ca="1" si="260"/>
        <v>1175380779.5650985</v>
      </c>
      <c r="Q2975" s="30">
        <f t="shared" ca="1" si="262"/>
        <v>0</v>
      </c>
    </row>
    <row r="2976" spans="12:17">
      <c r="L2976" s="10"/>
      <c r="M2976" s="30" t="str">
        <f t="shared" si="259"/>
        <v/>
      </c>
      <c r="N2976" s="20">
        <f t="shared" ca="1" si="258"/>
        <v>69</v>
      </c>
      <c r="O2976" s="53">
        <f t="shared" ca="1" si="261"/>
        <v>-23507615.59130197</v>
      </c>
      <c r="P2976" s="11">
        <f t="shared" ca="1" si="260"/>
        <v>1151873163.9737966</v>
      </c>
      <c r="Q2976" s="30">
        <f t="shared" ca="1" si="262"/>
        <v>1</v>
      </c>
    </row>
    <row r="2977" spans="12:17">
      <c r="L2977" s="10"/>
      <c r="M2977" s="30" t="str">
        <f t="shared" si="259"/>
        <v/>
      </c>
      <c r="N2977" s="20">
        <f t="shared" ca="1" si="258"/>
        <v>15</v>
      </c>
      <c r="O2977" s="53">
        <f t="shared" ca="1" si="261"/>
        <v>23037463.279475931</v>
      </c>
      <c r="P2977" s="11">
        <f t="shared" ca="1" si="260"/>
        <v>1174910627.2532725</v>
      </c>
      <c r="Q2977" s="30">
        <f t="shared" ca="1" si="262"/>
        <v>0</v>
      </c>
    </row>
    <row r="2978" spans="12:17">
      <c r="L2978" s="10"/>
      <c r="M2978" s="30" t="str">
        <f t="shared" si="259"/>
        <v/>
      </c>
      <c r="N2978" s="20">
        <f t="shared" ca="1" si="258"/>
        <v>39</v>
      </c>
      <c r="O2978" s="53">
        <f t="shared" ca="1" si="261"/>
        <v>23498212.545065451</v>
      </c>
      <c r="P2978" s="11">
        <f t="shared" ca="1" si="260"/>
        <v>1198408839.7983379</v>
      </c>
      <c r="Q2978" s="30">
        <f t="shared" ca="1" si="262"/>
        <v>0</v>
      </c>
    </row>
    <row r="2979" spans="12:17">
      <c r="L2979" s="10"/>
      <c r="M2979" s="30" t="str">
        <f t="shared" si="259"/>
        <v/>
      </c>
      <c r="N2979" s="20">
        <f t="shared" ca="1" si="258"/>
        <v>32</v>
      </c>
      <c r="O2979" s="53">
        <f t="shared" ca="1" si="261"/>
        <v>23968176.795966759</v>
      </c>
      <c r="P2979" s="11">
        <f t="shared" ca="1" si="260"/>
        <v>1222377016.5943048</v>
      </c>
      <c r="Q2979" s="30">
        <f t="shared" ca="1" si="262"/>
        <v>0</v>
      </c>
    </row>
    <row r="2980" spans="12:17">
      <c r="L2980" s="10"/>
      <c r="M2980" s="30" t="str">
        <f t="shared" si="259"/>
        <v/>
      </c>
      <c r="N2980" s="20">
        <f t="shared" ca="1" si="258"/>
        <v>40</v>
      </c>
      <c r="O2980" s="53">
        <f t="shared" ca="1" si="261"/>
        <v>24447540.331886098</v>
      </c>
      <c r="P2980" s="11">
        <f t="shared" ca="1" si="260"/>
        <v>1246824556.9261909</v>
      </c>
      <c r="Q2980" s="30">
        <f t="shared" ca="1" si="262"/>
        <v>0</v>
      </c>
    </row>
    <row r="2981" spans="12:17">
      <c r="L2981" s="10"/>
      <c r="M2981" s="30" t="str">
        <f t="shared" si="259"/>
        <v/>
      </c>
      <c r="N2981" s="20">
        <f t="shared" ca="1" si="258"/>
        <v>57</v>
      </c>
      <c r="O2981" s="53">
        <f t="shared" ca="1" si="261"/>
        <v>24936491.138523817</v>
      </c>
      <c r="P2981" s="11">
        <f t="shared" ca="1" si="260"/>
        <v>1271761048.0647147</v>
      </c>
      <c r="Q2981" s="30">
        <f t="shared" ca="1" si="262"/>
        <v>0</v>
      </c>
    </row>
    <row r="2982" spans="12:17">
      <c r="L2982" s="10"/>
      <c r="M2982" s="30" t="str">
        <f t="shared" si="259"/>
        <v/>
      </c>
      <c r="N2982" s="20">
        <f t="shared" ca="1" si="258"/>
        <v>76</v>
      </c>
      <c r="O2982" s="53">
        <f t="shared" ca="1" si="261"/>
        <v>-25435220.961294293</v>
      </c>
      <c r="P2982" s="11">
        <f t="shared" ca="1" si="260"/>
        <v>1246325827.1034203</v>
      </c>
      <c r="Q2982" s="30">
        <f t="shared" ca="1" si="262"/>
        <v>1</v>
      </c>
    </row>
    <row r="2983" spans="12:17">
      <c r="L2983" s="10"/>
      <c r="M2983" s="30" t="str">
        <f t="shared" si="259"/>
        <v/>
      </c>
      <c r="N2983" s="20">
        <f t="shared" ca="1" si="258"/>
        <v>4</v>
      </c>
      <c r="O2983" s="53">
        <f t="shared" ca="1" si="261"/>
        <v>24926516.542068407</v>
      </c>
      <c r="P2983" s="11">
        <f t="shared" ca="1" si="260"/>
        <v>1271252343.6454887</v>
      </c>
      <c r="Q2983" s="30">
        <f t="shared" ca="1" si="262"/>
        <v>0</v>
      </c>
    </row>
    <row r="2984" spans="12:17">
      <c r="L2984" s="10"/>
      <c r="M2984" s="30" t="str">
        <f t="shared" si="259"/>
        <v/>
      </c>
      <c r="N2984" s="20">
        <f t="shared" ca="1" si="258"/>
        <v>79</v>
      </c>
      <c r="O2984" s="53">
        <f t="shared" ca="1" si="261"/>
        <v>-25425046.872909777</v>
      </c>
      <c r="P2984" s="11">
        <f t="shared" ca="1" si="260"/>
        <v>1245827296.772579</v>
      </c>
      <c r="Q2984" s="30">
        <f t="shared" ca="1" si="262"/>
        <v>1</v>
      </c>
    </row>
    <row r="2985" spans="12:17">
      <c r="L2985" s="10"/>
      <c r="M2985" s="30" t="str">
        <f t="shared" si="259"/>
        <v/>
      </c>
      <c r="N2985" s="20">
        <f t="shared" ca="1" si="258"/>
        <v>42</v>
      </c>
      <c r="O2985" s="53">
        <f t="shared" ca="1" si="261"/>
        <v>24916545.935451578</v>
      </c>
      <c r="P2985" s="11">
        <f t="shared" ca="1" si="260"/>
        <v>1270743842.7080305</v>
      </c>
      <c r="Q2985" s="30">
        <f t="shared" ca="1" si="262"/>
        <v>0</v>
      </c>
    </row>
    <row r="2986" spans="12:17">
      <c r="L2986" s="10"/>
      <c r="M2986" s="30" t="str">
        <f t="shared" si="259"/>
        <v/>
      </c>
      <c r="N2986" s="20">
        <f t="shared" ref="N2986:N3049" ca="1" si="263">RANDBETWEEN(0,100)</f>
        <v>25</v>
      </c>
      <c r="O2986" s="53">
        <f t="shared" ca="1" si="261"/>
        <v>25414876.854160611</v>
      </c>
      <c r="P2986" s="11">
        <f t="shared" ca="1" si="260"/>
        <v>1296158719.562191</v>
      </c>
      <c r="Q2986" s="30">
        <f t="shared" ca="1" si="262"/>
        <v>0</v>
      </c>
    </row>
    <row r="2987" spans="12:17">
      <c r="L2987" s="10"/>
      <c r="M2987" s="30" t="str">
        <f t="shared" ref="M2987:M3050" si="264">IF(K2987="","",IF(K2987&gt;0,0,1+M2986))</f>
        <v/>
      </c>
      <c r="N2987" s="20">
        <f t="shared" ca="1" si="263"/>
        <v>66</v>
      </c>
      <c r="O2987" s="53">
        <f t="shared" ca="1" si="261"/>
        <v>-25923174.391243819</v>
      </c>
      <c r="P2987" s="11">
        <f t="shared" ref="P2987:P3050" ca="1" si="265">O2987+P2986</f>
        <v>1270235545.1709471</v>
      </c>
      <c r="Q2987" s="30">
        <f t="shared" ca="1" si="262"/>
        <v>1</v>
      </c>
    </row>
    <row r="2988" spans="12:17">
      <c r="L2988" s="10"/>
      <c r="M2988" s="30" t="str">
        <f t="shared" si="264"/>
        <v/>
      </c>
      <c r="N2988" s="20">
        <f t="shared" ca="1" si="263"/>
        <v>44</v>
      </c>
      <c r="O2988" s="53">
        <f t="shared" ref="O2988:O3051" ca="1" si="266">IF(N2988&gt;=$F$11*100,-(P2987*$F$9),(P2987*$F$9*$F$13))</f>
        <v>25404710.903418943</v>
      </c>
      <c r="P2988" s="11">
        <f t="shared" ca="1" si="265"/>
        <v>1295640256.0743661</v>
      </c>
      <c r="Q2988" s="30">
        <f t="shared" ca="1" si="262"/>
        <v>0</v>
      </c>
    </row>
    <row r="2989" spans="12:17">
      <c r="L2989" s="10"/>
      <c r="M2989" s="30" t="str">
        <f t="shared" si="264"/>
        <v/>
      </c>
      <c r="N2989" s="20">
        <f t="shared" ca="1" si="263"/>
        <v>8</v>
      </c>
      <c r="O2989" s="53">
        <f t="shared" ca="1" si="266"/>
        <v>25912805.121487323</v>
      </c>
      <c r="P2989" s="11">
        <f t="shared" ca="1" si="265"/>
        <v>1321553061.1958535</v>
      </c>
      <c r="Q2989" s="30">
        <f t="shared" ca="1" si="262"/>
        <v>0</v>
      </c>
    </row>
    <row r="2990" spans="12:17">
      <c r="L2990" s="10"/>
      <c r="M2990" s="30" t="str">
        <f t="shared" si="264"/>
        <v/>
      </c>
      <c r="N2990" s="20">
        <f t="shared" ca="1" si="263"/>
        <v>52</v>
      </c>
      <c r="O2990" s="53">
        <f t="shared" ca="1" si="266"/>
        <v>26431061.223917071</v>
      </c>
      <c r="P2990" s="11">
        <f t="shared" ca="1" si="265"/>
        <v>1347984122.4197705</v>
      </c>
      <c r="Q2990" s="30">
        <f t="shared" ca="1" si="262"/>
        <v>0</v>
      </c>
    </row>
    <row r="2991" spans="12:17">
      <c r="L2991" s="10"/>
      <c r="M2991" s="30" t="str">
        <f t="shared" si="264"/>
        <v/>
      </c>
      <c r="N2991" s="20">
        <f t="shared" ca="1" si="263"/>
        <v>1</v>
      </c>
      <c r="O2991" s="53">
        <f t="shared" ca="1" si="266"/>
        <v>26959682.448395409</v>
      </c>
      <c r="P2991" s="11">
        <f t="shared" ca="1" si="265"/>
        <v>1374943804.868166</v>
      </c>
      <c r="Q2991" s="30">
        <f t="shared" ca="1" si="262"/>
        <v>0</v>
      </c>
    </row>
    <row r="2992" spans="12:17">
      <c r="L2992" s="10"/>
      <c r="M2992" s="30" t="str">
        <f t="shared" si="264"/>
        <v/>
      </c>
      <c r="N2992" s="20">
        <f t="shared" ca="1" si="263"/>
        <v>37</v>
      </c>
      <c r="O2992" s="53">
        <f t="shared" ca="1" si="266"/>
        <v>27498876.097363319</v>
      </c>
      <c r="P2992" s="11">
        <f t="shared" ca="1" si="265"/>
        <v>1402442680.9655292</v>
      </c>
      <c r="Q2992" s="30">
        <f t="shared" ca="1" si="262"/>
        <v>0</v>
      </c>
    </row>
    <row r="2993" spans="12:17">
      <c r="L2993" s="10"/>
      <c r="M2993" s="30" t="str">
        <f t="shared" si="264"/>
        <v/>
      </c>
      <c r="N2993" s="20">
        <f t="shared" ca="1" si="263"/>
        <v>89</v>
      </c>
      <c r="O2993" s="53">
        <f t="shared" ca="1" si="266"/>
        <v>-28048853.619310584</v>
      </c>
      <c r="P2993" s="11">
        <f t="shared" ca="1" si="265"/>
        <v>1374393827.3462186</v>
      </c>
      <c r="Q2993" s="30">
        <f t="shared" ca="1" si="262"/>
        <v>1</v>
      </c>
    </row>
    <row r="2994" spans="12:17">
      <c r="L2994" s="10"/>
      <c r="M2994" s="30" t="str">
        <f t="shared" si="264"/>
        <v/>
      </c>
      <c r="N2994" s="20">
        <f t="shared" ca="1" si="263"/>
        <v>36</v>
      </c>
      <c r="O2994" s="53">
        <f t="shared" ca="1" si="266"/>
        <v>27487876.546924371</v>
      </c>
      <c r="P2994" s="11">
        <f t="shared" ca="1" si="265"/>
        <v>1401881703.8931429</v>
      </c>
      <c r="Q2994" s="30">
        <f t="shared" ca="1" si="262"/>
        <v>0</v>
      </c>
    </row>
    <row r="2995" spans="12:17">
      <c r="L2995" s="10"/>
      <c r="M2995" s="30" t="str">
        <f t="shared" si="264"/>
        <v/>
      </c>
      <c r="N2995" s="20">
        <f t="shared" ca="1" si="263"/>
        <v>34</v>
      </c>
      <c r="O2995" s="53">
        <f t="shared" ca="1" si="266"/>
        <v>28037634.077862859</v>
      </c>
      <c r="P2995" s="11">
        <f t="shared" ca="1" si="265"/>
        <v>1429919337.9710059</v>
      </c>
      <c r="Q2995" s="30">
        <f t="shared" ca="1" si="262"/>
        <v>0</v>
      </c>
    </row>
    <row r="2996" spans="12:17">
      <c r="L2996" s="10"/>
      <c r="M2996" s="30" t="str">
        <f t="shared" si="264"/>
        <v/>
      </c>
      <c r="N2996" s="20">
        <f t="shared" ca="1" si="263"/>
        <v>35</v>
      </c>
      <c r="O2996" s="53">
        <f t="shared" ca="1" si="266"/>
        <v>28598386.759420119</v>
      </c>
      <c r="P2996" s="11">
        <f t="shared" ca="1" si="265"/>
        <v>1458517724.7304261</v>
      </c>
      <c r="Q2996" s="30">
        <f t="shared" ca="1" si="262"/>
        <v>0</v>
      </c>
    </row>
    <row r="2997" spans="12:17">
      <c r="L2997" s="10"/>
      <c r="M2997" s="30" t="str">
        <f t="shared" si="264"/>
        <v/>
      </c>
      <c r="N2997" s="20">
        <f t="shared" ca="1" si="263"/>
        <v>53</v>
      </c>
      <c r="O2997" s="53">
        <f t="shared" ca="1" si="266"/>
        <v>29170354.494608521</v>
      </c>
      <c r="P2997" s="11">
        <f t="shared" ca="1" si="265"/>
        <v>1487688079.2250347</v>
      </c>
      <c r="Q2997" s="30">
        <f t="shared" ca="1" si="262"/>
        <v>0</v>
      </c>
    </row>
    <row r="2998" spans="12:17">
      <c r="L2998" s="10"/>
      <c r="M2998" s="30" t="str">
        <f t="shared" si="264"/>
        <v/>
      </c>
      <c r="N2998" s="20">
        <f t="shared" ca="1" si="263"/>
        <v>36</v>
      </c>
      <c r="O2998" s="53">
        <f t="shared" ca="1" si="266"/>
        <v>29753761.584500697</v>
      </c>
      <c r="P2998" s="11">
        <f t="shared" ca="1" si="265"/>
        <v>1517441840.8095355</v>
      </c>
      <c r="Q2998" s="30">
        <f t="shared" ca="1" si="262"/>
        <v>0</v>
      </c>
    </row>
    <row r="2999" spans="12:17">
      <c r="L2999" s="10"/>
      <c r="M2999" s="30" t="str">
        <f t="shared" si="264"/>
        <v/>
      </c>
      <c r="N2999" s="20">
        <f t="shared" ca="1" si="263"/>
        <v>100</v>
      </c>
      <c r="O2999" s="53">
        <f t="shared" ca="1" si="266"/>
        <v>-30348836.816190712</v>
      </c>
      <c r="P2999" s="11">
        <f t="shared" ca="1" si="265"/>
        <v>1487093003.9933448</v>
      </c>
      <c r="Q2999" s="30">
        <f t="shared" ca="1" si="262"/>
        <v>1</v>
      </c>
    </row>
    <row r="3000" spans="12:17">
      <c r="L3000" s="10"/>
      <c r="M3000" s="30" t="str">
        <f t="shared" si="264"/>
        <v/>
      </c>
      <c r="N3000" s="20">
        <f t="shared" ca="1" si="263"/>
        <v>92</v>
      </c>
      <c r="O3000" s="53">
        <f t="shared" ca="1" si="266"/>
        <v>-29741860.079866897</v>
      </c>
      <c r="P3000" s="11">
        <f t="shared" ca="1" si="265"/>
        <v>1457351143.9134779</v>
      </c>
      <c r="Q3000" s="30">
        <f t="shared" ca="1" si="262"/>
        <v>2</v>
      </c>
    </row>
    <row r="3001" spans="12:17">
      <c r="L3001" s="10"/>
      <c r="M3001" s="30" t="str">
        <f t="shared" si="264"/>
        <v/>
      </c>
      <c r="N3001" s="20">
        <f t="shared" ca="1" si="263"/>
        <v>69</v>
      </c>
      <c r="O3001" s="53">
        <f t="shared" ca="1" si="266"/>
        <v>-29147022.878269557</v>
      </c>
      <c r="P3001" s="11">
        <f t="shared" ca="1" si="265"/>
        <v>1428204121.0352082</v>
      </c>
      <c r="Q3001" s="30">
        <f t="shared" ca="1" si="262"/>
        <v>3</v>
      </c>
    </row>
    <row r="3002" spans="12:17">
      <c r="L3002" s="10"/>
      <c r="M3002" s="30" t="str">
        <f t="shared" si="264"/>
        <v/>
      </c>
      <c r="N3002" s="20">
        <f t="shared" ca="1" si="263"/>
        <v>12</v>
      </c>
      <c r="O3002" s="53">
        <f t="shared" ca="1" si="266"/>
        <v>28564082.420704164</v>
      </c>
      <c r="P3002" s="11">
        <f t="shared" ca="1" si="265"/>
        <v>1456768203.4559124</v>
      </c>
      <c r="Q3002" s="30">
        <f t="shared" ca="1" si="262"/>
        <v>0</v>
      </c>
    </row>
    <row r="3003" spans="12:17">
      <c r="L3003" s="10"/>
      <c r="M3003" s="30" t="str">
        <f t="shared" si="264"/>
        <v/>
      </c>
      <c r="N3003" s="20">
        <f t="shared" ca="1" si="263"/>
        <v>25</v>
      </c>
      <c r="O3003" s="53">
        <f t="shared" ca="1" si="266"/>
        <v>29135364.069118246</v>
      </c>
      <c r="P3003" s="11">
        <f t="shared" ca="1" si="265"/>
        <v>1485903567.5250306</v>
      </c>
      <c r="Q3003" s="30">
        <f t="shared" ca="1" si="262"/>
        <v>0</v>
      </c>
    </row>
    <row r="3004" spans="12:17">
      <c r="L3004" s="10"/>
      <c r="M3004" s="30" t="str">
        <f t="shared" si="264"/>
        <v/>
      </c>
      <c r="N3004" s="20">
        <f t="shared" ca="1" si="263"/>
        <v>44</v>
      </c>
      <c r="O3004" s="53">
        <f t="shared" ca="1" si="266"/>
        <v>29718071.350500613</v>
      </c>
      <c r="P3004" s="11">
        <f t="shared" ca="1" si="265"/>
        <v>1515621638.8755312</v>
      </c>
      <c r="Q3004" s="30">
        <f t="shared" ca="1" si="262"/>
        <v>0</v>
      </c>
    </row>
    <row r="3005" spans="12:17">
      <c r="L3005" s="10"/>
      <c r="M3005" s="30" t="str">
        <f t="shared" si="264"/>
        <v/>
      </c>
      <c r="N3005" s="20">
        <f t="shared" ca="1" si="263"/>
        <v>13</v>
      </c>
      <c r="O3005" s="53">
        <f t="shared" ca="1" si="266"/>
        <v>30312432.777510624</v>
      </c>
      <c r="P3005" s="11">
        <f t="shared" ca="1" si="265"/>
        <v>1545934071.6530418</v>
      </c>
      <c r="Q3005" s="30">
        <f t="shared" ca="1" si="262"/>
        <v>0</v>
      </c>
    </row>
    <row r="3006" spans="12:17">
      <c r="L3006" s="10"/>
      <c r="M3006" s="30" t="str">
        <f t="shared" si="264"/>
        <v/>
      </c>
      <c r="N3006" s="20">
        <f t="shared" ca="1" si="263"/>
        <v>18</v>
      </c>
      <c r="O3006" s="53">
        <f t="shared" ca="1" si="266"/>
        <v>30918681.433060836</v>
      </c>
      <c r="P3006" s="11">
        <f t="shared" ca="1" si="265"/>
        <v>1576852753.0861027</v>
      </c>
      <c r="Q3006" s="30">
        <f t="shared" ca="1" si="262"/>
        <v>0</v>
      </c>
    </row>
    <row r="3007" spans="12:17">
      <c r="L3007" s="10"/>
      <c r="M3007" s="30" t="str">
        <f t="shared" si="264"/>
        <v/>
      </c>
      <c r="N3007" s="20">
        <f t="shared" ca="1" si="263"/>
        <v>65</v>
      </c>
      <c r="O3007" s="53">
        <f t="shared" ca="1" si="266"/>
        <v>-31537055.061722055</v>
      </c>
      <c r="P3007" s="11">
        <f t="shared" ca="1" si="265"/>
        <v>1545315698.0243807</v>
      </c>
      <c r="Q3007" s="30">
        <f t="shared" ca="1" si="262"/>
        <v>1</v>
      </c>
    </row>
    <row r="3008" spans="12:17">
      <c r="L3008" s="10"/>
      <c r="M3008" s="30" t="str">
        <f t="shared" si="264"/>
        <v/>
      </c>
      <c r="N3008" s="20">
        <f t="shared" ca="1" si="263"/>
        <v>0</v>
      </c>
      <c r="O3008" s="53">
        <f t="shared" ca="1" si="266"/>
        <v>30906313.960487615</v>
      </c>
      <c r="P3008" s="11">
        <f t="shared" ca="1" si="265"/>
        <v>1576222011.9848683</v>
      </c>
      <c r="Q3008" s="30">
        <f t="shared" ca="1" si="262"/>
        <v>0</v>
      </c>
    </row>
    <row r="3009" spans="12:17">
      <c r="L3009" s="10"/>
      <c r="M3009" s="30" t="str">
        <f t="shared" si="264"/>
        <v/>
      </c>
      <c r="N3009" s="20">
        <f t="shared" ca="1" si="263"/>
        <v>4</v>
      </c>
      <c r="O3009" s="53">
        <f t="shared" ca="1" si="266"/>
        <v>31524440.239697367</v>
      </c>
      <c r="P3009" s="11">
        <f t="shared" ca="1" si="265"/>
        <v>1607746452.2245657</v>
      </c>
      <c r="Q3009" s="30">
        <f t="shared" ca="1" si="262"/>
        <v>0</v>
      </c>
    </row>
    <row r="3010" spans="12:17">
      <c r="L3010" s="10"/>
      <c r="M3010" s="30" t="str">
        <f t="shared" si="264"/>
        <v/>
      </c>
      <c r="N3010" s="20">
        <f t="shared" ca="1" si="263"/>
        <v>49</v>
      </c>
      <c r="O3010" s="53">
        <f t="shared" ca="1" si="266"/>
        <v>32154929.044491317</v>
      </c>
      <c r="P3010" s="11">
        <f t="shared" ca="1" si="265"/>
        <v>1639901381.269057</v>
      </c>
      <c r="Q3010" s="30">
        <f t="shared" ca="1" si="262"/>
        <v>0</v>
      </c>
    </row>
    <row r="3011" spans="12:17">
      <c r="L3011" s="10"/>
      <c r="M3011" s="30" t="str">
        <f t="shared" si="264"/>
        <v/>
      </c>
      <c r="N3011" s="20">
        <f t="shared" ca="1" si="263"/>
        <v>3</v>
      </c>
      <c r="O3011" s="53">
        <f t="shared" ca="1" si="266"/>
        <v>32798027.625381142</v>
      </c>
      <c r="P3011" s="11">
        <f t="shared" ca="1" si="265"/>
        <v>1672699408.8944383</v>
      </c>
      <c r="Q3011" s="30">
        <f t="shared" ca="1" si="262"/>
        <v>0</v>
      </c>
    </row>
    <row r="3012" spans="12:17">
      <c r="L3012" s="10"/>
      <c r="M3012" s="30" t="str">
        <f t="shared" si="264"/>
        <v/>
      </c>
      <c r="N3012" s="20">
        <f t="shared" ca="1" si="263"/>
        <v>75</v>
      </c>
      <c r="O3012" s="53">
        <f t="shared" ca="1" si="266"/>
        <v>-33453988.177888766</v>
      </c>
      <c r="P3012" s="11">
        <f t="shared" ca="1" si="265"/>
        <v>1639245420.7165494</v>
      </c>
      <c r="Q3012" s="30">
        <f t="shared" ca="1" si="262"/>
        <v>1</v>
      </c>
    </row>
    <row r="3013" spans="12:17">
      <c r="L3013" s="10"/>
      <c r="M3013" s="30" t="str">
        <f t="shared" si="264"/>
        <v/>
      </c>
      <c r="N3013" s="20">
        <f t="shared" ca="1" si="263"/>
        <v>12</v>
      </c>
      <c r="O3013" s="53">
        <f t="shared" ca="1" si="266"/>
        <v>32784908.414330989</v>
      </c>
      <c r="P3013" s="11">
        <f t="shared" ca="1" si="265"/>
        <v>1672030329.1308804</v>
      </c>
      <c r="Q3013" s="30">
        <f t="shared" ca="1" si="262"/>
        <v>0</v>
      </c>
    </row>
    <row r="3014" spans="12:17">
      <c r="L3014" s="10"/>
      <c r="M3014" s="30" t="str">
        <f t="shared" si="264"/>
        <v/>
      </c>
      <c r="N3014" s="20">
        <f t="shared" ca="1" si="263"/>
        <v>81</v>
      </c>
      <c r="O3014" s="53">
        <f t="shared" ca="1" si="266"/>
        <v>-33440606.582617607</v>
      </c>
      <c r="P3014" s="11">
        <f t="shared" ca="1" si="265"/>
        <v>1638589722.5482628</v>
      </c>
      <c r="Q3014" s="30">
        <f t="shared" ca="1" si="262"/>
        <v>1</v>
      </c>
    </row>
    <row r="3015" spans="12:17">
      <c r="L3015" s="10"/>
      <c r="M3015" s="30" t="str">
        <f t="shared" si="264"/>
        <v/>
      </c>
      <c r="N3015" s="20">
        <f t="shared" ca="1" si="263"/>
        <v>97</v>
      </c>
      <c r="O3015" s="53">
        <f t="shared" ca="1" si="266"/>
        <v>-32771794.450965259</v>
      </c>
      <c r="P3015" s="11">
        <f t="shared" ca="1" si="265"/>
        <v>1605817928.0972977</v>
      </c>
      <c r="Q3015" s="30">
        <f t="shared" ca="1" si="262"/>
        <v>2</v>
      </c>
    </row>
    <row r="3016" spans="12:17">
      <c r="L3016" s="10"/>
      <c r="M3016" s="30" t="str">
        <f t="shared" si="264"/>
        <v/>
      </c>
      <c r="N3016" s="20">
        <f t="shared" ca="1" si="263"/>
        <v>73</v>
      </c>
      <c r="O3016" s="53">
        <f t="shared" ca="1" si="266"/>
        <v>-32116358.561945952</v>
      </c>
      <c r="P3016" s="11">
        <f t="shared" ca="1" si="265"/>
        <v>1573701569.5353518</v>
      </c>
      <c r="Q3016" s="30">
        <f t="shared" ca="1" si="262"/>
        <v>3</v>
      </c>
    </row>
    <row r="3017" spans="12:17">
      <c r="L3017" s="10"/>
      <c r="M3017" s="30" t="str">
        <f t="shared" si="264"/>
        <v/>
      </c>
      <c r="N3017" s="20">
        <f t="shared" ca="1" si="263"/>
        <v>7</v>
      </c>
      <c r="O3017" s="53">
        <f t="shared" ca="1" si="266"/>
        <v>31474031.390707035</v>
      </c>
      <c r="P3017" s="11">
        <f t="shared" ca="1" si="265"/>
        <v>1605175600.9260588</v>
      </c>
      <c r="Q3017" s="30">
        <f t="shared" ca="1" si="262"/>
        <v>0</v>
      </c>
    </row>
    <row r="3018" spans="12:17">
      <c r="L3018" s="10"/>
      <c r="M3018" s="30" t="str">
        <f t="shared" si="264"/>
        <v/>
      </c>
      <c r="N3018" s="20">
        <f t="shared" ca="1" si="263"/>
        <v>39</v>
      </c>
      <c r="O3018" s="53">
        <f t="shared" ca="1" si="266"/>
        <v>32103512.018521175</v>
      </c>
      <c r="P3018" s="11">
        <f t="shared" ca="1" si="265"/>
        <v>1637279112.9445798</v>
      </c>
      <c r="Q3018" s="30">
        <f t="shared" ca="1" si="262"/>
        <v>0</v>
      </c>
    </row>
    <row r="3019" spans="12:17">
      <c r="L3019" s="10"/>
      <c r="M3019" s="30" t="str">
        <f t="shared" si="264"/>
        <v/>
      </c>
      <c r="N3019" s="20">
        <f t="shared" ca="1" si="263"/>
        <v>35</v>
      </c>
      <c r="O3019" s="53">
        <f t="shared" ca="1" si="266"/>
        <v>32745582.258891597</v>
      </c>
      <c r="P3019" s="11">
        <f t="shared" ca="1" si="265"/>
        <v>1670024695.2034714</v>
      </c>
      <c r="Q3019" s="30">
        <f t="shared" ca="1" si="262"/>
        <v>0</v>
      </c>
    </row>
    <row r="3020" spans="12:17">
      <c r="L3020" s="10"/>
      <c r="M3020" s="30" t="str">
        <f t="shared" si="264"/>
        <v/>
      </c>
      <c r="N3020" s="20">
        <f t="shared" ca="1" si="263"/>
        <v>40</v>
      </c>
      <c r="O3020" s="53">
        <f t="shared" ca="1" si="266"/>
        <v>33400493.904069427</v>
      </c>
      <c r="P3020" s="11">
        <f t="shared" ca="1" si="265"/>
        <v>1703425189.1075408</v>
      </c>
      <c r="Q3020" s="30">
        <f t="shared" ca="1" si="262"/>
        <v>0</v>
      </c>
    </row>
    <row r="3021" spans="12:17">
      <c r="L3021" s="10"/>
      <c r="M3021" s="30" t="str">
        <f t="shared" si="264"/>
        <v/>
      </c>
      <c r="N3021" s="20">
        <f t="shared" ca="1" si="263"/>
        <v>79</v>
      </c>
      <c r="O3021" s="53">
        <f t="shared" ca="1" si="266"/>
        <v>-34068503.78215082</v>
      </c>
      <c r="P3021" s="11">
        <f t="shared" ca="1" si="265"/>
        <v>1669356685.3253901</v>
      </c>
      <c r="Q3021" s="30">
        <f t="shared" ca="1" si="262"/>
        <v>1</v>
      </c>
    </row>
    <row r="3022" spans="12:17">
      <c r="L3022" s="10"/>
      <c r="M3022" s="30" t="str">
        <f t="shared" si="264"/>
        <v/>
      </c>
      <c r="N3022" s="20">
        <f t="shared" ca="1" si="263"/>
        <v>84</v>
      </c>
      <c r="O3022" s="53">
        <f t="shared" ca="1" si="266"/>
        <v>-33387133.706507802</v>
      </c>
      <c r="P3022" s="11">
        <f t="shared" ca="1" si="265"/>
        <v>1635969551.6188822</v>
      </c>
      <c r="Q3022" s="30">
        <f t="shared" ca="1" si="262"/>
        <v>2</v>
      </c>
    </row>
    <row r="3023" spans="12:17">
      <c r="L3023" s="10"/>
      <c r="M3023" s="30" t="str">
        <f t="shared" si="264"/>
        <v/>
      </c>
      <c r="N3023" s="20">
        <f t="shared" ca="1" si="263"/>
        <v>53</v>
      </c>
      <c r="O3023" s="53">
        <f t="shared" ca="1" si="266"/>
        <v>32719391.032377645</v>
      </c>
      <c r="P3023" s="11">
        <f t="shared" ca="1" si="265"/>
        <v>1668688942.6512599</v>
      </c>
      <c r="Q3023" s="30">
        <f t="shared" ca="1" si="262"/>
        <v>0</v>
      </c>
    </row>
    <row r="3024" spans="12:17">
      <c r="L3024" s="10"/>
      <c r="M3024" s="30" t="str">
        <f t="shared" si="264"/>
        <v/>
      </c>
      <c r="N3024" s="20">
        <f t="shared" ca="1" si="263"/>
        <v>90</v>
      </c>
      <c r="O3024" s="53">
        <f t="shared" ca="1" si="266"/>
        <v>-33373778.853025198</v>
      </c>
      <c r="P3024" s="11">
        <f t="shared" ca="1" si="265"/>
        <v>1635315163.7982347</v>
      </c>
      <c r="Q3024" s="30">
        <f t="shared" ca="1" si="262"/>
        <v>1</v>
      </c>
    </row>
    <row r="3025" spans="12:17">
      <c r="L3025" s="10"/>
      <c r="M3025" s="30" t="str">
        <f t="shared" si="264"/>
        <v/>
      </c>
      <c r="N3025" s="20">
        <f t="shared" ca="1" si="263"/>
        <v>41</v>
      </c>
      <c r="O3025" s="53">
        <f t="shared" ca="1" si="266"/>
        <v>32706303.275964696</v>
      </c>
      <c r="P3025" s="11">
        <f t="shared" ca="1" si="265"/>
        <v>1668021467.0741994</v>
      </c>
      <c r="Q3025" s="30">
        <f t="shared" ca="1" si="262"/>
        <v>0</v>
      </c>
    </row>
    <row r="3026" spans="12:17">
      <c r="L3026" s="10"/>
      <c r="M3026" s="30" t="str">
        <f t="shared" si="264"/>
        <v/>
      </c>
      <c r="N3026" s="20">
        <f t="shared" ca="1" si="263"/>
        <v>83</v>
      </c>
      <c r="O3026" s="53">
        <f t="shared" ca="1" si="266"/>
        <v>-33360429.341483988</v>
      </c>
      <c r="P3026" s="11">
        <f t="shared" ca="1" si="265"/>
        <v>1634661037.7327154</v>
      </c>
      <c r="Q3026" s="30">
        <f t="shared" ca="1" si="262"/>
        <v>1</v>
      </c>
    </row>
    <row r="3027" spans="12:17">
      <c r="L3027" s="10"/>
      <c r="M3027" s="30" t="str">
        <f t="shared" si="264"/>
        <v/>
      </c>
      <c r="N3027" s="20">
        <f t="shared" ca="1" si="263"/>
        <v>52</v>
      </c>
      <c r="O3027" s="53">
        <f t="shared" ca="1" si="266"/>
        <v>32693220.754654307</v>
      </c>
      <c r="P3027" s="11">
        <f t="shared" ca="1" si="265"/>
        <v>1667354258.4873698</v>
      </c>
      <c r="Q3027" s="30">
        <f t="shared" ca="1" si="262"/>
        <v>0</v>
      </c>
    </row>
    <row r="3028" spans="12:17">
      <c r="L3028" s="10"/>
      <c r="M3028" s="30" t="str">
        <f t="shared" si="264"/>
        <v/>
      </c>
      <c r="N3028" s="20">
        <f t="shared" ca="1" si="263"/>
        <v>78</v>
      </c>
      <c r="O3028" s="53">
        <f t="shared" ca="1" si="266"/>
        <v>-33347085.169747397</v>
      </c>
      <c r="P3028" s="11">
        <f t="shared" ca="1" si="265"/>
        <v>1634007173.3176224</v>
      </c>
      <c r="Q3028" s="30">
        <f t="shared" ca="1" si="262"/>
        <v>1</v>
      </c>
    </row>
    <row r="3029" spans="12:17">
      <c r="L3029" s="10"/>
      <c r="M3029" s="30" t="str">
        <f t="shared" si="264"/>
        <v/>
      </c>
      <c r="N3029" s="20">
        <f t="shared" ca="1" si="263"/>
        <v>66</v>
      </c>
      <c r="O3029" s="53">
        <f t="shared" ca="1" si="266"/>
        <v>-32680143.466352448</v>
      </c>
      <c r="P3029" s="11">
        <f t="shared" ca="1" si="265"/>
        <v>1601327029.85127</v>
      </c>
      <c r="Q3029" s="30">
        <f t="shared" ca="1" si="262"/>
        <v>2</v>
      </c>
    </row>
    <row r="3030" spans="12:17">
      <c r="L3030" s="10"/>
      <c r="M3030" s="30" t="str">
        <f t="shared" si="264"/>
        <v/>
      </c>
      <c r="N3030" s="20">
        <f t="shared" ca="1" si="263"/>
        <v>20</v>
      </c>
      <c r="O3030" s="53">
        <f t="shared" ca="1" si="266"/>
        <v>32026540.597025398</v>
      </c>
      <c r="P3030" s="11">
        <f t="shared" ca="1" si="265"/>
        <v>1633353570.4482954</v>
      </c>
      <c r="Q3030" s="30">
        <f t="shared" ca="1" si="262"/>
        <v>0</v>
      </c>
    </row>
    <row r="3031" spans="12:17">
      <c r="L3031" s="10"/>
      <c r="M3031" s="30" t="str">
        <f t="shared" si="264"/>
        <v/>
      </c>
      <c r="N3031" s="20">
        <f t="shared" ca="1" si="263"/>
        <v>98</v>
      </c>
      <c r="O3031" s="53">
        <f t="shared" ca="1" si="266"/>
        <v>-32667071.408965908</v>
      </c>
      <c r="P3031" s="11">
        <f t="shared" ca="1" si="265"/>
        <v>1600686499.0393295</v>
      </c>
      <c r="Q3031" s="30">
        <f t="shared" ca="1" si="262"/>
        <v>1</v>
      </c>
    </row>
    <row r="3032" spans="12:17">
      <c r="L3032" s="10"/>
      <c r="M3032" s="30" t="str">
        <f t="shared" si="264"/>
        <v/>
      </c>
      <c r="N3032" s="20">
        <f t="shared" ca="1" si="263"/>
        <v>3</v>
      </c>
      <c r="O3032" s="53">
        <f t="shared" ca="1" si="266"/>
        <v>32013729.980786592</v>
      </c>
      <c r="P3032" s="11">
        <f t="shared" ca="1" si="265"/>
        <v>1632700229.0201161</v>
      </c>
      <c r="Q3032" s="30">
        <f t="shared" ca="1" si="262"/>
        <v>0</v>
      </c>
    </row>
    <row r="3033" spans="12:17">
      <c r="L3033" s="10"/>
      <c r="M3033" s="30" t="str">
        <f t="shared" si="264"/>
        <v/>
      </c>
      <c r="N3033" s="20">
        <f t="shared" ca="1" si="263"/>
        <v>29</v>
      </c>
      <c r="O3033" s="53">
        <f t="shared" ca="1" si="266"/>
        <v>32654004.580402322</v>
      </c>
      <c r="P3033" s="11">
        <f t="shared" ca="1" si="265"/>
        <v>1665354233.6005185</v>
      </c>
      <c r="Q3033" s="30">
        <f t="shared" ca="1" si="262"/>
        <v>0</v>
      </c>
    </row>
    <row r="3034" spans="12:17">
      <c r="L3034" s="10"/>
      <c r="M3034" s="30" t="str">
        <f t="shared" si="264"/>
        <v/>
      </c>
      <c r="N3034" s="20">
        <f t="shared" ca="1" si="263"/>
        <v>10</v>
      </c>
      <c r="O3034" s="53">
        <f t="shared" ca="1" si="266"/>
        <v>33307084.67201037</v>
      </c>
      <c r="P3034" s="11">
        <f t="shared" ca="1" si="265"/>
        <v>1698661318.2725289</v>
      </c>
      <c r="Q3034" s="30">
        <f t="shared" ca="1" si="262"/>
        <v>0</v>
      </c>
    </row>
    <row r="3035" spans="12:17">
      <c r="L3035" s="10"/>
      <c r="M3035" s="30" t="str">
        <f t="shared" si="264"/>
        <v/>
      </c>
      <c r="N3035" s="20">
        <f t="shared" ca="1" si="263"/>
        <v>49</v>
      </c>
      <c r="O3035" s="53">
        <f t="shared" ca="1" si="266"/>
        <v>33973226.365450576</v>
      </c>
      <c r="P3035" s="11">
        <f t="shared" ca="1" si="265"/>
        <v>1732634544.6379795</v>
      </c>
      <c r="Q3035" s="30">
        <f t="shared" ca="1" si="262"/>
        <v>0</v>
      </c>
    </row>
    <row r="3036" spans="12:17">
      <c r="L3036" s="10"/>
      <c r="M3036" s="30" t="str">
        <f t="shared" si="264"/>
        <v/>
      </c>
      <c r="N3036" s="20">
        <f t="shared" ca="1" si="263"/>
        <v>40</v>
      </c>
      <c r="O3036" s="53">
        <f t="shared" ca="1" si="266"/>
        <v>34652690.892759591</v>
      </c>
      <c r="P3036" s="11">
        <f t="shared" ca="1" si="265"/>
        <v>1767287235.5307391</v>
      </c>
      <c r="Q3036" s="30">
        <f t="shared" ca="1" si="262"/>
        <v>0</v>
      </c>
    </row>
    <row r="3037" spans="12:17">
      <c r="L3037" s="10"/>
      <c r="M3037" s="30" t="str">
        <f t="shared" si="264"/>
        <v/>
      </c>
      <c r="N3037" s="20">
        <f t="shared" ca="1" si="263"/>
        <v>60</v>
      </c>
      <c r="O3037" s="53">
        <f t="shared" ca="1" si="266"/>
        <v>-35345744.710614786</v>
      </c>
      <c r="P3037" s="11">
        <f t="shared" ca="1" si="265"/>
        <v>1731941490.8201244</v>
      </c>
      <c r="Q3037" s="30">
        <f t="shared" ref="Q3037:Q3100" ca="1" si="267">IF(O3037="","",IF(O3037&gt;0,0,1+Q3036))</f>
        <v>1</v>
      </c>
    </row>
    <row r="3038" spans="12:17">
      <c r="L3038" s="10"/>
      <c r="M3038" s="30" t="str">
        <f t="shared" si="264"/>
        <v/>
      </c>
      <c r="N3038" s="20">
        <f t="shared" ca="1" si="263"/>
        <v>26</v>
      </c>
      <c r="O3038" s="53">
        <f t="shared" ca="1" si="266"/>
        <v>34638829.816402487</v>
      </c>
      <c r="P3038" s="11">
        <f t="shared" ca="1" si="265"/>
        <v>1766580320.6365268</v>
      </c>
      <c r="Q3038" s="30">
        <f t="shared" ca="1" si="267"/>
        <v>0</v>
      </c>
    </row>
    <row r="3039" spans="12:17">
      <c r="L3039" s="10"/>
      <c r="M3039" s="30" t="str">
        <f t="shared" si="264"/>
        <v/>
      </c>
      <c r="N3039" s="20">
        <f t="shared" ca="1" si="263"/>
        <v>13</v>
      </c>
      <c r="O3039" s="53">
        <f t="shared" ca="1" si="266"/>
        <v>35331606.412730537</v>
      </c>
      <c r="P3039" s="11">
        <f t="shared" ca="1" si="265"/>
        <v>1801911927.0492573</v>
      </c>
      <c r="Q3039" s="30">
        <f t="shared" ca="1" si="267"/>
        <v>0</v>
      </c>
    </row>
    <row r="3040" spans="12:17">
      <c r="L3040" s="10"/>
      <c r="M3040" s="30" t="str">
        <f t="shared" si="264"/>
        <v/>
      </c>
      <c r="N3040" s="20">
        <f t="shared" ca="1" si="263"/>
        <v>15</v>
      </c>
      <c r="O3040" s="53">
        <f t="shared" ca="1" si="266"/>
        <v>36038238.540985145</v>
      </c>
      <c r="P3040" s="11">
        <f t="shared" ca="1" si="265"/>
        <v>1837950165.5902424</v>
      </c>
      <c r="Q3040" s="30">
        <f t="shared" ca="1" si="267"/>
        <v>0</v>
      </c>
    </row>
    <row r="3041" spans="12:17">
      <c r="L3041" s="10"/>
      <c r="M3041" s="30" t="str">
        <f t="shared" si="264"/>
        <v/>
      </c>
      <c r="N3041" s="20">
        <f t="shared" ca="1" si="263"/>
        <v>41</v>
      </c>
      <c r="O3041" s="53">
        <f t="shared" ca="1" si="266"/>
        <v>36759003.311804846</v>
      </c>
      <c r="P3041" s="11">
        <f t="shared" ca="1" si="265"/>
        <v>1874709168.9020472</v>
      </c>
      <c r="Q3041" s="30">
        <f t="shared" ca="1" si="267"/>
        <v>0</v>
      </c>
    </row>
    <row r="3042" spans="12:17">
      <c r="L3042" s="10"/>
      <c r="M3042" s="30" t="str">
        <f t="shared" si="264"/>
        <v/>
      </c>
      <c r="N3042" s="20">
        <f t="shared" ca="1" si="263"/>
        <v>1</v>
      </c>
      <c r="O3042" s="53">
        <f t="shared" ca="1" si="266"/>
        <v>37494183.378040947</v>
      </c>
      <c r="P3042" s="11">
        <f t="shared" ca="1" si="265"/>
        <v>1912203352.2800882</v>
      </c>
      <c r="Q3042" s="30">
        <f t="shared" ca="1" si="267"/>
        <v>0</v>
      </c>
    </row>
    <row r="3043" spans="12:17">
      <c r="L3043" s="10"/>
      <c r="M3043" s="30" t="str">
        <f t="shared" si="264"/>
        <v/>
      </c>
      <c r="N3043" s="20">
        <f t="shared" ca="1" si="263"/>
        <v>70</v>
      </c>
      <c r="O3043" s="53">
        <f t="shared" ca="1" si="266"/>
        <v>-38244067.045601763</v>
      </c>
      <c r="P3043" s="11">
        <f t="shared" ca="1" si="265"/>
        <v>1873959285.2344863</v>
      </c>
      <c r="Q3043" s="30">
        <f t="shared" ca="1" si="267"/>
        <v>1</v>
      </c>
    </row>
    <row r="3044" spans="12:17">
      <c r="L3044" s="10"/>
      <c r="M3044" s="30" t="str">
        <f t="shared" si="264"/>
        <v/>
      </c>
      <c r="N3044" s="20">
        <f t="shared" ca="1" si="263"/>
        <v>43</v>
      </c>
      <c r="O3044" s="53">
        <f t="shared" ca="1" si="266"/>
        <v>37479185.704689726</v>
      </c>
      <c r="P3044" s="11">
        <f t="shared" ca="1" si="265"/>
        <v>1911438470.9391761</v>
      </c>
      <c r="Q3044" s="30">
        <f t="shared" ca="1" si="267"/>
        <v>0</v>
      </c>
    </row>
    <row r="3045" spans="12:17">
      <c r="L3045" s="10"/>
      <c r="M3045" s="30" t="str">
        <f t="shared" si="264"/>
        <v/>
      </c>
      <c r="N3045" s="20">
        <f t="shared" ca="1" si="263"/>
        <v>24</v>
      </c>
      <c r="O3045" s="53">
        <f t="shared" ca="1" si="266"/>
        <v>38228769.418783523</v>
      </c>
      <c r="P3045" s="11">
        <f t="shared" ca="1" si="265"/>
        <v>1949667240.3579595</v>
      </c>
      <c r="Q3045" s="30">
        <f t="shared" ca="1" si="267"/>
        <v>0</v>
      </c>
    </row>
    <row r="3046" spans="12:17">
      <c r="L3046" s="10"/>
      <c r="M3046" s="30" t="str">
        <f t="shared" si="264"/>
        <v/>
      </c>
      <c r="N3046" s="20">
        <f t="shared" ca="1" si="263"/>
        <v>26</v>
      </c>
      <c r="O3046" s="53">
        <f t="shared" ca="1" si="266"/>
        <v>38993344.807159193</v>
      </c>
      <c r="P3046" s="11">
        <f t="shared" ca="1" si="265"/>
        <v>1988660585.1651187</v>
      </c>
      <c r="Q3046" s="30">
        <f t="shared" ca="1" si="267"/>
        <v>0</v>
      </c>
    </row>
    <row r="3047" spans="12:17">
      <c r="L3047" s="10"/>
      <c r="M3047" s="30" t="str">
        <f t="shared" si="264"/>
        <v/>
      </c>
      <c r="N3047" s="20">
        <f t="shared" ca="1" si="263"/>
        <v>9</v>
      </c>
      <c r="O3047" s="53">
        <f t="shared" ca="1" si="266"/>
        <v>39773211.703302376</v>
      </c>
      <c r="P3047" s="11">
        <f t="shared" ca="1" si="265"/>
        <v>2028433796.8684211</v>
      </c>
      <c r="Q3047" s="30">
        <f t="shared" ca="1" si="267"/>
        <v>0</v>
      </c>
    </row>
    <row r="3048" spans="12:17">
      <c r="L3048" s="10"/>
      <c r="M3048" s="30" t="str">
        <f t="shared" si="264"/>
        <v/>
      </c>
      <c r="N3048" s="20">
        <f t="shared" ca="1" si="263"/>
        <v>2</v>
      </c>
      <c r="O3048" s="53">
        <f t="shared" ca="1" si="266"/>
        <v>40568675.937368423</v>
      </c>
      <c r="P3048" s="11">
        <f t="shared" ca="1" si="265"/>
        <v>2069002472.8057895</v>
      </c>
      <c r="Q3048" s="30">
        <f t="shared" ca="1" si="267"/>
        <v>0</v>
      </c>
    </row>
    <row r="3049" spans="12:17">
      <c r="L3049" s="10"/>
      <c r="M3049" s="30" t="str">
        <f t="shared" si="264"/>
        <v/>
      </c>
      <c r="N3049" s="20">
        <f t="shared" ca="1" si="263"/>
        <v>36</v>
      </c>
      <c r="O3049" s="53">
        <f t="shared" ca="1" si="266"/>
        <v>41380049.45611579</v>
      </c>
      <c r="P3049" s="11">
        <f t="shared" ca="1" si="265"/>
        <v>2110382522.2619052</v>
      </c>
      <c r="Q3049" s="30">
        <f t="shared" ca="1" si="267"/>
        <v>0</v>
      </c>
    </row>
    <row r="3050" spans="12:17">
      <c r="L3050" s="10"/>
      <c r="M3050" s="30" t="str">
        <f t="shared" si="264"/>
        <v/>
      </c>
      <c r="N3050" s="20">
        <f t="shared" ref="N3050:N3113" ca="1" si="268">RANDBETWEEN(0,100)</f>
        <v>32</v>
      </c>
      <c r="O3050" s="53">
        <f t="shared" ca="1" si="266"/>
        <v>42207650.445238106</v>
      </c>
      <c r="P3050" s="11">
        <f t="shared" ca="1" si="265"/>
        <v>2152590172.7071433</v>
      </c>
      <c r="Q3050" s="30">
        <f t="shared" ca="1" si="267"/>
        <v>0</v>
      </c>
    </row>
    <row r="3051" spans="12:17">
      <c r="L3051" s="10"/>
      <c r="M3051" s="30" t="str">
        <f t="shared" ref="M3051:M3114" si="269">IF(K3051="","",IF(K3051&gt;0,0,1+M3050))</f>
        <v/>
      </c>
      <c r="N3051" s="20">
        <f t="shared" ca="1" si="268"/>
        <v>8</v>
      </c>
      <c r="O3051" s="53">
        <f t="shared" ca="1" si="266"/>
        <v>43051803.454142869</v>
      </c>
      <c r="P3051" s="11">
        <f t="shared" ref="P3051:P3114" ca="1" si="270">O3051+P3050</f>
        <v>2195641976.1612864</v>
      </c>
      <c r="Q3051" s="30">
        <f t="shared" ca="1" si="267"/>
        <v>0</v>
      </c>
    </row>
    <row r="3052" spans="12:17">
      <c r="L3052" s="10"/>
      <c r="M3052" s="30" t="str">
        <f t="shared" si="269"/>
        <v/>
      </c>
      <c r="N3052" s="20">
        <f t="shared" ca="1" si="268"/>
        <v>44</v>
      </c>
      <c r="O3052" s="53">
        <f t="shared" ref="O3052:O3115" ca="1" si="271">IF(N3052&gt;=$F$11*100,-(P3051*$F$9),(P3051*$F$9*$F$13))</f>
        <v>43912839.523225725</v>
      </c>
      <c r="P3052" s="11">
        <f t="shared" ca="1" si="270"/>
        <v>2239554815.6845121</v>
      </c>
      <c r="Q3052" s="30">
        <f t="shared" ca="1" si="267"/>
        <v>0</v>
      </c>
    </row>
    <row r="3053" spans="12:17">
      <c r="L3053" s="10"/>
      <c r="M3053" s="30" t="str">
        <f t="shared" si="269"/>
        <v/>
      </c>
      <c r="N3053" s="20">
        <f t="shared" ca="1" si="268"/>
        <v>99</v>
      </c>
      <c r="O3053" s="53">
        <f t="shared" ca="1" si="271"/>
        <v>-44791096.313690245</v>
      </c>
      <c r="P3053" s="11">
        <f t="shared" ca="1" si="270"/>
        <v>2194763719.370822</v>
      </c>
      <c r="Q3053" s="30">
        <f t="shared" ca="1" si="267"/>
        <v>1</v>
      </c>
    </row>
    <row r="3054" spans="12:17">
      <c r="L3054" s="10"/>
      <c r="M3054" s="30" t="str">
        <f t="shared" si="269"/>
        <v/>
      </c>
      <c r="N3054" s="20">
        <f t="shared" ca="1" si="268"/>
        <v>89</v>
      </c>
      <c r="O3054" s="53">
        <f t="shared" ca="1" si="271"/>
        <v>-43895274.387416437</v>
      </c>
      <c r="P3054" s="11">
        <f t="shared" ca="1" si="270"/>
        <v>2150868444.9834056</v>
      </c>
      <c r="Q3054" s="30">
        <f t="shared" ca="1" si="267"/>
        <v>2</v>
      </c>
    </row>
    <row r="3055" spans="12:17">
      <c r="L3055" s="10"/>
      <c r="M3055" s="30" t="str">
        <f t="shared" si="269"/>
        <v/>
      </c>
      <c r="N3055" s="20">
        <f t="shared" ca="1" si="268"/>
        <v>69</v>
      </c>
      <c r="O3055" s="53">
        <f t="shared" ca="1" si="271"/>
        <v>-43017368.899668112</v>
      </c>
      <c r="P3055" s="11">
        <f t="shared" ca="1" si="270"/>
        <v>2107851076.0837374</v>
      </c>
      <c r="Q3055" s="30">
        <f t="shared" ca="1" si="267"/>
        <v>3</v>
      </c>
    </row>
    <row r="3056" spans="12:17">
      <c r="L3056" s="10"/>
      <c r="M3056" s="30" t="str">
        <f t="shared" si="269"/>
        <v/>
      </c>
      <c r="N3056" s="20">
        <f t="shared" ca="1" si="268"/>
        <v>58</v>
      </c>
      <c r="O3056" s="53">
        <f t="shared" ca="1" si="271"/>
        <v>42157021.521674745</v>
      </c>
      <c r="P3056" s="11">
        <f t="shared" ca="1" si="270"/>
        <v>2150008097.605412</v>
      </c>
      <c r="Q3056" s="30">
        <f t="shared" ca="1" si="267"/>
        <v>0</v>
      </c>
    </row>
    <row r="3057" spans="12:17">
      <c r="L3057" s="10"/>
      <c r="M3057" s="30" t="str">
        <f t="shared" si="269"/>
        <v/>
      </c>
      <c r="N3057" s="20">
        <f t="shared" ca="1" si="268"/>
        <v>60</v>
      </c>
      <c r="O3057" s="53">
        <f t="shared" ca="1" si="271"/>
        <v>-43000161.952108242</v>
      </c>
      <c r="P3057" s="11">
        <f t="shared" ca="1" si="270"/>
        <v>2107007935.6533039</v>
      </c>
      <c r="Q3057" s="30">
        <f t="shared" ca="1" si="267"/>
        <v>1</v>
      </c>
    </row>
    <row r="3058" spans="12:17">
      <c r="L3058" s="10"/>
      <c r="M3058" s="30" t="str">
        <f t="shared" si="269"/>
        <v/>
      </c>
      <c r="N3058" s="20">
        <f t="shared" ca="1" si="268"/>
        <v>51</v>
      </c>
      <c r="O3058" s="53">
        <f t="shared" ca="1" si="271"/>
        <v>42140158.713066079</v>
      </c>
      <c r="P3058" s="11">
        <f t="shared" ca="1" si="270"/>
        <v>2149148094.3663697</v>
      </c>
      <c r="Q3058" s="30">
        <f t="shared" ca="1" si="267"/>
        <v>0</v>
      </c>
    </row>
    <row r="3059" spans="12:17">
      <c r="L3059" s="10"/>
      <c r="M3059" s="30" t="str">
        <f t="shared" si="269"/>
        <v/>
      </c>
      <c r="N3059" s="20">
        <f t="shared" ca="1" si="268"/>
        <v>20</v>
      </c>
      <c r="O3059" s="53">
        <f t="shared" ca="1" si="271"/>
        <v>42982961.887327395</v>
      </c>
      <c r="P3059" s="11">
        <f t="shared" ca="1" si="270"/>
        <v>2192131056.2536969</v>
      </c>
      <c r="Q3059" s="30">
        <f t="shared" ca="1" si="267"/>
        <v>0</v>
      </c>
    </row>
    <row r="3060" spans="12:17">
      <c r="L3060" s="10"/>
      <c r="M3060" s="30" t="str">
        <f t="shared" si="269"/>
        <v/>
      </c>
      <c r="N3060" s="20">
        <f t="shared" ca="1" si="268"/>
        <v>30</v>
      </c>
      <c r="O3060" s="53">
        <f t="shared" ca="1" si="271"/>
        <v>43842621.12507394</v>
      </c>
      <c r="P3060" s="11">
        <f t="shared" ca="1" si="270"/>
        <v>2235973677.3787708</v>
      </c>
      <c r="Q3060" s="30">
        <f t="shared" ca="1" si="267"/>
        <v>0</v>
      </c>
    </row>
    <row r="3061" spans="12:17">
      <c r="L3061" s="10"/>
      <c r="M3061" s="30" t="str">
        <f t="shared" si="269"/>
        <v/>
      </c>
      <c r="N3061" s="20">
        <f t="shared" ca="1" si="268"/>
        <v>40</v>
      </c>
      <c r="O3061" s="53">
        <f t="shared" ca="1" si="271"/>
        <v>44719473.547575414</v>
      </c>
      <c r="P3061" s="11">
        <f t="shared" ca="1" si="270"/>
        <v>2280693150.9263463</v>
      </c>
      <c r="Q3061" s="30">
        <f t="shared" ca="1" si="267"/>
        <v>0</v>
      </c>
    </row>
    <row r="3062" spans="12:17">
      <c r="L3062" s="10"/>
      <c r="M3062" s="30" t="str">
        <f t="shared" si="269"/>
        <v/>
      </c>
      <c r="N3062" s="20">
        <f t="shared" ca="1" si="268"/>
        <v>71</v>
      </c>
      <c r="O3062" s="53">
        <f t="shared" ca="1" si="271"/>
        <v>-45613863.018526927</v>
      </c>
      <c r="P3062" s="11">
        <f t="shared" ca="1" si="270"/>
        <v>2235079287.9078193</v>
      </c>
      <c r="Q3062" s="30">
        <f t="shared" ca="1" si="267"/>
        <v>1</v>
      </c>
    </row>
    <row r="3063" spans="12:17">
      <c r="L3063" s="10"/>
      <c r="M3063" s="30" t="str">
        <f t="shared" si="269"/>
        <v/>
      </c>
      <c r="N3063" s="20">
        <f t="shared" ca="1" si="268"/>
        <v>49</v>
      </c>
      <c r="O3063" s="53">
        <f t="shared" ca="1" si="271"/>
        <v>44701585.758156389</v>
      </c>
      <c r="P3063" s="11">
        <f t="shared" ca="1" si="270"/>
        <v>2279780873.6659756</v>
      </c>
      <c r="Q3063" s="30">
        <f t="shared" ca="1" si="267"/>
        <v>0</v>
      </c>
    </row>
    <row r="3064" spans="12:17">
      <c r="L3064" s="10"/>
      <c r="M3064" s="30" t="str">
        <f t="shared" si="269"/>
        <v/>
      </c>
      <c r="N3064" s="20">
        <f t="shared" ca="1" si="268"/>
        <v>3</v>
      </c>
      <c r="O3064" s="53">
        <f t="shared" ca="1" si="271"/>
        <v>45595617.473319516</v>
      </c>
      <c r="P3064" s="11">
        <f t="shared" ca="1" si="270"/>
        <v>2325376491.1392951</v>
      </c>
      <c r="Q3064" s="30">
        <f t="shared" ca="1" si="267"/>
        <v>0</v>
      </c>
    </row>
    <row r="3065" spans="12:17">
      <c r="L3065" s="10"/>
      <c r="M3065" s="30" t="str">
        <f t="shared" si="269"/>
        <v/>
      </c>
      <c r="N3065" s="20">
        <f t="shared" ca="1" si="268"/>
        <v>79</v>
      </c>
      <c r="O3065" s="53">
        <f t="shared" ca="1" si="271"/>
        <v>-46507529.822785906</v>
      </c>
      <c r="P3065" s="11">
        <f t="shared" ca="1" si="270"/>
        <v>2278868961.3165092</v>
      </c>
      <c r="Q3065" s="30">
        <f t="shared" ca="1" si="267"/>
        <v>1</v>
      </c>
    </row>
    <row r="3066" spans="12:17">
      <c r="L3066" s="10"/>
      <c r="M3066" s="30" t="str">
        <f t="shared" si="269"/>
        <v/>
      </c>
      <c r="N3066" s="20">
        <f t="shared" ca="1" si="268"/>
        <v>72</v>
      </c>
      <c r="O3066" s="53">
        <f t="shared" ca="1" si="271"/>
        <v>-45577379.226330183</v>
      </c>
      <c r="P3066" s="11">
        <f t="shared" ca="1" si="270"/>
        <v>2233291582.090179</v>
      </c>
      <c r="Q3066" s="30">
        <f t="shared" ca="1" si="267"/>
        <v>2</v>
      </c>
    </row>
    <row r="3067" spans="12:17">
      <c r="L3067" s="10"/>
      <c r="M3067" s="30" t="str">
        <f t="shared" si="269"/>
        <v/>
      </c>
      <c r="N3067" s="20">
        <f t="shared" ca="1" si="268"/>
        <v>16</v>
      </c>
      <c r="O3067" s="53">
        <f t="shared" ca="1" si="271"/>
        <v>44665831.641803578</v>
      </c>
      <c r="P3067" s="11">
        <f t="shared" ca="1" si="270"/>
        <v>2277957413.7319827</v>
      </c>
      <c r="Q3067" s="30">
        <f t="shared" ca="1" si="267"/>
        <v>0</v>
      </c>
    </row>
    <row r="3068" spans="12:17">
      <c r="L3068" s="10"/>
      <c r="M3068" s="30" t="str">
        <f t="shared" si="269"/>
        <v/>
      </c>
      <c r="N3068" s="20">
        <f t="shared" ca="1" si="268"/>
        <v>14</v>
      </c>
      <c r="O3068" s="53">
        <f t="shared" ca="1" si="271"/>
        <v>45559148.274639659</v>
      </c>
      <c r="P3068" s="11">
        <f t="shared" ca="1" si="270"/>
        <v>2323516562.0066223</v>
      </c>
      <c r="Q3068" s="30">
        <f t="shared" ca="1" si="267"/>
        <v>0</v>
      </c>
    </row>
    <row r="3069" spans="12:17">
      <c r="L3069" s="10"/>
      <c r="M3069" s="30" t="str">
        <f t="shared" si="269"/>
        <v/>
      </c>
      <c r="N3069" s="20">
        <f t="shared" ca="1" si="268"/>
        <v>100</v>
      </c>
      <c r="O3069" s="53">
        <f t="shared" ca="1" si="271"/>
        <v>-46470331.240132444</v>
      </c>
      <c r="P3069" s="11">
        <f t="shared" ca="1" si="270"/>
        <v>2277046230.76649</v>
      </c>
      <c r="Q3069" s="30">
        <f t="shared" ca="1" si="267"/>
        <v>1</v>
      </c>
    </row>
    <row r="3070" spans="12:17">
      <c r="L3070" s="10"/>
      <c r="M3070" s="30" t="str">
        <f t="shared" si="269"/>
        <v/>
      </c>
      <c r="N3070" s="20">
        <f t="shared" ca="1" si="268"/>
        <v>10</v>
      </c>
      <c r="O3070" s="53">
        <f t="shared" ca="1" si="271"/>
        <v>45540924.615329802</v>
      </c>
      <c r="P3070" s="11">
        <f t="shared" ca="1" si="270"/>
        <v>2322587155.3818197</v>
      </c>
      <c r="Q3070" s="30">
        <f t="shared" ca="1" si="267"/>
        <v>0</v>
      </c>
    </row>
    <row r="3071" spans="12:17">
      <c r="L3071" s="10"/>
      <c r="M3071" s="30" t="str">
        <f t="shared" si="269"/>
        <v/>
      </c>
      <c r="N3071" s="20">
        <f t="shared" ca="1" si="268"/>
        <v>23</v>
      </c>
      <c r="O3071" s="53">
        <f t="shared" ca="1" si="271"/>
        <v>46451743.107636392</v>
      </c>
      <c r="P3071" s="11">
        <f t="shared" ca="1" si="270"/>
        <v>2369038898.4894562</v>
      </c>
      <c r="Q3071" s="30">
        <f t="shared" ca="1" si="267"/>
        <v>0</v>
      </c>
    </row>
    <row r="3072" spans="12:17">
      <c r="L3072" s="10"/>
      <c r="M3072" s="30" t="str">
        <f t="shared" si="269"/>
        <v/>
      </c>
      <c r="N3072" s="20">
        <f t="shared" ca="1" si="268"/>
        <v>74</v>
      </c>
      <c r="O3072" s="53">
        <f t="shared" ca="1" si="271"/>
        <v>-47380777.969789125</v>
      </c>
      <c r="P3072" s="11">
        <f t="shared" ca="1" si="270"/>
        <v>2321658120.5196671</v>
      </c>
      <c r="Q3072" s="30">
        <f t="shared" ca="1" si="267"/>
        <v>1</v>
      </c>
    </row>
    <row r="3073" spans="12:17">
      <c r="L3073" s="10"/>
      <c r="M3073" s="30" t="str">
        <f t="shared" si="269"/>
        <v/>
      </c>
      <c r="N3073" s="20">
        <f t="shared" ca="1" si="268"/>
        <v>70</v>
      </c>
      <c r="O3073" s="53">
        <f t="shared" ca="1" si="271"/>
        <v>-46433162.410393342</v>
      </c>
      <c r="P3073" s="11">
        <f t="shared" ca="1" si="270"/>
        <v>2275224958.1092739</v>
      </c>
      <c r="Q3073" s="30">
        <f t="shared" ca="1" si="267"/>
        <v>2</v>
      </c>
    </row>
    <row r="3074" spans="12:17">
      <c r="L3074" s="10"/>
      <c r="M3074" s="30" t="str">
        <f t="shared" si="269"/>
        <v/>
      </c>
      <c r="N3074" s="20">
        <f t="shared" ca="1" si="268"/>
        <v>12</v>
      </c>
      <c r="O3074" s="53">
        <f t="shared" ca="1" si="271"/>
        <v>45504499.162185483</v>
      </c>
      <c r="P3074" s="11">
        <f t="shared" ca="1" si="270"/>
        <v>2320729457.2714596</v>
      </c>
      <c r="Q3074" s="30">
        <f t="shared" ca="1" si="267"/>
        <v>0</v>
      </c>
    </row>
    <row r="3075" spans="12:17">
      <c r="L3075" s="10"/>
      <c r="M3075" s="30" t="str">
        <f t="shared" si="269"/>
        <v/>
      </c>
      <c r="N3075" s="20">
        <f t="shared" ca="1" si="268"/>
        <v>58</v>
      </c>
      <c r="O3075" s="53">
        <f t="shared" ca="1" si="271"/>
        <v>46414589.145429194</v>
      </c>
      <c r="P3075" s="11">
        <f t="shared" ca="1" si="270"/>
        <v>2367144046.4168887</v>
      </c>
      <c r="Q3075" s="30">
        <f t="shared" ca="1" si="267"/>
        <v>0</v>
      </c>
    </row>
    <row r="3076" spans="12:17">
      <c r="L3076" s="10"/>
      <c r="M3076" s="30" t="str">
        <f t="shared" si="269"/>
        <v/>
      </c>
      <c r="N3076" s="20">
        <f t="shared" ca="1" si="268"/>
        <v>51</v>
      </c>
      <c r="O3076" s="53">
        <f t="shared" ca="1" si="271"/>
        <v>47342880.928337775</v>
      </c>
      <c r="P3076" s="11">
        <f t="shared" ca="1" si="270"/>
        <v>2414486927.3452263</v>
      </c>
      <c r="Q3076" s="30">
        <f t="shared" ca="1" si="267"/>
        <v>0</v>
      </c>
    </row>
    <row r="3077" spans="12:17">
      <c r="L3077" s="10"/>
      <c r="M3077" s="30" t="str">
        <f t="shared" si="269"/>
        <v/>
      </c>
      <c r="N3077" s="20">
        <f t="shared" ca="1" si="268"/>
        <v>38</v>
      </c>
      <c r="O3077" s="53">
        <f t="shared" ca="1" si="271"/>
        <v>48289738.546904527</v>
      </c>
      <c r="P3077" s="11">
        <f t="shared" ca="1" si="270"/>
        <v>2462776665.8921309</v>
      </c>
      <c r="Q3077" s="30">
        <f t="shared" ca="1" si="267"/>
        <v>0</v>
      </c>
    </row>
    <row r="3078" spans="12:17">
      <c r="L3078" s="10"/>
      <c r="M3078" s="30" t="str">
        <f t="shared" si="269"/>
        <v/>
      </c>
      <c r="N3078" s="20">
        <f t="shared" ca="1" si="268"/>
        <v>25</v>
      </c>
      <c r="O3078" s="53">
        <f t="shared" ca="1" si="271"/>
        <v>49255533.317842618</v>
      </c>
      <c r="P3078" s="11">
        <f t="shared" ca="1" si="270"/>
        <v>2512032199.2099733</v>
      </c>
      <c r="Q3078" s="30">
        <f t="shared" ca="1" si="267"/>
        <v>0</v>
      </c>
    </row>
    <row r="3079" spans="12:17">
      <c r="L3079" s="10"/>
      <c r="M3079" s="30" t="str">
        <f t="shared" si="269"/>
        <v/>
      </c>
      <c r="N3079" s="20">
        <f t="shared" ca="1" si="268"/>
        <v>75</v>
      </c>
      <c r="O3079" s="53">
        <f t="shared" ca="1" si="271"/>
        <v>-50240643.984199464</v>
      </c>
      <c r="P3079" s="11">
        <f t="shared" ca="1" si="270"/>
        <v>2461791555.2257738</v>
      </c>
      <c r="Q3079" s="30">
        <f t="shared" ca="1" si="267"/>
        <v>1</v>
      </c>
    </row>
    <row r="3080" spans="12:17">
      <c r="L3080" s="10"/>
      <c r="M3080" s="30" t="str">
        <f t="shared" si="269"/>
        <v/>
      </c>
      <c r="N3080" s="20">
        <f t="shared" ca="1" si="268"/>
        <v>93</v>
      </c>
      <c r="O3080" s="53">
        <f t="shared" ca="1" si="271"/>
        <v>-49235831.104515478</v>
      </c>
      <c r="P3080" s="11">
        <f t="shared" ca="1" si="270"/>
        <v>2412555724.1212583</v>
      </c>
      <c r="Q3080" s="30">
        <f t="shared" ca="1" si="267"/>
        <v>2</v>
      </c>
    </row>
    <row r="3081" spans="12:17">
      <c r="L3081" s="10"/>
      <c r="M3081" s="30" t="str">
        <f t="shared" si="269"/>
        <v/>
      </c>
      <c r="N3081" s="20">
        <f t="shared" ca="1" si="268"/>
        <v>46</v>
      </c>
      <c r="O3081" s="53">
        <f t="shared" ca="1" si="271"/>
        <v>48251114.482425168</v>
      </c>
      <c r="P3081" s="11">
        <f t="shared" ca="1" si="270"/>
        <v>2460806838.6036835</v>
      </c>
      <c r="Q3081" s="30">
        <f t="shared" ca="1" si="267"/>
        <v>0</v>
      </c>
    </row>
    <row r="3082" spans="12:17">
      <c r="L3082" s="10"/>
      <c r="M3082" s="30" t="str">
        <f t="shared" si="269"/>
        <v/>
      </c>
      <c r="N3082" s="20">
        <f t="shared" ca="1" si="268"/>
        <v>96</v>
      </c>
      <c r="O3082" s="53">
        <f t="shared" ca="1" si="271"/>
        <v>-49216136.772073671</v>
      </c>
      <c r="P3082" s="11">
        <f t="shared" ca="1" si="270"/>
        <v>2411590701.8316097</v>
      </c>
      <c r="Q3082" s="30">
        <f t="shared" ca="1" si="267"/>
        <v>1</v>
      </c>
    </row>
    <row r="3083" spans="12:17">
      <c r="L3083" s="10"/>
      <c r="M3083" s="30" t="str">
        <f t="shared" si="269"/>
        <v/>
      </c>
      <c r="N3083" s="20">
        <f t="shared" ca="1" si="268"/>
        <v>62</v>
      </c>
      <c r="O3083" s="53">
        <f t="shared" ca="1" si="271"/>
        <v>-48231814.036632195</v>
      </c>
      <c r="P3083" s="11">
        <f t="shared" ca="1" si="270"/>
        <v>2363358887.7949777</v>
      </c>
      <c r="Q3083" s="30">
        <f t="shared" ca="1" si="267"/>
        <v>2</v>
      </c>
    </row>
    <row r="3084" spans="12:17">
      <c r="L3084" s="10"/>
      <c r="M3084" s="30" t="str">
        <f t="shared" si="269"/>
        <v/>
      </c>
      <c r="N3084" s="20">
        <f t="shared" ca="1" si="268"/>
        <v>78</v>
      </c>
      <c r="O3084" s="53">
        <f t="shared" ca="1" si="271"/>
        <v>-47267177.755899556</v>
      </c>
      <c r="P3084" s="11">
        <f t="shared" ca="1" si="270"/>
        <v>2316091710.0390782</v>
      </c>
      <c r="Q3084" s="30">
        <f t="shared" ca="1" si="267"/>
        <v>3</v>
      </c>
    </row>
    <row r="3085" spans="12:17">
      <c r="L3085" s="10"/>
      <c r="M3085" s="30" t="str">
        <f t="shared" si="269"/>
        <v/>
      </c>
      <c r="N3085" s="20">
        <f t="shared" ca="1" si="268"/>
        <v>61</v>
      </c>
      <c r="O3085" s="53">
        <f t="shared" ca="1" si="271"/>
        <v>-46321834.200781569</v>
      </c>
      <c r="P3085" s="11">
        <f t="shared" ca="1" si="270"/>
        <v>2269769875.8382969</v>
      </c>
      <c r="Q3085" s="30">
        <f t="shared" ca="1" si="267"/>
        <v>4</v>
      </c>
    </row>
    <row r="3086" spans="12:17">
      <c r="L3086" s="10"/>
      <c r="M3086" s="30" t="str">
        <f t="shared" si="269"/>
        <v/>
      </c>
      <c r="N3086" s="20">
        <f t="shared" ca="1" si="268"/>
        <v>98</v>
      </c>
      <c r="O3086" s="53">
        <f t="shared" ca="1" si="271"/>
        <v>-45395397.516765937</v>
      </c>
      <c r="P3086" s="11">
        <f t="shared" ca="1" si="270"/>
        <v>2224374478.3215308</v>
      </c>
      <c r="Q3086" s="30">
        <f t="shared" ca="1" si="267"/>
        <v>5</v>
      </c>
    </row>
    <row r="3087" spans="12:17">
      <c r="L3087" s="10"/>
      <c r="M3087" s="30" t="str">
        <f t="shared" si="269"/>
        <v/>
      </c>
      <c r="N3087" s="20">
        <f t="shared" ca="1" si="268"/>
        <v>28</v>
      </c>
      <c r="O3087" s="53">
        <f t="shared" ca="1" si="271"/>
        <v>44487489.566430621</v>
      </c>
      <c r="P3087" s="11">
        <f t="shared" ca="1" si="270"/>
        <v>2268861967.8879614</v>
      </c>
      <c r="Q3087" s="30">
        <f t="shared" ca="1" si="267"/>
        <v>0</v>
      </c>
    </row>
    <row r="3088" spans="12:17">
      <c r="L3088" s="10"/>
      <c r="M3088" s="30" t="str">
        <f t="shared" si="269"/>
        <v/>
      </c>
      <c r="N3088" s="20">
        <f t="shared" ca="1" si="268"/>
        <v>20</v>
      </c>
      <c r="O3088" s="53">
        <f t="shared" ca="1" si="271"/>
        <v>45377239.35775923</v>
      </c>
      <c r="P3088" s="11">
        <f t="shared" ca="1" si="270"/>
        <v>2314239207.2457204</v>
      </c>
      <c r="Q3088" s="30">
        <f t="shared" ca="1" si="267"/>
        <v>0</v>
      </c>
    </row>
    <row r="3089" spans="12:17">
      <c r="L3089" s="10"/>
      <c r="M3089" s="30" t="str">
        <f t="shared" si="269"/>
        <v/>
      </c>
      <c r="N3089" s="20">
        <f t="shared" ca="1" si="268"/>
        <v>62</v>
      </c>
      <c r="O3089" s="53">
        <f t="shared" ca="1" si="271"/>
        <v>-46284784.144914411</v>
      </c>
      <c r="P3089" s="11">
        <f t="shared" ca="1" si="270"/>
        <v>2267954423.1008058</v>
      </c>
      <c r="Q3089" s="30">
        <f t="shared" ca="1" si="267"/>
        <v>1</v>
      </c>
    </row>
    <row r="3090" spans="12:17">
      <c r="L3090" s="10"/>
      <c r="M3090" s="30" t="str">
        <f t="shared" si="269"/>
        <v/>
      </c>
      <c r="N3090" s="20">
        <f t="shared" ca="1" si="268"/>
        <v>14</v>
      </c>
      <c r="O3090" s="53">
        <f t="shared" ca="1" si="271"/>
        <v>45359088.462016113</v>
      </c>
      <c r="P3090" s="11">
        <f t="shared" ca="1" si="270"/>
        <v>2313313511.5628219</v>
      </c>
      <c r="Q3090" s="30">
        <f t="shared" ca="1" si="267"/>
        <v>0</v>
      </c>
    </row>
    <row r="3091" spans="12:17">
      <c r="L3091" s="10"/>
      <c r="M3091" s="30" t="str">
        <f t="shared" si="269"/>
        <v/>
      </c>
      <c r="N3091" s="20">
        <f t="shared" ca="1" si="268"/>
        <v>41</v>
      </c>
      <c r="O3091" s="53">
        <f t="shared" ca="1" si="271"/>
        <v>46266270.23125644</v>
      </c>
      <c r="P3091" s="11">
        <f t="shared" ca="1" si="270"/>
        <v>2359579781.7940784</v>
      </c>
      <c r="Q3091" s="30">
        <f t="shared" ca="1" si="267"/>
        <v>0</v>
      </c>
    </row>
    <row r="3092" spans="12:17">
      <c r="L3092" s="10"/>
      <c r="M3092" s="30" t="str">
        <f t="shared" si="269"/>
        <v/>
      </c>
      <c r="N3092" s="20">
        <f t="shared" ca="1" si="268"/>
        <v>0</v>
      </c>
      <c r="O3092" s="53">
        <f t="shared" ca="1" si="271"/>
        <v>47191595.635881566</v>
      </c>
      <c r="P3092" s="11">
        <f t="shared" ca="1" si="270"/>
        <v>2406771377.4299598</v>
      </c>
      <c r="Q3092" s="30">
        <f t="shared" ca="1" si="267"/>
        <v>0</v>
      </c>
    </row>
    <row r="3093" spans="12:17">
      <c r="L3093" s="10"/>
      <c r="M3093" s="30" t="str">
        <f t="shared" si="269"/>
        <v/>
      </c>
      <c r="N3093" s="20">
        <f t="shared" ca="1" si="268"/>
        <v>54</v>
      </c>
      <c r="O3093" s="53">
        <f t="shared" ca="1" si="271"/>
        <v>48135427.548599198</v>
      </c>
      <c r="P3093" s="11">
        <f t="shared" ca="1" si="270"/>
        <v>2454906804.978559</v>
      </c>
      <c r="Q3093" s="30">
        <f t="shared" ca="1" si="267"/>
        <v>0</v>
      </c>
    </row>
    <row r="3094" spans="12:17">
      <c r="L3094" s="10"/>
      <c r="M3094" s="30" t="str">
        <f t="shared" si="269"/>
        <v/>
      </c>
      <c r="N3094" s="20">
        <f t="shared" ca="1" si="268"/>
        <v>96</v>
      </c>
      <c r="O3094" s="53">
        <f t="shared" ca="1" si="271"/>
        <v>-49098136.099571183</v>
      </c>
      <c r="P3094" s="11">
        <f t="shared" ca="1" si="270"/>
        <v>2405808668.8789878</v>
      </c>
      <c r="Q3094" s="30">
        <f t="shared" ca="1" si="267"/>
        <v>1</v>
      </c>
    </row>
    <row r="3095" spans="12:17">
      <c r="L3095" s="10"/>
      <c r="M3095" s="30" t="str">
        <f t="shared" si="269"/>
        <v/>
      </c>
      <c r="N3095" s="20">
        <f t="shared" ca="1" si="268"/>
        <v>14</v>
      </c>
      <c r="O3095" s="53">
        <f t="shared" ca="1" si="271"/>
        <v>48116173.377579756</v>
      </c>
      <c r="P3095" s="11">
        <f t="shared" ca="1" si="270"/>
        <v>2453924842.2565675</v>
      </c>
      <c r="Q3095" s="30">
        <f t="shared" ca="1" si="267"/>
        <v>0</v>
      </c>
    </row>
    <row r="3096" spans="12:17">
      <c r="L3096" s="10"/>
      <c r="M3096" s="30" t="str">
        <f t="shared" si="269"/>
        <v/>
      </c>
      <c r="N3096" s="20">
        <f t="shared" ca="1" si="268"/>
        <v>85</v>
      </c>
      <c r="O3096" s="53">
        <f t="shared" ca="1" si="271"/>
        <v>-49078496.845131353</v>
      </c>
      <c r="P3096" s="11">
        <f t="shared" ca="1" si="270"/>
        <v>2404846345.4114361</v>
      </c>
      <c r="Q3096" s="30">
        <f t="shared" ca="1" si="267"/>
        <v>1</v>
      </c>
    </row>
    <row r="3097" spans="12:17">
      <c r="L3097" s="10"/>
      <c r="M3097" s="30" t="str">
        <f t="shared" si="269"/>
        <v/>
      </c>
      <c r="N3097" s="20">
        <f t="shared" ca="1" si="268"/>
        <v>8</v>
      </c>
      <c r="O3097" s="53">
        <f t="shared" ca="1" si="271"/>
        <v>48096926.908228725</v>
      </c>
      <c r="P3097" s="11">
        <f t="shared" ca="1" si="270"/>
        <v>2452943272.319665</v>
      </c>
      <c r="Q3097" s="30">
        <f t="shared" ca="1" si="267"/>
        <v>0</v>
      </c>
    </row>
    <row r="3098" spans="12:17">
      <c r="L3098" s="10"/>
      <c r="M3098" s="30" t="str">
        <f t="shared" si="269"/>
        <v/>
      </c>
      <c r="N3098" s="20">
        <f t="shared" ca="1" si="268"/>
        <v>44</v>
      </c>
      <c r="O3098" s="53">
        <f t="shared" ca="1" si="271"/>
        <v>49058865.446393304</v>
      </c>
      <c r="P3098" s="11">
        <f t="shared" ca="1" si="270"/>
        <v>2502002137.7660584</v>
      </c>
      <c r="Q3098" s="30">
        <f t="shared" ca="1" si="267"/>
        <v>0</v>
      </c>
    </row>
    <row r="3099" spans="12:17">
      <c r="L3099" s="10"/>
      <c r="M3099" s="30" t="str">
        <f t="shared" si="269"/>
        <v/>
      </c>
      <c r="N3099" s="20">
        <f t="shared" ca="1" si="268"/>
        <v>43</v>
      </c>
      <c r="O3099" s="53">
        <f t="shared" ca="1" si="271"/>
        <v>50040042.755321167</v>
      </c>
      <c r="P3099" s="11">
        <f t="shared" ca="1" si="270"/>
        <v>2552042180.5213795</v>
      </c>
      <c r="Q3099" s="30">
        <f t="shared" ca="1" si="267"/>
        <v>0</v>
      </c>
    </row>
    <row r="3100" spans="12:17">
      <c r="L3100" s="10"/>
      <c r="M3100" s="30" t="str">
        <f t="shared" si="269"/>
        <v/>
      </c>
      <c r="N3100" s="20">
        <f t="shared" ca="1" si="268"/>
        <v>13</v>
      </c>
      <c r="O3100" s="53">
        <f t="shared" ca="1" si="271"/>
        <v>51040843.610427588</v>
      </c>
      <c r="P3100" s="11">
        <f t="shared" ca="1" si="270"/>
        <v>2603083024.1318069</v>
      </c>
      <c r="Q3100" s="30">
        <f t="shared" ca="1" si="267"/>
        <v>0</v>
      </c>
    </row>
    <row r="3101" spans="12:17">
      <c r="L3101" s="10"/>
      <c r="M3101" s="30" t="str">
        <f t="shared" si="269"/>
        <v/>
      </c>
      <c r="N3101" s="20">
        <f t="shared" ca="1" si="268"/>
        <v>67</v>
      </c>
      <c r="O3101" s="53">
        <f t="shared" ca="1" si="271"/>
        <v>-52061660.482636139</v>
      </c>
      <c r="P3101" s="11">
        <f t="shared" ca="1" si="270"/>
        <v>2551021363.6491709</v>
      </c>
      <c r="Q3101" s="30">
        <f t="shared" ref="Q3101:Q3164" ca="1" si="272">IF(O3101="","",IF(O3101&gt;0,0,1+Q3100))</f>
        <v>1</v>
      </c>
    </row>
    <row r="3102" spans="12:17">
      <c r="L3102" s="10"/>
      <c r="M3102" s="30" t="str">
        <f t="shared" si="269"/>
        <v/>
      </c>
      <c r="N3102" s="20">
        <f t="shared" ca="1" si="268"/>
        <v>69</v>
      </c>
      <c r="O3102" s="53">
        <f t="shared" ca="1" si="271"/>
        <v>-51020427.272983417</v>
      </c>
      <c r="P3102" s="11">
        <f t="shared" ca="1" si="270"/>
        <v>2500000936.3761873</v>
      </c>
      <c r="Q3102" s="30">
        <f t="shared" ca="1" si="272"/>
        <v>2</v>
      </c>
    </row>
    <row r="3103" spans="12:17">
      <c r="L3103" s="10"/>
      <c r="M3103" s="30" t="str">
        <f t="shared" si="269"/>
        <v/>
      </c>
      <c r="N3103" s="20">
        <f t="shared" ca="1" si="268"/>
        <v>99</v>
      </c>
      <c r="O3103" s="53">
        <f t="shared" ca="1" si="271"/>
        <v>-50000018.727523744</v>
      </c>
      <c r="P3103" s="11">
        <f t="shared" ca="1" si="270"/>
        <v>2450000917.6486635</v>
      </c>
      <c r="Q3103" s="30">
        <f t="shared" ca="1" si="272"/>
        <v>3</v>
      </c>
    </row>
    <row r="3104" spans="12:17">
      <c r="L3104" s="10"/>
      <c r="M3104" s="30" t="str">
        <f t="shared" si="269"/>
        <v/>
      </c>
      <c r="N3104" s="20">
        <f t="shared" ca="1" si="268"/>
        <v>8</v>
      </c>
      <c r="O3104" s="53">
        <f t="shared" ca="1" si="271"/>
        <v>49000018.352973275</v>
      </c>
      <c r="P3104" s="11">
        <f t="shared" ca="1" si="270"/>
        <v>2499000936.001637</v>
      </c>
      <c r="Q3104" s="30">
        <f t="shared" ca="1" si="272"/>
        <v>0</v>
      </c>
    </row>
    <row r="3105" spans="12:17">
      <c r="L3105" s="10"/>
      <c r="M3105" s="30" t="str">
        <f t="shared" si="269"/>
        <v/>
      </c>
      <c r="N3105" s="20">
        <f t="shared" ca="1" si="268"/>
        <v>19</v>
      </c>
      <c r="O3105" s="53">
        <f t="shared" ca="1" si="271"/>
        <v>49980018.720032744</v>
      </c>
      <c r="P3105" s="11">
        <f t="shared" ca="1" si="270"/>
        <v>2548980954.7216697</v>
      </c>
      <c r="Q3105" s="30">
        <f t="shared" ca="1" si="272"/>
        <v>0</v>
      </c>
    </row>
    <row r="3106" spans="12:17">
      <c r="L3106" s="10"/>
      <c r="M3106" s="30" t="str">
        <f t="shared" si="269"/>
        <v/>
      </c>
      <c r="N3106" s="20">
        <f t="shared" ca="1" si="268"/>
        <v>59</v>
      </c>
      <c r="O3106" s="53">
        <f t="shared" ca="1" si="271"/>
        <v>50979619.094433397</v>
      </c>
      <c r="P3106" s="11">
        <f t="shared" ca="1" si="270"/>
        <v>2599960573.816103</v>
      </c>
      <c r="Q3106" s="30">
        <f t="shared" ca="1" si="272"/>
        <v>0</v>
      </c>
    </row>
    <row r="3107" spans="12:17">
      <c r="L3107" s="10"/>
      <c r="M3107" s="30" t="str">
        <f t="shared" si="269"/>
        <v/>
      </c>
      <c r="N3107" s="20">
        <f t="shared" ca="1" si="268"/>
        <v>82</v>
      </c>
      <c r="O3107" s="53">
        <f t="shared" ca="1" si="271"/>
        <v>-51999211.476322062</v>
      </c>
      <c r="P3107" s="11">
        <f t="shared" ca="1" si="270"/>
        <v>2547961362.3397808</v>
      </c>
      <c r="Q3107" s="30">
        <f t="shared" ca="1" si="272"/>
        <v>1</v>
      </c>
    </row>
    <row r="3108" spans="12:17">
      <c r="L3108" s="10"/>
      <c r="M3108" s="30" t="str">
        <f t="shared" si="269"/>
        <v/>
      </c>
      <c r="N3108" s="20">
        <f t="shared" ca="1" si="268"/>
        <v>33</v>
      </c>
      <c r="O3108" s="53">
        <f t="shared" ca="1" si="271"/>
        <v>50959227.246795617</v>
      </c>
      <c r="P3108" s="11">
        <f t="shared" ca="1" si="270"/>
        <v>2598920589.5865765</v>
      </c>
      <c r="Q3108" s="30">
        <f t="shared" ca="1" si="272"/>
        <v>0</v>
      </c>
    </row>
    <row r="3109" spans="12:17">
      <c r="L3109" s="10"/>
      <c r="M3109" s="30" t="str">
        <f t="shared" si="269"/>
        <v/>
      </c>
      <c r="N3109" s="20">
        <f t="shared" ca="1" si="268"/>
        <v>70</v>
      </c>
      <c r="O3109" s="53">
        <f t="shared" ca="1" si="271"/>
        <v>-51978411.791731529</v>
      </c>
      <c r="P3109" s="11">
        <f t="shared" ca="1" si="270"/>
        <v>2546942177.7948451</v>
      </c>
      <c r="Q3109" s="30">
        <f t="shared" ca="1" si="272"/>
        <v>1</v>
      </c>
    </row>
    <row r="3110" spans="12:17">
      <c r="L3110" s="10"/>
      <c r="M3110" s="30" t="str">
        <f t="shared" si="269"/>
        <v/>
      </c>
      <c r="N3110" s="20">
        <f t="shared" ca="1" si="268"/>
        <v>49</v>
      </c>
      <c r="O3110" s="53">
        <f t="shared" ca="1" si="271"/>
        <v>50938843.555896901</v>
      </c>
      <c r="P3110" s="11">
        <f t="shared" ca="1" si="270"/>
        <v>2597881021.3507419</v>
      </c>
      <c r="Q3110" s="30">
        <f t="shared" ca="1" si="272"/>
        <v>0</v>
      </c>
    </row>
    <row r="3111" spans="12:17">
      <c r="L3111" s="10"/>
      <c r="M3111" s="30" t="str">
        <f t="shared" si="269"/>
        <v/>
      </c>
      <c r="N3111" s="20">
        <f t="shared" ca="1" si="268"/>
        <v>48</v>
      </c>
      <c r="O3111" s="53">
        <f t="shared" ca="1" si="271"/>
        <v>51957620.427014835</v>
      </c>
      <c r="P3111" s="11">
        <f t="shared" ca="1" si="270"/>
        <v>2649838641.7777567</v>
      </c>
      <c r="Q3111" s="30">
        <f t="shared" ca="1" si="272"/>
        <v>0</v>
      </c>
    </row>
    <row r="3112" spans="12:17">
      <c r="L3112" s="10"/>
      <c r="M3112" s="30" t="str">
        <f t="shared" si="269"/>
        <v/>
      </c>
      <c r="N3112" s="20">
        <f t="shared" ca="1" si="268"/>
        <v>6</v>
      </c>
      <c r="O3112" s="53">
        <f t="shared" ca="1" si="271"/>
        <v>52996772.835555136</v>
      </c>
      <c r="P3112" s="11">
        <f t="shared" ca="1" si="270"/>
        <v>2702835414.6133118</v>
      </c>
      <c r="Q3112" s="30">
        <f t="shared" ca="1" si="272"/>
        <v>0</v>
      </c>
    </row>
    <row r="3113" spans="12:17">
      <c r="L3113" s="10"/>
      <c r="M3113" s="30" t="str">
        <f t="shared" si="269"/>
        <v/>
      </c>
      <c r="N3113" s="20">
        <f t="shared" ca="1" si="268"/>
        <v>19</v>
      </c>
      <c r="O3113" s="53">
        <f t="shared" ca="1" si="271"/>
        <v>54056708.292266235</v>
      </c>
      <c r="P3113" s="11">
        <f t="shared" ca="1" si="270"/>
        <v>2756892122.9055781</v>
      </c>
      <c r="Q3113" s="30">
        <f t="shared" ca="1" si="272"/>
        <v>0</v>
      </c>
    </row>
    <row r="3114" spans="12:17">
      <c r="L3114" s="10"/>
      <c r="M3114" s="30" t="str">
        <f t="shared" si="269"/>
        <v/>
      </c>
      <c r="N3114" s="20">
        <f t="shared" ref="N3114:N3177" ca="1" si="273">RANDBETWEEN(0,100)</f>
        <v>58</v>
      </c>
      <c r="O3114" s="53">
        <f t="shared" ca="1" si="271"/>
        <v>55137842.458111562</v>
      </c>
      <c r="P3114" s="11">
        <f t="shared" ca="1" si="270"/>
        <v>2812029965.3636899</v>
      </c>
      <c r="Q3114" s="30">
        <f t="shared" ca="1" si="272"/>
        <v>0</v>
      </c>
    </row>
    <row r="3115" spans="12:17">
      <c r="L3115" s="10"/>
      <c r="M3115" s="30" t="str">
        <f t="shared" ref="M3115:M3178" si="274">IF(K3115="","",IF(K3115&gt;0,0,1+M3114))</f>
        <v/>
      </c>
      <c r="N3115" s="20">
        <f t="shared" ca="1" si="273"/>
        <v>46</v>
      </c>
      <c r="O3115" s="53">
        <f t="shared" ca="1" si="271"/>
        <v>56240599.307273798</v>
      </c>
      <c r="P3115" s="11">
        <f t="shared" ref="P3115:P3178" ca="1" si="275">O3115+P3114</f>
        <v>2868270564.6709638</v>
      </c>
      <c r="Q3115" s="30">
        <f t="shared" ca="1" si="272"/>
        <v>0</v>
      </c>
    </row>
    <row r="3116" spans="12:17">
      <c r="L3116" s="10"/>
      <c r="M3116" s="30" t="str">
        <f t="shared" si="274"/>
        <v/>
      </c>
      <c r="N3116" s="20">
        <f t="shared" ca="1" si="273"/>
        <v>64</v>
      </c>
      <c r="O3116" s="53">
        <f t="shared" ref="O3116:O3179" ca="1" si="276">IF(N3116&gt;=$F$11*100,-(P3115*$F$9),(P3115*$F$9*$F$13))</f>
        <v>-57365411.293419279</v>
      </c>
      <c r="P3116" s="11">
        <f t="shared" ca="1" si="275"/>
        <v>2810905153.3775444</v>
      </c>
      <c r="Q3116" s="30">
        <f t="shared" ca="1" si="272"/>
        <v>1</v>
      </c>
    </row>
    <row r="3117" spans="12:17">
      <c r="L3117" s="10"/>
      <c r="M3117" s="30" t="str">
        <f t="shared" si="274"/>
        <v/>
      </c>
      <c r="N3117" s="20">
        <f t="shared" ca="1" si="273"/>
        <v>99</v>
      </c>
      <c r="O3117" s="53">
        <f t="shared" ca="1" si="276"/>
        <v>-56218103.06755089</v>
      </c>
      <c r="P3117" s="11">
        <f t="shared" ca="1" si="275"/>
        <v>2754687050.3099937</v>
      </c>
      <c r="Q3117" s="30">
        <f t="shared" ca="1" si="272"/>
        <v>2</v>
      </c>
    </row>
    <row r="3118" spans="12:17">
      <c r="L3118" s="10"/>
      <c r="M3118" s="30" t="str">
        <f t="shared" si="274"/>
        <v/>
      </c>
      <c r="N3118" s="20">
        <f t="shared" ca="1" si="273"/>
        <v>52</v>
      </c>
      <c r="O3118" s="53">
        <f t="shared" ca="1" si="276"/>
        <v>55093741.006199874</v>
      </c>
      <c r="P3118" s="11">
        <f t="shared" ca="1" si="275"/>
        <v>2809780791.3161936</v>
      </c>
      <c r="Q3118" s="30">
        <f t="shared" ca="1" si="272"/>
        <v>0</v>
      </c>
    </row>
    <row r="3119" spans="12:17">
      <c r="L3119" s="10"/>
      <c r="M3119" s="30" t="str">
        <f t="shared" si="274"/>
        <v/>
      </c>
      <c r="N3119" s="20">
        <f t="shared" ca="1" si="273"/>
        <v>22</v>
      </c>
      <c r="O3119" s="53">
        <f t="shared" ca="1" si="276"/>
        <v>56195615.826323874</v>
      </c>
      <c r="P3119" s="11">
        <f t="shared" ca="1" si="275"/>
        <v>2865976407.1425176</v>
      </c>
      <c r="Q3119" s="30">
        <f t="shared" ca="1" si="272"/>
        <v>0</v>
      </c>
    </row>
    <row r="3120" spans="12:17">
      <c r="L3120" s="10"/>
      <c r="M3120" s="30" t="str">
        <f t="shared" si="274"/>
        <v/>
      </c>
      <c r="N3120" s="20">
        <f t="shared" ca="1" si="273"/>
        <v>21</v>
      </c>
      <c r="O3120" s="53">
        <f t="shared" ca="1" si="276"/>
        <v>57319528.142850354</v>
      </c>
      <c r="P3120" s="11">
        <f t="shared" ca="1" si="275"/>
        <v>2923295935.285368</v>
      </c>
      <c r="Q3120" s="30">
        <f t="shared" ca="1" si="272"/>
        <v>0</v>
      </c>
    </row>
    <row r="3121" spans="12:17">
      <c r="L3121" s="10"/>
      <c r="M3121" s="30" t="str">
        <f t="shared" si="274"/>
        <v/>
      </c>
      <c r="N3121" s="20">
        <f t="shared" ca="1" si="273"/>
        <v>55</v>
      </c>
      <c r="O3121" s="53">
        <f t="shared" ca="1" si="276"/>
        <v>58465918.705707364</v>
      </c>
      <c r="P3121" s="11">
        <f t="shared" ca="1" si="275"/>
        <v>2981761853.9910755</v>
      </c>
      <c r="Q3121" s="30">
        <f t="shared" ca="1" si="272"/>
        <v>0</v>
      </c>
    </row>
    <row r="3122" spans="12:17">
      <c r="L3122" s="10"/>
      <c r="M3122" s="30" t="str">
        <f t="shared" si="274"/>
        <v/>
      </c>
      <c r="N3122" s="20">
        <f t="shared" ca="1" si="273"/>
        <v>94</v>
      </c>
      <c r="O3122" s="53">
        <f t="shared" ca="1" si="276"/>
        <v>-59635237.079821512</v>
      </c>
      <c r="P3122" s="11">
        <f t="shared" ca="1" si="275"/>
        <v>2922126616.9112539</v>
      </c>
      <c r="Q3122" s="30">
        <f t="shared" ca="1" si="272"/>
        <v>1</v>
      </c>
    </row>
    <row r="3123" spans="12:17">
      <c r="L3123" s="10"/>
      <c r="M3123" s="30" t="str">
        <f t="shared" si="274"/>
        <v/>
      </c>
      <c r="N3123" s="20">
        <f t="shared" ca="1" si="273"/>
        <v>9</v>
      </c>
      <c r="O3123" s="53">
        <f t="shared" ca="1" si="276"/>
        <v>58442532.338225082</v>
      </c>
      <c r="P3123" s="11">
        <f t="shared" ca="1" si="275"/>
        <v>2980569149.2494788</v>
      </c>
      <c r="Q3123" s="30">
        <f t="shared" ca="1" si="272"/>
        <v>0</v>
      </c>
    </row>
    <row r="3124" spans="12:17">
      <c r="L3124" s="10"/>
      <c r="M3124" s="30" t="str">
        <f t="shared" si="274"/>
        <v/>
      </c>
      <c r="N3124" s="20">
        <f t="shared" ca="1" si="273"/>
        <v>93</v>
      </c>
      <c r="O3124" s="53">
        <f t="shared" ca="1" si="276"/>
        <v>-59611382.984989576</v>
      </c>
      <c r="P3124" s="11">
        <f t="shared" ca="1" si="275"/>
        <v>2920957766.2644892</v>
      </c>
      <c r="Q3124" s="30">
        <f t="shared" ca="1" si="272"/>
        <v>1</v>
      </c>
    </row>
    <row r="3125" spans="12:17">
      <c r="L3125" s="10"/>
      <c r="M3125" s="30" t="str">
        <f t="shared" si="274"/>
        <v/>
      </c>
      <c r="N3125" s="20">
        <f t="shared" ca="1" si="273"/>
        <v>64</v>
      </c>
      <c r="O3125" s="53">
        <f t="shared" ca="1" si="276"/>
        <v>-58419155.325289786</v>
      </c>
      <c r="P3125" s="11">
        <f t="shared" ca="1" si="275"/>
        <v>2862538610.9391994</v>
      </c>
      <c r="Q3125" s="30">
        <f t="shared" ca="1" si="272"/>
        <v>2</v>
      </c>
    </row>
    <row r="3126" spans="12:17">
      <c r="L3126" s="10"/>
      <c r="M3126" s="30" t="str">
        <f t="shared" si="274"/>
        <v/>
      </c>
      <c r="N3126" s="20">
        <f t="shared" ca="1" si="273"/>
        <v>18</v>
      </c>
      <c r="O3126" s="53">
        <f t="shared" ca="1" si="276"/>
        <v>57250772.21878399</v>
      </c>
      <c r="P3126" s="11">
        <f t="shared" ca="1" si="275"/>
        <v>2919789383.1579833</v>
      </c>
      <c r="Q3126" s="30">
        <f t="shared" ca="1" si="272"/>
        <v>0</v>
      </c>
    </row>
    <row r="3127" spans="12:17">
      <c r="L3127" s="10"/>
      <c r="M3127" s="30" t="str">
        <f t="shared" si="274"/>
        <v/>
      </c>
      <c r="N3127" s="20">
        <f t="shared" ca="1" si="273"/>
        <v>60</v>
      </c>
      <c r="O3127" s="53">
        <f t="shared" ca="1" si="276"/>
        <v>-58395787.663159668</v>
      </c>
      <c r="P3127" s="11">
        <f t="shared" ca="1" si="275"/>
        <v>2861393595.4948235</v>
      </c>
      <c r="Q3127" s="30">
        <f t="shared" ca="1" si="272"/>
        <v>1</v>
      </c>
    </row>
    <row r="3128" spans="12:17">
      <c r="L3128" s="10"/>
      <c r="M3128" s="30" t="str">
        <f t="shared" si="274"/>
        <v/>
      </c>
      <c r="N3128" s="20">
        <f t="shared" ca="1" si="273"/>
        <v>60</v>
      </c>
      <c r="O3128" s="53">
        <f t="shared" ca="1" si="276"/>
        <v>-57227871.909896471</v>
      </c>
      <c r="P3128" s="11">
        <f t="shared" ca="1" si="275"/>
        <v>2804165723.5849271</v>
      </c>
      <c r="Q3128" s="30">
        <f t="shared" ca="1" si="272"/>
        <v>2</v>
      </c>
    </row>
    <row r="3129" spans="12:17">
      <c r="L3129" s="10"/>
      <c r="M3129" s="30" t="str">
        <f t="shared" si="274"/>
        <v/>
      </c>
      <c r="N3129" s="20">
        <f t="shared" ca="1" si="273"/>
        <v>0</v>
      </c>
      <c r="O3129" s="53">
        <f t="shared" ca="1" si="276"/>
        <v>56083314.471698545</v>
      </c>
      <c r="P3129" s="11">
        <f t="shared" ca="1" si="275"/>
        <v>2860249038.0566258</v>
      </c>
      <c r="Q3129" s="30">
        <f t="shared" ca="1" si="272"/>
        <v>0</v>
      </c>
    </row>
    <row r="3130" spans="12:17">
      <c r="L3130" s="10"/>
      <c r="M3130" s="30" t="str">
        <f t="shared" si="274"/>
        <v/>
      </c>
      <c r="N3130" s="20">
        <f t="shared" ca="1" si="273"/>
        <v>12</v>
      </c>
      <c r="O3130" s="53">
        <f t="shared" ca="1" si="276"/>
        <v>57204980.761132516</v>
      </c>
      <c r="P3130" s="11">
        <f t="shared" ca="1" si="275"/>
        <v>2917454018.8177586</v>
      </c>
      <c r="Q3130" s="30">
        <f t="shared" ca="1" si="272"/>
        <v>0</v>
      </c>
    </row>
    <row r="3131" spans="12:17">
      <c r="L3131" s="10"/>
      <c r="M3131" s="30" t="str">
        <f t="shared" si="274"/>
        <v/>
      </c>
      <c r="N3131" s="20">
        <f t="shared" ca="1" si="273"/>
        <v>64</v>
      </c>
      <c r="O3131" s="53">
        <f t="shared" ca="1" si="276"/>
        <v>-58349080.376355171</v>
      </c>
      <c r="P3131" s="11">
        <f t="shared" ca="1" si="275"/>
        <v>2859104938.4414034</v>
      </c>
      <c r="Q3131" s="30">
        <f t="shared" ca="1" si="272"/>
        <v>1</v>
      </c>
    </row>
    <row r="3132" spans="12:17">
      <c r="L3132" s="10"/>
      <c r="M3132" s="30" t="str">
        <f t="shared" si="274"/>
        <v/>
      </c>
      <c r="N3132" s="20">
        <f t="shared" ca="1" si="273"/>
        <v>41</v>
      </c>
      <c r="O3132" s="53">
        <f t="shared" ca="1" si="276"/>
        <v>57182098.768828072</v>
      </c>
      <c r="P3132" s="11">
        <f t="shared" ca="1" si="275"/>
        <v>2916287037.2102313</v>
      </c>
      <c r="Q3132" s="30">
        <f t="shared" ca="1" si="272"/>
        <v>0</v>
      </c>
    </row>
    <row r="3133" spans="12:17">
      <c r="L3133" s="10"/>
      <c r="M3133" s="30" t="str">
        <f t="shared" si="274"/>
        <v/>
      </c>
      <c r="N3133" s="20">
        <f t="shared" ca="1" si="273"/>
        <v>64</v>
      </c>
      <c r="O3133" s="53">
        <f t="shared" ca="1" si="276"/>
        <v>-58325740.744204625</v>
      </c>
      <c r="P3133" s="11">
        <f t="shared" ca="1" si="275"/>
        <v>2857961296.4660268</v>
      </c>
      <c r="Q3133" s="30">
        <f t="shared" ca="1" si="272"/>
        <v>1</v>
      </c>
    </row>
    <row r="3134" spans="12:17">
      <c r="L3134" s="10"/>
      <c r="M3134" s="30" t="str">
        <f t="shared" si="274"/>
        <v/>
      </c>
      <c r="N3134" s="20">
        <f t="shared" ca="1" si="273"/>
        <v>86</v>
      </c>
      <c r="O3134" s="53">
        <f t="shared" ca="1" si="276"/>
        <v>-57159225.929320537</v>
      </c>
      <c r="P3134" s="11">
        <f t="shared" ca="1" si="275"/>
        <v>2800802070.5367064</v>
      </c>
      <c r="Q3134" s="30">
        <f t="shared" ca="1" si="272"/>
        <v>2</v>
      </c>
    </row>
    <row r="3135" spans="12:17">
      <c r="L3135" s="10"/>
      <c r="M3135" s="30" t="str">
        <f t="shared" si="274"/>
        <v/>
      </c>
      <c r="N3135" s="20">
        <f t="shared" ca="1" si="273"/>
        <v>33</v>
      </c>
      <c r="O3135" s="53">
        <f t="shared" ca="1" si="276"/>
        <v>56016041.410734132</v>
      </c>
      <c r="P3135" s="11">
        <f t="shared" ca="1" si="275"/>
        <v>2856818111.9474406</v>
      </c>
      <c r="Q3135" s="30">
        <f t="shared" ca="1" si="272"/>
        <v>0</v>
      </c>
    </row>
    <row r="3136" spans="12:17">
      <c r="L3136" s="10"/>
      <c r="M3136" s="30" t="str">
        <f t="shared" si="274"/>
        <v/>
      </c>
      <c r="N3136" s="20">
        <f t="shared" ca="1" si="273"/>
        <v>61</v>
      </c>
      <c r="O3136" s="53">
        <f t="shared" ca="1" si="276"/>
        <v>-57136362.238948815</v>
      </c>
      <c r="P3136" s="11">
        <f t="shared" ca="1" si="275"/>
        <v>2799681749.7084918</v>
      </c>
      <c r="Q3136" s="30">
        <f t="shared" ca="1" si="272"/>
        <v>1</v>
      </c>
    </row>
    <row r="3137" spans="12:17">
      <c r="L3137" s="10"/>
      <c r="M3137" s="30" t="str">
        <f t="shared" si="274"/>
        <v/>
      </c>
      <c r="N3137" s="20">
        <f t="shared" ca="1" si="273"/>
        <v>70</v>
      </c>
      <c r="O3137" s="53">
        <f t="shared" ca="1" si="276"/>
        <v>-55993634.994169839</v>
      </c>
      <c r="P3137" s="11">
        <f t="shared" ca="1" si="275"/>
        <v>2743688114.7143221</v>
      </c>
      <c r="Q3137" s="30">
        <f t="shared" ca="1" si="272"/>
        <v>2</v>
      </c>
    </row>
    <row r="3138" spans="12:17">
      <c r="L3138" s="10"/>
      <c r="M3138" s="30" t="str">
        <f t="shared" si="274"/>
        <v/>
      </c>
      <c r="N3138" s="20">
        <f t="shared" ca="1" si="273"/>
        <v>34</v>
      </c>
      <c r="O3138" s="53">
        <f t="shared" ca="1" si="276"/>
        <v>54873762.294286445</v>
      </c>
      <c r="P3138" s="11">
        <f t="shared" ca="1" si="275"/>
        <v>2798561877.0086083</v>
      </c>
      <c r="Q3138" s="30">
        <f t="shared" ca="1" si="272"/>
        <v>0</v>
      </c>
    </row>
    <row r="3139" spans="12:17">
      <c r="L3139" s="10"/>
      <c r="M3139" s="30" t="str">
        <f t="shared" si="274"/>
        <v/>
      </c>
      <c r="N3139" s="20">
        <f t="shared" ca="1" si="273"/>
        <v>15</v>
      </c>
      <c r="O3139" s="53">
        <f t="shared" ca="1" si="276"/>
        <v>55971237.540172167</v>
      </c>
      <c r="P3139" s="11">
        <f t="shared" ca="1" si="275"/>
        <v>2854533114.5487804</v>
      </c>
      <c r="Q3139" s="30">
        <f t="shared" ca="1" si="272"/>
        <v>0</v>
      </c>
    </row>
    <row r="3140" spans="12:17">
      <c r="L3140" s="10"/>
      <c r="M3140" s="30" t="str">
        <f t="shared" si="274"/>
        <v/>
      </c>
      <c r="N3140" s="20">
        <f t="shared" ca="1" si="273"/>
        <v>51</v>
      </c>
      <c r="O3140" s="53">
        <f t="shared" ca="1" si="276"/>
        <v>57090662.290975608</v>
      </c>
      <c r="P3140" s="11">
        <f t="shared" ca="1" si="275"/>
        <v>2911623776.839756</v>
      </c>
      <c r="Q3140" s="30">
        <f t="shared" ca="1" si="272"/>
        <v>0</v>
      </c>
    </row>
    <row r="3141" spans="12:17">
      <c r="L3141" s="10"/>
      <c r="M3141" s="30" t="str">
        <f t="shared" si="274"/>
        <v/>
      </c>
      <c r="N3141" s="20">
        <f t="shared" ca="1" si="273"/>
        <v>100</v>
      </c>
      <c r="O3141" s="53">
        <f t="shared" ca="1" si="276"/>
        <v>-58232475.536795124</v>
      </c>
      <c r="P3141" s="11">
        <f t="shared" ca="1" si="275"/>
        <v>2853391301.3029609</v>
      </c>
      <c r="Q3141" s="30">
        <f t="shared" ca="1" si="272"/>
        <v>1</v>
      </c>
    </row>
    <row r="3142" spans="12:17">
      <c r="L3142" s="10"/>
      <c r="M3142" s="30" t="str">
        <f t="shared" si="274"/>
        <v/>
      </c>
      <c r="N3142" s="20">
        <f t="shared" ca="1" si="273"/>
        <v>16</v>
      </c>
      <c r="O3142" s="53">
        <f t="shared" ca="1" si="276"/>
        <v>57067826.026059218</v>
      </c>
      <c r="P3142" s="11">
        <f t="shared" ca="1" si="275"/>
        <v>2910459127.32902</v>
      </c>
      <c r="Q3142" s="30">
        <f t="shared" ca="1" si="272"/>
        <v>0</v>
      </c>
    </row>
    <row r="3143" spans="12:17">
      <c r="L3143" s="10"/>
      <c r="M3143" s="30" t="str">
        <f t="shared" si="274"/>
        <v/>
      </c>
      <c r="N3143" s="20">
        <f t="shared" ca="1" si="273"/>
        <v>91</v>
      </c>
      <c r="O3143" s="53">
        <f t="shared" ca="1" si="276"/>
        <v>-58209182.546580404</v>
      </c>
      <c r="P3143" s="11">
        <f t="shared" ca="1" si="275"/>
        <v>2852249944.7824397</v>
      </c>
      <c r="Q3143" s="30">
        <f t="shared" ca="1" si="272"/>
        <v>1</v>
      </c>
    </row>
    <row r="3144" spans="12:17">
      <c r="L3144" s="10"/>
      <c r="M3144" s="30" t="str">
        <f t="shared" si="274"/>
        <v/>
      </c>
      <c r="N3144" s="20">
        <f t="shared" ca="1" si="273"/>
        <v>27</v>
      </c>
      <c r="O3144" s="53">
        <f t="shared" ca="1" si="276"/>
        <v>57044998.895648792</v>
      </c>
      <c r="P3144" s="11">
        <f t="shared" ca="1" si="275"/>
        <v>2909294943.6780887</v>
      </c>
      <c r="Q3144" s="30">
        <f t="shared" ca="1" si="272"/>
        <v>0</v>
      </c>
    </row>
    <row r="3145" spans="12:17">
      <c r="L3145" s="10"/>
      <c r="M3145" s="30" t="str">
        <f t="shared" si="274"/>
        <v/>
      </c>
      <c r="N3145" s="20">
        <f t="shared" ca="1" si="273"/>
        <v>87</v>
      </c>
      <c r="O3145" s="53">
        <f t="shared" ca="1" si="276"/>
        <v>-58185898.873561777</v>
      </c>
      <c r="P3145" s="11">
        <f t="shared" ca="1" si="275"/>
        <v>2851109044.8045268</v>
      </c>
      <c r="Q3145" s="30">
        <f t="shared" ca="1" si="272"/>
        <v>1</v>
      </c>
    </row>
    <row r="3146" spans="12:17">
      <c r="L3146" s="10"/>
      <c r="M3146" s="30" t="str">
        <f t="shared" si="274"/>
        <v/>
      </c>
      <c r="N3146" s="20">
        <f t="shared" ca="1" si="273"/>
        <v>68</v>
      </c>
      <c r="O3146" s="53">
        <f t="shared" ca="1" si="276"/>
        <v>-57022180.896090537</v>
      </c>
      <c r="P3146" s="11">
        <f t="shared" ca="1" si="275"/>
        <v>2794086863.9084363</v>
      </c>
      <c r="Q3146" s="30">
        <f t="shared" ca="1" si="272"/>
        <v>2</v>
      </c>
    </row>
    <row r="3147" spans="12:17">
      <c r="L3147" s="10"/>
      <c r="M3147" s="30" t="str">
        <f t="shared" si="274"/>
        <v/>
      </c>
      <c r="N3147" s="20">
        <f t="shared" ca="1" si="273"/>
        <v>20</v>
      </c>
      <c r="O3147" s="53">
        <f t="shared" ca="1" si="276"/>
        <v>55881737.27816873</v>
      </c>
      <c r="P3147" s="11">
        <f t="shared" ca="1" si="275"/>
        <v>2849968601.186605</v>
      </c>
      <c r="Q3147" s="30">
        <f t="shared" ca="1" si="272"/>
        <v>0</v>
      </c>
    </row>
    <row r="3148" spans="12:17">
      <c r="L3148" s="10"/>
      <c r="M3148" s="30" t="str">
        <f t="shared" si="274"/>
        <v/>
      </c>
      <c r="N3148" s="20">
        <f t="shared" ca="1" si="273"/>
        <v>27</v>
      </c>
      <c r="O3148" s="53">
        <f t="shared" ca="1" si="276"/>
        <v>56999372.023732103</v>
      </c>
      <c r="P3148" s="11">
        <f t="shared" ca="1" si="275"/>
        <v>2906967973.2103372</v>
      </c>
      <c r="Q3148" s="30">
        <f t="shared" ca="1" si="272"/>
        <v>0</v>
      </c>
    </row>
    <row r="3149" spans="12:17">
      <c r="L3149" s="10"/>
      <c r="M3149" s="30" t="str">
        <f t="shared" si="274"/>
        <v/>
      </c>
      <c r="N3149" s="20">
        <f t="shared" ca="1" si="273"/>
        <v>66</v>
      </c>
      <c r="O3149" s="53">
        <f t="shared" ca="1" si="276"/>
        <v>-58139359.464206748</v>
      </c>
      <c r="P3149" s="11">
        <f t="shared" ca="1" si="275"/>
        <v>2848828613.7461305</v>
      </c>
      <c r="Q3149" s="30">
        <f t="shared" ca="1" si="272"/>
        <v>1</v>
      </c>
    </row>
    <row r="3150" spans="12:17">
      <c r="L3150" s="10"/>
      <c r="M3150" s="30" t="str">
        <f t="shared" si="274"/>
        <v/>
      </c>
      <c r="N3150" s="20">
        <f t="shared" ca="1" si="273"/>
        <v>75</v>
      </c>
      <c r="O3150" s="53">
        <f t="shared" ca="1" si="276"/>
        <v>-56976572.274922609</v>
      </c>
      <c r="P3150" s="11">
        <f t="shared" ca="1" si="275"/>
        <v>2791852041.4712076</v>
      </c>
      <c r="Q3150" s="30">
        <f t="shared" ca="1" si="272"/>
        <v>2</v>
      </c>
    </row>
    <row r="3151" spans="12:17">
      <c r="L3151" s="10"/>
      <c r="M3151" s="30" t="str">
        <f t="shared" si="274"/>
        <v/>
      </c>
      <c r="N3151" s="20">
        <f t="shared" ca="1" si="273"/>
        <v>73</v>
      </c>
      <c r="O3151" s="53">
        <f t="shared" ca="1" si="276"/>
        <v>-55837040.82942415</v>
      </c>
      <c r="P3151" s="11">
        <f t="shared" ca="1" si="275"/>
        <v>2736015000.6417832</v>
      </c>
      <c r="Q3151" s="30">
        <f t="shared" ca="1" si="272"/>
        <v>3</v>
      </c>
    </row>
    <row r="3152" spans="12:17">
      <c r="L3152" s="10"/>
      <c r="M3152" s="30" t="str">
        <f t="shared" si="274"/>
        <v/>
      </c>
      <c r="N3152" s="20">
        <f t="shared" ca="1" si="273"/>
        <v>78</v>
      </c>
      <c r="O3152" s="53">
        <f t="shared" ca="1" si="276"/>
        <v>-54720300.012835667</v>
      </c>
      <c r="P3152" s="11">
        <f t="shared" ca="1" si="275"/>
        <v>2681294700.6289477</v>
      </c>
      <c r="Q3152" s="30">
        <f t="shared" ca="1" si="272"/>
        <v>4</v>
      </c>
    </row>
    <row r="3153" spans="12:17">
      <c r="L3153" s="10"/>
      <c r="M3153" s="30" t="str">
        <f t="shared" si="274"/>
        <v/>
      </c>
      <c r="N3153" s="20">
        <f t="shared" ca="1" si="273"/>
        <v>99</v>
      </c>
      <c r="O3153" s="53">
        <f t="shared" ca="1" si="276"/>
        <v>-53625894.012578957</v>
      </c>
      <c r="P3153" s="11">
        <f t="shared" ca="1" si="275"/>
        <v>2627668806.6163688</v>
      </c>
      <c r="Q3153" s="30">
        <f t="shared" ca="1" si="272"/>
        <v>5</v>
      </c>
    </row>
    <row r="3154" spans="12:17">
      <c r="L3154" s="10"/>
      <c r="M3154" s="30" t="str">
        <f t="shared" si="274"/>
        <v/>
      </c>
      <c r="N3154" s="20">
        <f t="shared" ca="1" si="273"/>
        <v>49</v>
      </c>
      <c r="O3154" s="53">
        <f t="shared" ca="1" si="276"/>
        <v>52553376.132327378</v>
      </c>
      <c r="P3154" s="11">
        <f t="shared" ca="1" si="275"/>
        <v>2680222182.7486963</v>
      </c>
      <c r="Q3154" s="30">
        <f t="shared" ca="1" si="272"/>
        <v>0</v>
      </c>
    </row>
    <row r="3155" spans="12:17">
      <c r="L3155" s="10"/>
      <c r="M3155" s="30" t="str">
        <f t="shared" si="274"/>
        <v/>
      </c>
      <c r="N3155" s="20">
        <f t="shared" ca="1" si="273"/>
        <v>74</v>
      </c>
      <c r="O3155" s="53">
        <f t="shared" ca="1" si="276"/>
        <v>-53604443.654973924</v>
      </c>
      <c r="P3155" s="11">
        <f t="shared" ca="1" si="275"/>
        <v>2626617739.0937223</v>
      </c>
      <c r="Q3155" s="30">
        <f t="shared" ca="1" si="272"/>
        <v>1</v>
      </c>
    </row>
    <row r="3156" spans="12:17">
      <c r="L3156" s="10"/>
      <c r="M3156" s="30" t="str">
        <f t="shared" si="274"/>
        <v/>
      </c>
      <c r="N3156" s="20">
        <f t="shared" ca="1" si="273"/>
        <v>61</v>
      </c>
      <c r="O3156" s="53">
        <f t="shared" ca="1" si="276"/>
        <v>-52532354.781874448</v>
      </c>
      <c r="P3156" s="11">
        <f t="shared" ca="1" si="275"/>
        <v>2574085384.3118477</v>
      </c>
      <c r="Q3156" s="30">
        <f t="shared" ca="1" si="272"/>
        <v>2</v>
      </c>
    </row>
    <row r="3157" spans="12:17">
      <c r="L3157" s="10"/>
      <c r="M3157" s="30" t="str">
        <f t="shared" si="274"/>
        <v/>
      </c>
      <c r="N3157" s="20">
        <f t="shared" ca="1" si="273"/>
        <v>40</v>
      </c>
      <c r="O3157" s="53">
        <f t="shared" ca="1" si="276"/>
        <v>51481707.686236955</v>
      </c>
      <c r="P3157" s="11">
        <f t="shared" ca="1" si="275"/>
        <v>2625567091.9980845</v>
      </c>
      <c r="Q3157" s="30">
        <f t="shared" ca="1" si="272"/>
        <v>0</v>
      </c>
    </row>
    <row r="3158" spans="12:17">
      <c r="L3158" s="10"/>
      <c r="M3158" s="30" t="str">
        <f t="shared" si="274"/>
        <v/>
      </c>
      <c r="N3158" s="20">
        <f t="shared" ca="1" si="273"/>
        <v>62</v>
      </c>
      <c r="O3158" s="53">
        <f t="shared" ca="1" si="276"/>
        <v>-52511341.839961693</v>
      </c>
      <c r="P3158" s="11">
        <f t="shared" ca="1" si="275"/>
        <v>2573055750.158123</v>
      </c>
      <c r="Q3158" s="30">
        <f t="shared" ca="1" si="272"/>
        <v>1</v>
      </c>
    </row>
    <row r="3159" spans="12:17">
      <c r="L3159" s="10"/>
      <c r="M3159" s="30" t="str">
        <f t="shared" si="274"/>
        <v/>
      </c>
      <c r="N3159" s="20">
        <f t="shared" ca="1" si="273"/>
        <v>49</v>
      </c>
      <c r="O3159" s="53">
        <f t="shared" ca="1" si="276"/>
        <v>51461115.003162459</v>
      </c>
      <c r="P3159" s="11">
        <f t="shared" ca="1" si="275"/>
        <v>2624516865.1612854</v>
      </c>
      <c r="Q3159" s="30">
        <f t="shared" ca="1" si="272"/>
        <v>0</v>
      </c>
    </row>
    <row r="3160" spans="12:17">
      <c r="L3160" s="10"/>
      <c r="M3160" s="30" t="str">
        <f t="shared" si="274"/>
        <v/>
      </c>
      <c r="N3160" s="20">
        <f t="shared" ca="1" si="273"/>
        <v>78</v>
      </c>
      <c r="O3160" s="53">
        <f t="shared" ca="1" si="276"/>
        <v>-52490337.303225711</v>
      </c>
      <c r="P3160" s="11">
        <f t="shared" ca="1" si="275"/>
        <v>2572026527.8580599</v>
      </c>
      <c r="Q3160" s="30">
        <f t="shared" ca="1" si="272"/>
        <v>1</v>
      </c>
    </row>
    <row r="3161" spans="12:17">
      <c r="L3161" s="10"/>
      <c r="M3161" s="30" t="str">
        <f t="shared" si="274"/>
        <v/>
      </c>
      <c r="N3161" s="20">
        <f t="shared" ca="1" si="273"/>
        <v>0</v>
      </c>
      <c r="O3161" s="53">
        <f t="shared" ca="1" si="276"/>
        <v>51440530.557161197</v>
      </c>
      <c r="P3161" s="11">
        <f t="shared" ca="1" si="275"/>
        <v>2623467058.4152212</v>
      </c>
      <c r="Q3161" s="30">
        <f t="shared" ca="1" si="272"/>
        <v>0</v>
      </c>
    </row>
    <row r="3162" spans="12:17">
      <c r="L3162" s="10"/>
      <c r="M3162" s="30" t="str">
        <f t="shared" si="274"/>
        <v/>
      </c>
      <c r="N3162" s="20">
        <f t="shared" ca="1" si="273"/>
        <v>40</v>
      </c>
      <c r="O3162" s="53">
        <f t="shared" ca="1" si="276"/>
        <v>52469341.168304428</v>
      </c>
      <c r="P3162" s="11">
        <f t="shared" ca="1" si="275"/>
        <v>2675936399.5835257</v>
      </c>
      <c r="Q3162" s="30">
        <f t="shared" ca="1" si="272"/>
        <v>0</v>
      </c>
    </row>
    <row r="3163" spans="12:17">
      <c r="L3163" s="10"/>
      <c r="M3163" s="30" t="str">
        <f t="shared" si="274"/>
        <v/>
      </c>
      <c r="N3163" s="20">
        <f t="shared" ca="1" si="273"/>
        <v>86</v>
      </c>
      <c r="O3163" s="53">
        <f t="shared" ca="1" si="276"/>
        <v>-53518727.991670512</v>
      </c>
      <c r="P3163" s="11">
        <f t="shared" ca="1" si="275"/>
        <v>2622417671.591855</v>
      </c>
      <c r="Q3163" s="30">
        <f t="shared" ca="1" si="272"/>
        <v>1</v>
      </c>
    </row>
    <row r="3164" spans="12:17">
      <c r="L3164" s="10"/>
      <c r="M3164" s="30" t="str">
        <f t="shared" si="274"/>
        <v/>
      </c>
      <c r="N3164" s="20">
        <f t="shared" ca="1" si="273"/>
        <v>16</v>
      </c>
      <c r="O3164" s="53">
        <f t="shared" ca="1" si="276"/>
        <v>52448353.431837104</v>
      </c>
      <c r="P3164" s="11">
        <f t="shared" ca="1" si="275"/>
        <v>2674866025.0236921</v>
      </c>
      <c r="Q3164" s="30">
        <f t="shared" ca="1" si="272"/>
        <v>0</v>
      </c>
    </row>
    <row r="3165" spans="12:17">
      <c r="L3165" s="10"/>
      <c r="M3165" s="30" t="str">
        <f t="shared" si="274"/>
        <v/>
      </c>
      <c r="N3165" s="20">
        <f t="shared" ca="1" si="273"/>
        <v>99</v>
      </c>
      <c r="O3165" s="53">
        <f t="shared" ca="1" si="276"/>
        <v>-53497320.500473842</v>
      </c>
      <c r="P3165" s="11">
        <f t="shared" ca="1" si="275"/>
        <v>2621368704.5232182</v>
      </c>
      <c r="Q3165" s="30">
        <f t="shared" ref="Q3165:Q3228" ca="1" si="277">IF(O3165="","",IF(O3165&gt;0,0,1+Q3164))</f>
        <v>1</v>
      </c>
    </row>
    <row r="3166" spans="12:17">
      <c r="L3166" s="10"/>
      <c r="M3166" s="30" t="str">
        <f t="shared" si="274"/>
        <v/>
      </c>
      <c r="N3166" s="20">
        <f t="shared" ca="1" si="273"/>
        <v>33</v>
      </c>
      <c r="O3166" s="53">
        <f t="shared" ca="1" si="276"/>
        <v>52427374.090464361</v>
      </c>
      <c r="P3166" s="11">
        <f t="shared" ca="1" si="275"/>
        <v>2673796078.6136827</v>
      </c>
      <c r="Q3166" s="30">
        <f t="shared" ca="1" si="277"/>
        <v>0</v>
      </c>
    </row>
    <row r="3167" spans="12:17">
      <c r="L3167" s="10"/>
      <c r="M3167" s="30" t="str">
        <f t="shared" si="274"/>
        <v/>
      </c>
      <c r="N3167" s="20">
        <f t="shared" ca="1" si="273"/>
        <v>88</v>
      </c>
      <c r="O3167" s="53">
        <f t="shared" ca="1" si="276"/>
        <v>-53475921.572273657</v>
      </c>
      <c r="P3167" s="11">
        <f t="shared" ca="1" si="275"/>
        <v>2620320157.041409</v>
      </c>
      <c r="Q3167" s="30">
        <f t="shared" ca="1" si="277"/>
        <v>1</v>
      </c>
    </row>
    <row r="3168" spans="12:17">
      <c r="L3168" s="10"/>
      <c r="M3168" s="30" t="str">
        <f t="shared" si="274"/>
        <v/>
      </c>
      <c r="N3168" s="20">
        <f t="shared" ca="1" si="273"/>
        <v>81</v>
      </c>
      <c r="O3168" s="53">
        <f t="shared" ca="1" si="276"/>
        <v>-52406403.140828185</v>
      </c>
      <c r="P3168" s="11">
        <f t="shared" ca="1" si="275"/>
        <v>2567913753.9005809</v>
      </c>
      <c r="Q3168" s="30">
        <f t="shared" ca="1" si="277"/>
        <v>2</v>
      </c>
    </row>
    <row r="3169" spans="12:17">
      <c r="L3169" s="10"/>
      <c r="M3169" s="30" t="str">
        <f t="shared" si="274"/>
        <v/>
      </c>
      <c r="N3169" s="20">
        <f t="shared" ca="1" si="273"/>
        <v>82</v>
      </c>
      <c r="O3169" s="53">
        <f t="shared" ca="1" si="276"/>
        <v>-51358275.078011617</v>
      </c>
      <c r="P3169" s="11">
        <f t="shared" ca="1" si="275"/>
        <v>2516555478.8225694</v>
      </c>
      <c r="Q3169" s="30">
        <f t="shared" ca="1" si="277"/>
        <v>3</v>
      </c>
    </row>
    <row r="3170" spans="12:17">
      <c r="L3170" s="10"/>
      <c r="M3170" s="30" t="str">
        <f t="shared" si="274"/>
        <v/>
      </c>
      <c r="N3170" s="20">
        <f t="shared" ca="1" si="273"/>
        <v>86</v>
      </c>
      <c r="O3170" s="53">
        <f t="shared" ca="1" si="276"/>
        <v>-50331109.576451391</v>
      </c>
      <c r="P3170" s="11">
        <f t="shared" ca="1" si="275"/>
        <v>2466224369.2461181</v>
      </c>
      <c r="Q3170" s="30">
        <f t="shared" ca="1" si="277"/>
        <v>4</v>
      </c>
    </row>
    <row r="3171" spans="12:17">
      <c r="L3171" s="10"/>
      <c r="M3171" s="30" t="str">
        <f t="shared" si="274"/>
        <v/>
      </c>
      <c r="N3171" s="20">
        <f t="shared" ca="1" si="273"/>
        <v>11</v>
      </c>
      <c r="O3171" s="53">
        <f t="shared" ca="1" si="276"/>
        <v>49324487.384922363</v>
      </c>
      <c r="P3171" s="11">
        <f t="shared" ca="1" si="275"/>
        <v>2515548856.6310406</v>
      </c>
      <c r="Q3171" s="30">
        <f t="shared" ca="1" si="277"/>
        <v>0</v>
      </c>
    </row>
    <row r="3172" spans="12:17">
      <c r="L3172" s="10"/>
      <c r="M3172" s="30" t="str">
        <f t="shared" si="274"/>
        <v/>
      </c>
      <c r="N3172" s="20">
        <f t="shared" ca="1" si="273"/>
        <v>87</v>
      </c>
      <c r="O3172" s="53">
        <f t="shared" ca="1" si="276"/>
        <v>-50310977.132620811</v>
      </c>
      <c r="P3172" s="11">
        <f t="shared" ca="1" si="275"/>
        <v>2465237879.4984198</v>
      </c>
      <c r="Q3172" s="30">
        <f t="shared" ca="1" si="277"/>
        <v>1</v>
      </c>
    </row>
    <row r="3173" spans="12:17">
      <c r="L3173" s="10"/>
      <c r="M3173" s="30" t="str">
        <f t="shared" si="274"/>
        <v/>
      </c>
      <c r="N3173" s="20">
        <f t="shared" ca="1" si="273"/>
        <v>83</v>
      </c>
      <c r="O3173" s="53">
        <f t="shared" ca="1" si="276"/>
        <v>-49304757.589968398</v>
      </c>
      <c r="P3173" s="11">
        <f t="shared" ca="1" si="275"/>
        <v>2415933121.9084516</v>
      </c>
      <c r="Q3173" s="30">
        <f t="shared" ca="1" si="277"/>
        <v>2</v>
      </c>
    </row>
    <row r="3174" spans="12:17">
      <c r="L3174" s="10"/>
      <c r="M3174" s="30" t="str">
        <f t="shared" si="274"/>
        <v/>
      </c>
      <c r="N3174" s="20">
        <f t="shared" ca="1" si="273"/>
        <v>72</v>
      </c>
      <c r="O3174" s="53">
        <f t="shared" ca="1" si="276"/>
        <v>-48318662.438169032</v>
      </c>
      <c r="P3174" s="11">
        <f t="shared" ca="1" si="275"/>
        <v>2367614459.4702826</v>
      </c>
      <c r="Q3174" s="30">
        <f t="shared" ca="1" si="277"/>
        <v>3</v>
      </c>
    </row>
    <row r="3175" spans="12:17">
      <c r="L3175" s="10"/>
      <c r="M3175" s="30" t="str">
        <f t="shared" si="274"/>
        <v/>
      </c>
      <c r="N3175" s="20">
        <f t="shared" ca="1" si="273"/>
        <v>66</v>
      </c>
      <c r="O3175" s="53">
        <f t="shared" ca="1" si="276"/>
        <v>-47352289.18940565</v>
      </c>
      <c r="P3175" s="11">
        <f t="shared" ca="1" si="275"/>
        <v>2320262170.2808771</v>
      </c>
      <c r="Q3175" s="30">
        <f t="shared" ca="1" si="277"/>
        <v>4</v>
      </c>
    </row>
    <row r="3176" spans="12:17">
      <c r="L3176" s="10"/>
      <c r="M3176" s="30" t="str">
        <f t="shared" si="274"/>
        <v/>
      </c>
      <c r="N3176" s="20">
        <f t="shared" ca="1" si="273"/>
        <v>76</v>
      </c>
      <c r="O3176" s="53">
        <f t="shared" ca="1" si="276"/>
        <v>-46405243.405617543</v>
      </c>
      <c r="P3176" s="11">
        <f t="shared" ca="1" si="275"/>
        <v>2273856926.8752594</v>
      </c>
      <c r="Q3176" s="30">
        <f t="shared" ca="1" si="277"/>
        <v>5</v>
      </c>
    </row>
    <row r="3177" spans="12:17">
      <c r="L3177" s="10"/>
      <c r="M3177" s="30" t="str">
        <f t="shared" si="274"/>
        <v/>
      </c>
      <c r="N3177" s="20">
        <f t="shared" ca="1" si="273"/>
        <v>72</v>
      </c>
      <c r="O3177" s="53">
        <f t="shared" ca="1" si="276"/>
        <v>-45477138.537505187</v>
      </c>
      <c r="P3177" s="11">
        <f t="shared" ca="1" si="275"/>
        <v>2228379788.3377542</v>
      </c>
      <c r="Q3177" s="30">
        <f t="shared" ca="1" si="277"/>
        <v>6</v>
      </c>
    </row>
    <row r="3178" spans="12:17">
      <c r="L3178" s="10"/>
      <c r="M3178" s="30" t="str">
        <f t="shared" si="274"/>
        <v/>
      </c>
      <c r="N3178" s="20">
        <f t="shared" ref="N3178:N3241" ca="1" si="278">RANDBETWEEN(0,100)</f>
        <v>3</v>
      </c>
      <c r="O3178" s="53">
        <f t="shared" ca="1" si="276"/>
        <v>44567595.766755089</v>
      </c>
      <c r="P3178" s="11">
        <f t="shared" ca="1" si="275"/>
        <v>2272947384.1045094</v>
      </c>
      <c r="Q3178" s="30">
        <f t="shared" ca="1" si="277"/>
        <v>0</v>
      </c>
    </row>
    <row r="3179" spans="12:17">
      <c r="L3179" s="10"/>
      <c r="M3179" s="30" t="str">
        <f t="shared" ref="M3179:M3242" si="279">IF(K3179="","",IF(K3179&gt;0,0,1+M3178))</f>
        <v/>
      </c>
      <c r="N3179" s="20">
        <f t="shared" ca="1" si="278"/>
        <v>22</v>
      </c>
      <c r="O3179" s="53">
        <f t="shared" ca="1" si="276"/>
        <v>45458947.682090186</v>
      </c>
      <c r="P3179" s="11">
        <f t="shared" ref="P3179:P3242" ca="1" si="280">O3179+P3178</f>
        <v>2318406331.7865996</v>
      </c>
      <c r="Q3179" s="30">
        <f t="shared" ca="1" si="277"/>
        <v>0</v>
      </c>
    </row>
    <row r="3180" spans="12:17">
      <c r="L3180" s="10"/>
      <c r="M3180" s="30" t="str">
        <f t="shared" si="279"/>
        <v/>
      </c>
      <c r="N3180" s="20">
        <f t="shared" ca="1" si="278"/>
        <v>98</v>
      </c>
      <c r="O3180" s="53">
        <f t="shared" ref="O3180:O3243" ca="1" si="281">IF(N3180&gt;=$F$11*100,-(P3179*$F$9),(P3179*$F$9*$F$13))</f>
        <v>-46368126.635731995</v>
      </c>
      <c r="P3180" s="11">
        <f t="shared" ca="1" si="280"/>
        <v>2272038205.1508675</v>
      </c>
      <c r="Q3180" s="30">
        <f t="shared" ca="1" si="277"/>
        <v>1</v>
      </c>
    </row>
    <row r="3181" spans="12:17">
      <c r="L3181" s="10"/>
      <c r="M3181" s="30" t="str">
        <f t="shared" si="279"/>
        <v/>
      </c>
      <c r="N3181" s="20">
        <f t="shared" ca="1" si="278"/>
        <v>70</v>
      </c>
      <c r="O3181" s="53">
        <f t="shared" ca="1" si="281"/>
        <v>-45440764.103017353</v>
      </c>
      <c r="P3181" s="11">
        <f t="shared" ca="1" si="280"/>
        <v>2226597441.0478501</v>
      </c>
      <c r="Q3181" s="30">
        <f t="shared" ca="1" si="277"/>
        <v>2</v>
      </c>
    </row>
    <row r="3182" spans="12:17">
      <c r="L3182" s="10"/>
      <c r="M3182" s="30" t="str">
        <f t="shared" si="279"/>
        <v/>
      </c>
      <c r="N3182" s="20">
        <f t="shared" ca="1" si="278"/>
        <v>17</v>
      </c>
      <c r="O3182" s="53">
        <f t="shared" ca="1" si="281"/>
        <v>44531948.820957005</v>
      </c>
      <c r="P3182" s="11">
        <f t="shared" ca="1" si="280"/>
        <v>2271129389.8688073</v>
      </c>
      <c r="Q3182" s="30">
        <f t="shared" ca="1" si="277"/>
        <v>0</v>
      </c>
    </row>
    <row r="3183" spans="12:17">
      <c r="L3183" s="10"/>
      <c r="M3183" s="30" t="str">
        <f t="shared" si="279"/>
        <v/>
      </c>
      <c r="N3183" s="20">
        <f t="shared" ca="1" si="278"/>
        <v>59</v>
      </c>
      <c r="O3183" s="53">
        <f t="shared" ca="1" si="281"/>
        <v>45422587.797376148</v>
      </c>
      <c r="P3183" s="11">
        <f t="shared" ca="1" si="280"/>
        <v>2316551977.6661835</v>
      </c>
      <c r="Q3183" s="30">
        <f t="shared" ca="1" si="277"/>
        <v>0</v>
      </c>
    </row>
    <row r="3184" spans="12:17">
      <c r="L3184" s="10"/>
      <c r="M3184" s="30" t="str">
        <f t="shared" si="279"/>
        <v/>
      </c>
      <c r="N3184" s="20">
        <f t="shared" ca="1" si="278"/>
        <v>55</v>
      </c>
      <c r="O3184" s="53">
        <f t="shared" ca="1" si="281"/>
        <v>46331039.553323671</v>
      </c>
      <c r="P3184" s="11">
        <f t="shared" ca="1" si="280"/>
        <v>2362883017.2195072</v>
      </c>
      <c r="Q3184" s="30">
        <f t="shared" ca="1" si="277"/>
        <v>0</v>
      </c>
    </row>
    <row r="3185" spans="12:17">
      <c r="L3185" s="10"/>
      <c r="M3185" s="30" t="str">
        <f t="shared" si="279"/>
        <v/>
      </c>
      <c r="N3185" s="20">
        <f t="shared" ca="1" si="278"/>
        <v>99</v>
      </c>
      <c r="O3185" s="53">
        <f t="shared" ca="1" si="281"/>
        <v>-47257660.344390146</v>
      </c>
      <c r="P3185" s="11">
        <f t="shared" ca="1" si="280"/>
        <v>2315625356.8751173</v>
      </c>
      <c r="Q3185" s="30">
        <f t="shared" ca="1" si="277"/>
        <v>1</v>
      </c>
    </row>
    <row r="3186" spans="12:17">
      <c r="L3186" s="10"/>
      <c r="M3186" s="30" t="str">
        <f t="shared" si="279"/>
        <v/>
      </c>
      <c r="N3186" s="20">
        <f t="shared" ca="1" si="278"/>
        <v>5</v>
      </c>
      <c r="O3186" s="53">
        <f t="shared" ca="1" si="281"/>
        <v>46312507.13750235</v>
      </c>
      <c r="P3186" s="11">
        <f t="shared" ca="1" si="280"/>
        <v>2361937864.0126195</v>
      </c>
      <c r="Q3186" s="30">
        <f t="shared" ca="1" si="277"/>
        <v>0</v>
      </c>
    </row>
    <row r="3187" spans="12:17">
      <c r="L3187" s="10"/>
      <c r="M3187" s="30" t="str">
        <f t="shared" si="279"/>
        <v/>
      </c>
      <c r="N3187" s="20">
        <f t="shared" ca="1" si="278"/>
        <v>69</v>
      </c>
      <c r="O3187" s="53">
        <f t="shared" ca="1" si="281"/>
        <v>-47238757.28025239</v>
      </c>
      <c r="P3187" s="11">
        <f t="shared" ca="1" si="280"/>
        <v>2314699106.732367</v>
      </c>
      <c r="Q3187" s="30">
        <f t="shared" ca="1" si="277"/>
        <v>1</v>
      </c>
    </row>
    <row r="3188" spans="12:17">
      <c r="L3188" s="10"/>
      <c r="M3188" s="30" t="str">
        <f t="shared" si="279"/>
        <v/>
      </c>
      <c r="N3188" s="20">
        <f t="shared" ca="1" si="278"/>
        <v>78</v>
      </c>
      <c r="O3188" s="53">
        <f t="shared" ca="1" si="281"/>
        <v>-46293982.13464734</v>
      </c>
      <c r="P3188" s="11">
        <f t="shared" ca="1" si="280"/>
        <v>2268405124.5977197</v>
      </c>
      <c r="Q3188" s="30">
        <f t="shared" ca="1" si="277"/>
        <v>2</v>
      </c>
    </row>
    <row r="3189" spans="12:17">
      <c r="L3189" s="10"/>
      <c r="M3189" s="30" t="str">
        <f t="shared" si="279"/>
        <v/>
      </c>
      <c r="N3189" s="20">
        <f t="shared" ca="1" si="278"/>
        <v>89</v>
      </c>
      <c r="O3189" s="53">
        <f t="shared" ca="1" si="281"/>
        <v>-45368102.491954394</v>
      </c>
      <c r="P3189" s="11">
        <f t="shared" ca="1" si="280"/>
        <v>2223037022.1057653</v>
      </c>
      <c r="Q3189" s="30">
        <f t="shared" ca="1" si="277"/>
        <v>3</v>
      </c>
    </row>
    <row r="3190" spans="12:17">
      <c r="L3190" s="10"/>
      <c r="M3190" s="30" t="str">
        <f t="shared" si="279"/>
        <v/>
      </c>
      <c r="N3190" s="20">
        <f t="shared" ca="1" si="278"/>
        <v>67</v>
      </c>
      <c r="O3190" s="53">
        <f t="shared" ca="1" si="281"/>
        <v>-44460740.442115307</v>
      </c>
      <c r="P3190" s="11">
        <f t="shared" ca="1" si="280"/>
        <v>2178576281.66365</v>
      </c>
      <c r="Q3190" s="30">
        <f t="shared" ca="1" si="277"/>
        <v>4</v>
      </c>
    </row>
    <row r="3191" spans="12:17">
      <c r="L3191" s="10"/>
      <c r="M3191" s="30" t="str">
        <f t="shared" si="279"/>
        <v/>
      </c>
      <c r="N3191" s="20">
        <f t="shared" ca="1" si="278"/>
        <v>43</v>
      </c>
      <c r="O3191" s="53">
        <f t="shared" ca="1" si="281"/>
        <v>43571525.633272998</v>
      </c>
      <c r="P3191" s="11">
        <f t="shared" ca="1" si="280"/>
        <v>2222147807.2969232</v>
      </c>
      <c r="Q3191" s="30">
        <f t="shared" ca="1" si="277"/>
        <v>0</v>
      </c>
    </row>
    <row r="3192" spans="12:17">
      <c r="L3192" s="10"/>
      <c r="M3192" s="30" t="str">
        <f t="shared" si="279"/>
        <v/>
      </c>
      <c r="N3192" s="20">
        <f t="shared" ca="1" si="278"/>
        <v>96</v>
      </c>
      <c r="O3192" s="53">
        <f t="shared" ca="1" si="281"/>
        <v>-44442956.145938464</v>
      </c>
      <c r="P3192" s="11">
        <f t="shared" ca="1" si="280"/>
        <v>2177704851.1509848</v>
      </c>
      <c r="Q3192" s="30">
        <f t="shared" ca="1" si="277"/>
        <v>1</v>
      </c>
    </row>
    <row r="3193" spans="12:17">
      <c r="L3193" s="10"/>
      <c r="M3193" s="30" t="str">
        <f t="shared" si="279"/>
        <v/>
      </c>
      <c r="N3193" s="20">
        <f t="shared" ca="1" si="278"/>
        <v>37</v>
      </c>
      <c r="O3193" s="53">
        <f t="shared" ca="1" si="281"/>
        <v>43554097.023019694</v>
      </c>
      <c r="P3193" s="11">
        <f t="shared" ca="1" si="280"/>
        <v>2221258948.1740046</v>
      </c>
      <c r="Q3193" s="30">
        <f t="shared" ca="1" si="277"/>
        <v>0</v>
      </c>
    </row>
    <row r="3194" spans="12:17">
      <c r="L3194" s="10"/>
      <c r="M3194" s="30" t="str">
        <f t="shared" si="279"/>
        <v/>
      </c>
      <c r="N3194" s="20">
        <f t="shared" ca="1" si="278"/>
        <v>57</v>
      </c>
      <c r="O3194" s="53">
        <f t="shared" ca="1" si="281"/>
        <v>44425178.963480093</v>
      </c>
      <c r="P3194" s="11">
        <f t="shared" ca="1" si="280"/>
        <v>2265684127.1374846</v>
      </c>
      <c r="Q3194" s="30">
        <f t="shared" ca="1" si="277"/>
        <v>0</v>
      </c>
    </row>
    <row r="3195" spans="12:17">
      <c r="L3195" s="10"/>
      <c r="M3195" s="30" t="str">
        <f t="shared" si="279"/>
        <v/>
      </c>
      <c r="N3195" s="20">
        <f t="shared" ca="1" si="278"/>
        <v>56</v>
      </c>
      <c r="O3195" s="53">
        <f t="shared" ca="1" si="281"/>
        <v>45313682.542749695</v>
      </c>
      <c r="P3195" s="11">
        <f t="shared" ca="1" si="280"/>
        <v>2310997809.6802344</v>
      </c>
      <c r="Q3195" s="30">
        <f t="shared" ca="1" si="277"/>
        <v>0</v>
      </c>
    </row>
    <row r="3196" spans="12:17">
      <c r="L3196" s="10"/>
      <c r="M3196" s="30" t="str">
        <f t="shared" si="279"/>
        <v/>
      </c>
      <c r="N3196" s="20">
        <f t="shared" ca="1" si="278"/>
        <v>37</v>
      </c>
      <c r="O3196" s="53">
        <f t="shared" ca="1" si="281"/>
        <v>46219956.193604693</v>
      </c>
      <c r="P3196" s="11">
        <f t="shared" ca="1" si="280"/>
        <v>2357217765.8738389</v>
      </c>
      <c r="Q3196" s="30">
        <f t="shared" ca="1" si="277"/>
        <v>0</v>
      </c>
    </row>
    <row r="3197" spans="12:17">
      <c r="L3197" s="10"/>
      <c r="M3197" s="30" t="str">
        <f t="shared" si="279"/>
        <v/>
      </c>
      <c r="N3197" s="20">
        <f t="shared" ca="1" si="278"/>
        <v>64</v>
      </c>
      <c r="O3197" s="53">
        <f t="shared" ca="1" si="281"/>
        <v>-47144355.317476779</v>
      </c>
      <c r="P3197" s="11">
        <f t="shared" ca="1" si="280"/>
        <v>2310073410.5563622</v>
      </c>
      <c r="Q3197" s="30">
        <f t="shared" ca="1" si="277"/>
        <v>1</v>
      </c>
    </row>
    <row r="3198" spans="12:17">
      <c r="L3198" s="10"/>
      <c r="M3198" s="30" t="str">
        <f t="shared" si="279"/>
        <v/>
      </c>
      <c r="N3198" s="20">
        <f t="shared" ca="1" si="278"/>
        <v>48</v>
      </c>
      <c r="O3198" s="53">
        <f t="shared" ca="1" si="281"/>
        <v>46201468.211127244</v>
      </c>
      <c r="P3198" s="11">
        <f t="shared" ca="1" si="280"/>
        <v>2356274878.7674894</v>
      </c>
      <c r="Q3198" s="30">
        <f t="shared" ca="1" si="277"/>
        <v>0</v>
      </c>
    </row>
    <row r="3199" spans="12:17">
      <c r="L3199" s="10"/>
      <c r="M3199" s="30" t="str">
        <f t="shared" si="279"/>
        <v/>
      </c>
      <c r="N3199" s="20">
        <f t="shared" ca="1" si="278"/>
        <v>35</v>
      </c>
      <c r="O3199" s="53">
        <f t="shared" ca="1" si="281"/>
        <v>47125497.575349793</v>
      </c>
      <c r="P3199" s="11">
        <f t="shared" ca="1" si="280"/>
        <v>2403400376.3428392</v>
      </c>
      <c r="Q3199" s="30">
        <f t="shared" ca="1" si="277"/>
        <v>0</v>
      </c>
    </row>
    <row r="3200" spans="12:17">
      <c r="L3200" s="10"/>
      <c r="M3200" s="30" t="str">
        <f t="shared" si="279"/>
        <v/>
      </c>
      <c r="N3200" s="20">
        <f t="shared" ca="1" si="278"/>
        <v>99</v>
      </c>
      <c r="O3200" s="53">
        <f t="shared" ca="1" si="281"/>
        <v>-48068007.526856788</v>
      </c>
      <c r="P3200" s="11">
        <f t="shared" ca="1" si="280"/>
        <v>2355332368.8159823</v>
      </c>
      <c r="Q3200" s="30">
        <f t="shared" ca="1" si="277"/>
        <v>1</v>
      </c>
    </row>
    <row r="3201" spans="12:17">
      <c r="L3201" s="10"/>
      <c r="M3201" s="30" t="str">
        <f t="shared" si="279"/>
        <v/>
      </c>
      <c r="N3201" s="20">
        <f t="shared" ca="1" si="278"/>
        <v>83</v>
      </c>
      <c r="O3201" s="53">
        <f t="shared" ca="1" si="281"/>
        <v>-47106647.376319647</v>
      </c>
      <c r="P3201" s="11">
        <f t="shared" ca="1" si="280"/>
        <v>2308225721.4396629</v>
      </c>
      <c r="Q3201" s="30">
        <f t="shared" ca="1" si="277"/>
        <v>2</v>
      </c>
    </row>
    <row r="3202" spans="12:17">
      <c r="L3202" s="10"/>
      <c r="M3202" s="30" t="str">
        <f t="shared" si="279"/>
        <v/>
      </c>
      <c r="N3202" s="20">
        <f t="shared" ca="1" si="278"/>
        <v>16</v>
      </c>
      <c r="O3202" s="53">
        <f t="shared" ca="1" si="281"/>
        <v>46164514.428793259</v>
      </c>
      <c r="P3202" s="11">
        <f t="shared" ca="1" si="280"/>
        <v>2354390235.8684564</v>
      </c>
      <c r="Q3202" s="30">
        <f t="shared" ca="1" si="277"/>
        <v>0</v>
      </c>
    </row>
    <row r="3203" spans="12:17">
      <c r="L3203" s="10"/>
      <c r="M3203" s="30" t="str">
        <f t="shared" si="279"/>
        <v/>
      </c>
      <c r="N3203" s="20">
        <f t="shared" ca="1" si="278"/>
        <v>81</v>
      </c>
      <c r="O3203" s="53">
        <f t="shared" ca="1" si="281"/>
        <v>-47087804.717369132</v>
      </c>
      <c r="P3203" s="11">
        <f t="shared" ca="1" si="280"/>
        <v>2307302431.1510873</v>
      </c>
      <c r="Q3203" s="30">
        <f t="shared" ca="1" si="277"/>
        <v>1</v>
      </c>
    </row>
    <row r="3204" spans="12:17">
      <c r="L3204" s="10"/>
      <c r="M3204" s="30" t="str">
        <f t="shared" si="279"/>
        <v/>
      </c>
      <c r="N3204" s="20">
        <f t="shared" ca="1" si="278"/>
        <v>64</v>
      </c>
      <c r="O3204" s="53">
        <f t="shared" ca="1" si="281"/>
        <v>-46146048.623021744</v>
      </c>
      <c r="P3204" s="11">
        <f t="shared" ca="1" si="280"/>
        <v>2261156382.5280657</v>
      </c>
      <c r="Q3204" s="30">
        <f t="shared" ca="1" si="277"/>
        <v>2</v>
      </c>
    </row>
    <row r="3205" spans="12:17">
      <c r="L3205" s="10"/>
      <c r="M3205" s="30" t="str">
        <f t="shared" si="279"/>
        <v/>
      </c>
      <c r="N3205" s="20">
        <f t="shared" ca="1" si="278"/>
        <v>89</v>
      </c>
      <c r="O3205" s="53">
        <f t="shared" ca="1" si="281"/>
        <v>-45223127.650561318</v>
      </c>
      <c r="P3205" s="11">
        <f t="shared" ca="1" si="280"/>
        <v>2215933254.8775043</v>
      </c>
      <c r="Q3205" s="30">
        <f t="shared" ca="1" si="277"/>
        <v>3</v>
      </c>
    </row>
    <row r="3206" spans="12:17">
      <c r="L3206" s="10"/>
      <c r="M3206" s="30" t="str">
        <f t="shared" si="279"/>
        <v/>
      </c>
      <c r="N3206" s="20">
        <f t="shared" ca="1" si="278"/>
        <v>19</v>
      </c>
      <c r="O3206" s="53">
        <f t="shared" ca="1" si="281"/>
        <v>44318665.097550087</v>
      </c>
      <c r="P3206" s="11">
        <f t="shared" ca="1" si="280"/>
        <v>2260251919.9750543</v>
      </c>
      <c r="Q3206" s="30">
        <f t="shared" ca="1" si="277"/>
        <v>0</v>
      </c>
    </row>
    <row r="3207" spans="12:17">
      <c r="L3207" s="10"/>
      <c r="M3207" s="30" t="str">
        <f t="shared" si="279"/>
        <v/>
      </c>
      <c r="N3207" s="20">
        <f t="shared" ca="1" si="278"/>
        <v>31</v>
      </c>
      <c r="O3207" s="53">
        <f t="shared" ca="1" si="281"/>
        <v>45205038.399501085</v>
      </c>
      <c r="P3207" s="11">
        <f t="shared" ca="1" si="280"/>
        <v>2305456958.3745556</v>
      </c>
      <c r="Q3207" s="30">
        <f t="shared" ca="1" si="277"/>
        <v>0</v>
      </c>
    </row>
    <row r="3208" spans="12:17">
      <c r="L3208" s="10"/>
      <c r="M3208" s="30" t="str">
        <f t="shared" si="279"/>
        <v/>
      </c>
      <c r="N3208" s="20">
        <f t="shared" ca="1" si="278"/>
        <v>57</v>
      </c>
      <c r="O3208" s="53">
        <f t="shared" ca="1" si="281"/>
        <v>46109139.167491116</v>
      </c>
      <c r="P3208" s="11">
        <f t="shared" ca="1" si="280"/>
        <v>2351566097.5420465</v>
      </c>
      <c r="Q3208" s="30">
        <f t="shared" ca="1" si="277"/>
        <v>0</v>
      </c>
    </row>
    <row r="3209" spans="12:17">
      <c r="L3209" s="10"/>
      <c r="M3209" s="30" t="str">
        <f t="shared" si="279"/>
        <v/>
      </c>
      <c r="N3209" s="20">
        <f t="shared" ca="1" si="278"/>
        <v>60</v>
      </c>
      <c r="O3209" s="53">
        <f t="shared" ca="1" si="281"/>
        <v>-47031321.950840935</v>
      </c>
      <c r="P3209" s="11">
        <f t="shared" ca="1" si="280"/>
        <v>2304534775.5912056</v>
      </c>
      <c r="Q3209" s="30">
        <f t="shared" ca="1" si="277"/>
        <v>1</v>
      </c>
    </row>
    <row r="3210" spans="12:17">
      <c r="L3210" s="10"/>
      <c r="M3210" s="30" t="str">
        <f t="shared" si="279"/>
        <v/>
      </c>
      <c r="N3210" s="20">
        <f t="shared" ca="1" si="278"/>
        <v>6</v>
      </c>
      <c r="O3210" s="53">
        <f t="shared" ca="1" si="281"/>
        <v>46090695.511824116</v>
      </c>
      <c r="P3210" s="11">
        <f t="shared" ca="1" si="280"/>
        <v>2350625471.1030297</v>
      </c>
      <c r="Q3210" s="30">
        <f t="shared" ca="1" si="277"/>
        <v>0</v>
      </c>
    </row>
    <row r="3211" spans="12:17">
      <c r="L3211" s="10"/>
      <c r="M3211" s="30" t="str">
        <f t="shared" si="279"/>
        <v/>
      </c>
      <c r="N3211" s="20">
        <f t="shared" ca="1" si="278"/>
        <v>12</v>
      </c>
      <c r="O3211" s="53">
        <f t="shared" ca="1" si="281"/>
        <v>47012509.422060594</v>
      </c>
      <c r="P3211" s="11">
        <f t="shared" ca="1" si="280"/>
        <v>2397637980.5250902</v>
      </c>
      <c r="Q3211" s="30">
        <f t="shared" ca="1" si="277"/>
        <v>0</v>
      </c>
    </row>
    <row r="3212" spans="12:17">
      <c r="L3212" s="10"/>
      <c r="M3212" s="30" t="str">
        <f t="shared" si="279"/>
        <v/>
      </c>
      <c r="N3212" s="20">
        <f t="shared" ca="1" si="278"/>
        <v>51</v>
      </c>
      <c r="O3212" s="53">
        <f t="shared" ca="1" si="281"/>
        <v>47952759.610501803</v>
      </c>
      <c r="P3212" s="11">
        <f t="shared" ca="1" si="280"/>
        <v>2445590740.135592</v>
      </c>
      <c r="Q3212" s="30">
        <f t="shared" ca="1" si="277"/>
        <v>0</v>
      </c>
    </row>
    <row r="3213" spans="12:17">
      <c r="L3213" s="10"/>
      <c r="M3213" s="30" t="str">
        <f t="shared" si="279"/>
        <v/>
      </c>
      <c r="N3213" s="20">
        <f t="shared" ca="1" si="278"/>
        <v>46</v>
      </c>
      <c r="O3213" s="53">
        <f t="shared" ca="1" si="281"/>
        <v>48911814.802711837</v>
      </c>
      <c r="P3213" s="11">
        <f t="shared" ca="1" si="280"/>
        <v>2494502554.9383039</v>
      </c>
      <c r="Q3213" s="30">
        <f t="shared" ca="1" si="277"/>
        <v>0</v>
      </c>
    </row>
    <row r="3214" spans="12:17">
      <c r="L3214" s="10"/>
      <c r="M3214" s="30" t="str">
        <f t="shared" si="279"/>
        <v/>
      </c>
      <c r="N3214" s="20">
        <f t="shared" ca="1" si="278"/>
        <v>90</v>
      </c>
      <c r="O3214" s="53">
        <f t="shared" ca="1" si="281"/>
        <v>-49890051.098766081</v>
      </c>
      <c r="P3214" s="11">
        <f t="shared" ca="1" si="280"/>
        <v>2444612503.8395381</v>
      </c>
      <c r="Q3214" s="30">
        <f t="shared" ca="1" si="277"/>
        <v>1</v>
      </c>
    </row>
    <row r="3215" spans="12:17">
      <c r="L3215" s="10"/>
      <c r="M3215" s="30" t="str">
        <f t="shared" si="279"/>
        <v/>
      </c>
      <c r="N3215" s="20">
        <f t="shared" ca="1" si="278"/>
        <v>80</v>
      </c>
      <c r="O3215" s="53">
        <f t="shared" ca="1" si="281"/>
        <v>-48892250.076790765</v>
      </c>
      <c r="P3215" s="11">
        <f t="shared" ca="1" si="280"/>
        <v>2395720253.7627473</v>
      </c>
      <c r="Q3215" s="30">
        <f t="shared" ca="1" si="277"/>
        <v>2</v>
      </c>
    </row>
    <row r="3216" spans="12:17">
      <c r="L3216" s="10"/>
      <c r="M3216" s="30" t="str">
        <f t="shared" si="279"/>
        <v/>
      </c>
      <c r="N3216" s="20">
        <f t="shared" ca="1" si="278"/>
        <v>44</v>
      </c>
      <c r="O3216" s="53">
        <f t="shared" ca="1" si="281"/>
        <v>47914405.075254947</v>
      </c>
      <c r="P3216" s="11">
        <f t="shared" ca="1" si="280"/>
        <v>2443634658.8380022</v>
      </c>
      <c r="Q3216" s="30">
        <f t="shared" ca="1" si="277"/>
        <v>0</v>
      </c>
    </row>
    <row r="3217" spans="12:17">
      <c r="L3217" s="10"/>
      <c r="M3217" s="30" t="str">
        <f t="shared" si="279"/>
        <v/>
      </c>
      <c r="N3217" s="20">
        <f t="shared" ca="1" si="278"/>
        <v>31</v>
      </c>
      <c r="O3217" s="53">
        <f t="shared" ca="1" si="281"/>
        <v>48872693.176760048</v>
      </c>
      <c r="P3217" s="11">
        <f t="shared" ca="1" si="280"/>
        <v>2492507352.0147624</v>
      </c>
      <c r="Q3217" s="30">
        <f t="shared" ca="1" si="277"/>
        <v>0</v>
      </c>
    </row>
    <row r="3218" spans="12:17">
      <c r="L3218" s="10"/>
      <c r="M3218" s="30" t="str">
        <f t="shared" si="279"/>
        <v/>
      </c>
      <c r="N3218" s="20">
        <f t="shared" ca="1" si="278"/>
        <v>69</v>
      </c>
      <c r="O3218" s="53">
        <f t="shared" ca="1" si="281"/>
        <v>-49850147.040295251</v>
      </c>
      <c r="P3218" s="11">
        <f t="shared" ca="1" si="280"/>
        <v>2442657204.9744673</v>
      </c>
      <c r="Q3218" s="30">
        <f t="shared" ca="1" si="277"/>
        <v>1</v>
      </c>
    </row>
    <row r="3219" spans="12:17">
      <c r="L3219" s="10"/>
      <c r="M3219" s="30" t="str">
        <f t="shared" si="279"/>
        <v/>
      </c>
      <c r="N3219" s="20">
        <f t="shared" ca="1" si="278"/>
        <v>75</v>
      </c>
      <c r="O3219" s="53">
        <f t="shared" ca="1" si="281"/>
        <v>-48853144.099489346</v>
      </c>
      <c r="P3219" s="11">
        <f t="shared" ca="1" si="280"/>
        <v>2393804060.8749781</v>
      </c>
      <c r="Q3219" s="30">
        <f t="shared" ca="1" si="277"/>
        <v>2</v>
      </c>
    </row>
    <row r="3220" spans="12:17">
      <c r="L3220" s="10"/>
      <c r="M3220" s="30" t="str">
        <f t="shared" si="279"/>
        <v/>
      </c>
      <c r="N3220" s="20">
        <f t="shared" ca="1" si="278"/>
        <v>100</v>
      </c>
      <c r="O3220" s="53">
        <f t="shared" ca="1" si="281"/>
        <v>-47876081.217499562</v>
      </c>
      <c r="P3220" s="11">
        <f t="shared" ca="1" si="280"/>
        <v>2345927979.6574783</v>
      </c>
      <c r="Q3220" s="30">
        <f t="shared" ca="1" si="277"/>
        <v>3</v>
      </c>
    </row>
    <row r="3221" spans="12:17">
      <c r="L3221" s="10"/>
      <c r="M3221" s="30" t="str">
        <f t="shared" si="279"/>
        <v/>
      </c>
      <c r="N3221" s="20">
        <f t="shared" ca="1" si="278"/>
        <v>29</v>
      </c>
      <c r="O3221" s="53">
        <f t="shared" ca="1" si="281"/>
        <v>46918559.593149565</v>
      </c>
      <c r="P3221" s="11">
        <f t="shared" ca="1" si="280"/>
        <v>2392846539.250628</v>
      </c>
      <c r="Q3221" s="30">
        <f t="shared" ca="1" si="277"/>
        <v>0</v>
      </c>
    </row>
    <row r="3222" spans="12:17">
      <c r="L3222" s="10"/>
      <c r="M3222" s="30" t="str">
        <f t="shared" si="279"/>
        <v/>
      </c>
      <c r="N3222" s="20">
        <f t="shared" ca="1" si="278"/>
        <v>42</v>
      </c>
      <c r="O3222" s="53">
        <f t="shared" ca="1" si="281"/>
        <v>47856930.785012558</v>
      </c>
      <c r="P3222" s="11">
        <f t="shared" ca="1" si="280"/>
        <v>2440703470.0356407</v>
      </c>
      <c r="Q3222" s="30">
        <f t="shared" ca="1" si="277"/>
        <v>0</v>
      </c>
    </row>
    <row r="3223" spans="12:17">
      <c r="L3223" s="10"/>
      <c r="M3223" s="30" t="str">
        <f t="shared" si="279"/>
        <v/>
      </c>
      <c r="N3223" s="20">
        <f t="shared" ca="1" si="278"/>
        <v>4</v>
      </c>
      <c r="O3223" s="53">
        <f t="shared" ca="1" si="281"/>
        <v>48814069.400712818</v>
      </c>
      <c r="P3223" s="11">
        <f t="shared" ca="1" si="280"/>
        <v>2489517539.4363537</v>
      </c>
      <c r="Q3223" s="30">
        <f t="shared" ca="1" si="277"/>
        <v>0</v>
      </c>
    </row>
    <row r="3224" spans="12:17">
      <c r="L3224" s="10"/>
      <c r="M3224" s="30" t="str">
        <f t="shared" si="279"/>
        <v/>
      </c>
      <c r="N3224" s="20">
        <f t="shared" ca="1" si="278"/>
        <v>74</v>
      </c>
      <c r="O3224" s="53">
        <f t="shared" ca="1" si="281"/>
        <v>-49790350.788727075</v>
      </c>
      <c r="P3224" s="11">
        <f t="shared" ca="1" si="280"/>
        <v>2439727188.6476264</v>
      </c>
      <c r="Q3224" s="30">
        <f t="shared" ca="1" si="277"/>
        <v>1</v>
      </c>
    </row>
    <row r="3225" spans="12:17">
      <c r="L3225" s="10"/>
      <c r="M3225" s="30" t="str">
        <f t="shared" si="279"/>
        <v/>
      </c>
      <c r="N3225" s="20">
        <f t="shared" ca="1" si="278"/>
        <v>29</v>
      </c>
      <c r="O3225" s="53">
        <f t="shared" ca="1" si="281"/>
        <v>48794543.772952527</v>
      </c>
      <c r="P3225" s="11">
        <f t="shared" ca="1" si="280"/>
        <v>2488521732.420579</v>
      </c>
      <c r="Q3225" s="30">
        <f t="shared" ca="1" si="277"/>
        <v>0</v>
      </c>
    </row>
    <row r="3226" spans="12:17">
      <c r="L3226" s="10"/>
      <c r="M3226" s="30" t="str">
        <f t="shared" si="279"/>
        <v/>
      </c>
      <c r="N3226" s="20">
        <f t="shared" ca="1" si="278"/>
        <v>14</v>
      </c>
      <c r="O3226" s="53">
        <f t="shared" ca="1" si="281"/>
        <v>49770434.648411579</v>
      </c>
      <c r="P3226" s="11">
        <f t="shared" ca="1" si="280"/>
        <v>2538292167.0689907</v>
      </c>
      <c r="Q3226" s="30">
        <f t="shared" ca="1" si="277"/>
        <v>0</v>
      </c>
    </row>
    <row r="3227" spans="12:17">
      <c r="L3227" s="10"/>
      <c r="M3227" s="30" t="str">
        <f t="shared" si="279"/>
        <v/>
      </c>
      <c r="N3227" s="20">
        <f t="shared" ca="1" si="278"/>
        <v>22</v>
      </c>
      <c r="O3227" s="53">
        <f t="shared" ca="1" si="281"/>
        <v>50765843.341379814</v>
      </c>
      <c r="P3227" s="11">
        <f t="shared" ca="1" si="280"/>
        <v>2589058010.4103703</v>
      </c>
      <c r="Q3227" s="30">
        <f t="shared" ca="1" si="277"/>
        <v>0</v>
      </c>
    </row>
    <row r="3228" spans="12:17">
      <c r="L3228" s="10"/>
      <c r="M3228" s="30" t="str">
        <f t="shared" si="279"/>
        <v/>
      </c>
      <c r="N3228" s="20">
        <f t="shared" ca="1" si="278"/>
        <v>39</v>
      </c>
      <c r="O3228" s="53">
        <f t="shared" ca="1" si="281"/>
        <v>51781160.208207406</v>
      </c>
      <c r="P3228" s="11">
        <f t="shared" ca="1" si="280"/>
        <v>2640839170.618578</v>
      </c>
      <c r="Q3228" s="30">
        <f t="shared" ca="1" si="277"/>
        <v>0</v>
      </c>
    </row>
    <row r="3229" spans="12:17">
      <c r="L3229" s="10"/>
      <c r="M3229" s="30" t="str">
        <f t="shared" si="279"/>
        <v/>
      </c>
      <c r="N3229" s="20">
        <f t="shared" ca="1" si="278"/>
        <v>41</v>
      </c>
      <c r="O3229" s="53">
        <f t="shared" ca="1" si="281"/>
        <v>52816783.412371561</v>
      </c>
      <c r="P3229" s="11">
        <f t="shared" ca="1" si="280"/>
        <v>2693655954.0309496</v>
      </c>
      <c r="Q3229" s="30">
        <f t="shared" ref="Q3229:Q3292" ca="1" si="282">IF(O3229="","",IF(O3229&gt;0,0,1+Q3228))</f>
        <v>0</v>
      </c>
    </row>
    <row r="3230" spans="12:17">
      <c r="L3230" s="10"/>
      <c r="M3230" s="30" t="str">
        <f t="shared" si="279"/>
        <v/>
      </c>
      <c r="N3230" s="20">
        <f t="shared" ca="1" si="278"/>
        <v>20</v>
      </c>
      <c r="O3230" s="53">
        <f t="shared" ca="1" si="281"/>
        <v>53873119.080618992</v>
      </c>
      <c r="P3230" s="11">
        <f t="shared" ca="1" si="280"/>
        <v>2747529073.1115685</v>
      </c>
      <c r="Q3230" s="30">
        <f t="shared" ca="1" si="282"/>
        <v>0</v>
      </c>
    </row>
    <row r="3231" spans="12:17">
      <c r="L3231" s="10"/>
      <c r="M3231" s="30" t="str">
        <f t="shared" si="279"/>
        <v/>
      </c>
      <c r="N3231" s="20">
        <f t="shared" ca="1" si="278"/>
        <v>83</v>
      </c>
      <c r="O3231" s="53">
        <f t="shared" ca="1" si="281"/>
        <v>-54950581.462231368</v>
      </c>
      <c r="P3231" s="11">
        <f t="shared" ca="1" si="280"/>
        <v>2692578491.6493373</v>
      </c>
      <c r="Q3231" s="30">
        <f t="shared" ca="1" si="282"/>
        <v>1</v>
      </c>
    </row>
    <row r="3232" spans="12:17">
      <c r="L3232" s="10"/>
      <c r="M3232" s="30" t="str">
        <f t="shared" si="279"/>
        <v/>
      </c>
      <c r="N3232" s="20">
        <f t="shared" ca="1" si="278"/>
        <v>89</v>
      </c>
      <c r="O3232" s="53">
        <f t="shared" ca="1" si="281"/>
        <v>-53851569.83298675</v>
      </c>
      <c r="P3232" s="11">
        <f t="shared" ca="1" si="280"/>
        <v>2638726921.8163505</v>
      </c>
      <c r="Q3232" s="30">
        <f t="shared" ca="1" si="282"/>
        <v>2</v>
      </c>
    </row>
    <row r="3233" spans="12:17">
      <c r="L3233" s="10"/>
      <c r="M3233" s="30" t="str">
        <f t="shared" si="279"/>
        <v/>
      </c>
      <c r="N3233" s="20">
        <f t="shared" ca="1" si="278"/>
        <v>32</v>
      </c>
      <c r="O3233" s="53">
        <f t="shared" ca="1" si="281"/>
        <v>52774538.43632701</v>
      </c>
      <c r="P3233" s="11">
        <f t="shared" ca="1" si="280"/>
        <v>2691501460.2526774</v>
      </c>
      <c r="Q3233" s="30">
        <f t="shared" ca="1" si="282"/>
        <v>0</v>
      </c>
    </row>
    <row r="3234" spans="12:17">
      <c r="L3234" s="10"/>
      <c r="M3234" s="30" t="str">
        <f t="shared" si="279"/>
        <v/>
      </c>
      <c r="N3234" s="20">
        <f t="shared" ca="1" si="278"/>
        <v>11</v>
      </c>
      <c r="O3234" s="53">
        <f t="shared" ca="1" si="281"/>
        <v>53830029.205053553</v>
      </c>
      <c r="P3234" s="11">
        <f t="shared" ca="1" si="280"/>
        <v>2745331489.4577308</v>
      </c>
      <c r="Q3234" s="30">
        <f t="shared" ca="1" si="282"/>
        <v>0</v>
      </c>
    </row>
    <row r="3235" spans="12:17">
      <c r="L3235" s="10"/>
      <c r="M3235" s="30" t="str">
        <f t="shared" si="279"/>
        <v/>
      </c>
      <c r="N3235" s="20">
        <f t="shared" ca="1" si="278"/>
        <v>81</v>
      </c>
      <c r="O3235" s="53">
        <f t="shared" ca="1" si="281"/>
        <v>-54906629.789154619</v>
      </c>
      <c r="P3235" s="11">
        <f t="shared" ca="1" si="280"/>
        <v>2690424859.6685762</v>
      </c>
      <c r="Q3235" s="30">
        <f t="shared" ca="1" si="282"/>
        <v>1</v>
      </c>
    </row>
    <row r="3236" spans="12:17">
      <c r="L3236" s="10"/>
      <c r="M3236" s="30" t="str">
        <f t="shared" si="279"/>
        <v/>
      </c>
      <c r="N3236" s="20">
        <f t="shared" ca="1" si="278"/>
        <v>61</v>
      </c>
      <c r="O3236" s="53">
        <f t="shared" ca="1" si="281"/>
        <v>-53808497.193371527</v>
      </c>
      <c r="P3236" s="11">
        <f t="shared" ca="1" si="280"/>
        <v>2636616362.4752049</v>
      </c>
      <c r="Q3236" s="30">
        <f t="shared" ca="1" si="282"/>
        <v>2</v>
      </c>
    </row>
    <row r="3237" spans="12:17">
      <c r="L3237" s="10"/>
      <c r="M3237" s="30" t="str">
        <f t="shared" si="279"/>
        <v/>
      </c>
      <c r="N3237" s="20">
        <f t="shared" ca="1" si="278"/>
        <v>99</v>
      </c>
      <c r="O3237" s="53">
        <f t="shared" ca="1" si="281"/>
        <v>-52732327.249504097</v>
      </c>
      <c r="P3237" s="11">
        <f t="shared" ca="1" si="280"/>
        <v>2583884035.2257009</v>
      </c>
      <c r="Q3237" s="30">
        <f t="shared" ca="1" si="282"/>
        <v>3</v>
      </c>
    </row>
    <row r="3238" spans="12:17">
      <c r="L3238" s="10"/>
      <c r="M3238" s="30" t="str">
        <f t="shared" si="279"/>
        <v/>
      </c>
      <c r="N3238" s="20">
        <f t="shared" ca="1" si="278"/>
        <v>5</v>
      </c>
      <c r="O3238" s="53">
        <f t="shared" ca="1" si="281"/>
        <v>51677680.704514019</v>
      </c>
      <c r="P3238" s="11">
        <f t="shared" ca="1" si="280"/>
        <v>2635561715.9302149</v>
      </c>
      <c r="Q3238" s="30">
        <f t="shared" ca="1" si="282"/>
        <v>0</v>
      </c>
    </row>
    <row r="3239" spans="12:17">
      <c r="L3239" s="10"/>
      <c r="M3239" s="30" t="str">
        <f t="shared" si="279"/>
        <v/>
      </c>
      <c r="N3239" s="20">
        <f t="shared" ca="1" si="278"/>
        <v>20</v>
      </c>
      <c r="O3239" s="53">
        <f t="shared" ca="1" si="281"/>
        <v>52711234.318604298</v>
      </c>
      <c r="P3239" s="11">
        <f t="shared" ca="1" si="280"/>
        <v>2688272950.2488194</v>
      </c>
      <c r="Q3239" s="30">
        <f t="shared" ca="1" si="282"/>
        <v>0</v>
      </c>
    </row>
    <row r="3240" spans="12:17">
      <c r="L3240" s="10"/>
      <c r="M3240" s="30" t="str">
        <f t="shared" si="279"/>
        <v/>
      </c>
      <c r="N3240" s="20">
        <f t="shared" ca="1" si="278"/>
        <v>98</v>
      </c>
      <c r="O3240" s="53">
        <f t="shared" ca="1" si="281"/>
        <v>-53765459.004976392</v>
      </c>
      <c r="P3240" s="11">
        <f t="shared" ca="1" si="280"/>
        <v>2634507491.2438431</v>
      </c>
      <c r="Q3240" s="30">
        <f t="shared" ca="1" si="282"/>
        <v>1</v>
      </c>
    </row>
    <row r="3241" spans="12:17">
      <c r="L3241" s="10"/>
      <c r="M3241" s="30" t="str">
        <f t="shared" si="279"/>
        <v/>
      </c>
      <c r="N3241" s="20">
        <f t="shared" ca="1" si="278"/>
        <v>24</v>
      </c>
      <c r="O3241" s="53">
        <f t="shared" ca="1" si="281"/>
        <v>52690149.82487686</v>
      </c>
      <c r="P3241" s="11">
        <f t="shared" ca="1" si="280"/>
        <v>2687197641.0687199</v>
      </c>
      <c r="Q3241" s="30">
        <f t="shared" ca="1" si="282"/>
        <v>0</v>
      </c>
    </row>
    <row r="3242" spans="12:17">
      <c r="L3242" s="10"/>
      <c r="M3242" s="30" t="str">
        <f t="shared" si="279"/>
        <v/>
      </c>
      <c r="N3242" s="20">
        <f t="shared" ref="N3242:N3305" ca="1" si="283">RANDBETWEEN(0,100)</f>
        <v>55</v>
      </c>
      <c r="O3242" s="53">
        <f t="shared" ca="1" si="281"/>
        <v>53743952.821374401</v>
      </c>
      <c r="P3242" s="11">
        <f t="shared" ca="1" si="280"/>
        <v>2740941593.8900943</v>
      </c>
      <c r="Q3242" s="30">
        <f t="shared" ca="1" si="282"/>
        <v>0</v>
      </c>
    </row>
    <row r="3243" spans="12:17">
      <c r="L3243" s="10"/>
      <c r="M3243" s="30" t="str">
        <f t="shared" ref="M3243:M3306" si="284">IF(K3243="","",IF(K3243&gt;0,0,1+M3242))</f>
        <v/>
      </c>
      <c r="N3243" s="20">
        <f t="shared" ca="1" si="283"/>
        <v>55</v>
      </c>
      <c r="O3243" s="53">
        <f t="shared" ca="1" si="281"/>
        <v>54818831.877801888</v>
      </c>
      <c r="P3243" s="11">
        <f t="shared" ref="P3243:P3306" ca="1" si="285">O3243+P3242</f>
        <v>2795760425.7678962</v>
      </c>
      <c r="Q3243" s="30">
        <f t="shared" ca="1" si="282"/>
        <v>0</v>
      </c>
    </row>
    <row r="3244" spans="12:17">
      <c r="L3244" s="10"/>
      <c r="M3244" s="30" t="str">
        <f t="shared" si="284"/>
        <v/>
      </c>
      <c r="N3244" s="20">
        <f t="shared" ca="1" si="283"/>
        <v>25</v>
      </c>
      <c r="O3244" s="53">
        <f t="shared" ref="O3244:O3307" ca="1" si="286">IF(N3244&gt;=$F$11*100,-(P3243*$F$9),(P3243*$F$9*$F$13))</f>
        <v>55915208.515357926</v>
      </c>
      <c r="P3244" s="11">
        <f t="shared" ca="1" si="285"/>
        <v>2851675634.2832541</v>
      </c>
      <c r="Q3244" s="30">
        <f t="shared" ca="1" si="282"/>
        <v>0</v>
      </c>
    </row>
    <row r="3245" spans="12:17">
      <c r="L3245" s="10"/>
      <c r="M3245" s="30" t="str">
        <f t="shared" si="284"/>
        <v/>
      </c>
      <c r="N3245" s="20">
        <f t="shared" ca="1" si="283"/>
        <v>89</v>
      </c>
      <c r="O3245" s="53">
        <f t="shared" ca="1" si="286"/>
        <v>-57033512.685665086</v>
      </c>
      <c r="P3245" s="11">
        <f t="shared" ca="1" si="285"/>
        <v>2794642121.597589</v>
      </c>
      <c r="Q3245" s="30">
        <f t="shared" ca="1" si="282"/>
        <v>1</v>
      </c>
    </row>
    <row r="3246" spans="12:17">
      <c r="L3246" s="10"/>
      <c r="M3246" s="30" t="str">
        <f t="shared" si="284"/>
        <v/>
      </c>
      <c r="N3246" s="20">
        <f t="shared" ca="1" si="283"/>
        <v>93</v>
      </c>
      <c r="O3246" s="53">
        <f t="shared" ca="1" si="286"/>
        <v>-55892842.431951784</v>
      </c>
      <c r="P3246" s="11">
        <f t="shared" ca="1" si="285"/>
        <v>2738749279.165637</v>
      </c>
      <c r="Q3246" s="30">
        <f t="shared" ca="1" si="282"/>
        <v>2</v>
      </c>
    </row>
    <row r="3247" spans="12:17">
      <c r="L3247" s="10"/>
      <c r="M3247" s="30" t="str">
        <f t="shared" si="284"/>
        <v/>
      </c>
      <c r="N3247" s="20">
        <f t="shared" ca="1" si="283"/>
        <v>68</v>
      </c>
      <c r="O3247" s="53">
        <f t="shared" ca="1" si="286"/>
        <v>-54774985.583312742</v>
      </c>
      <c r="P3247" s="11">
        <f t="shared" ca="1" si="285"/>
        <v>2683974293.5823245</v>
      </c>
      <c r="Q3247" s="30">
        <f t="shared" ca="1" si="282"/>
        <v>3</v>
      </c>
    </row>
    <row r="3248" spans="12:17">
      <c r="L3248" s="10"/>
      <c r="M3248" s="30" t="str">
        <f t="shared" si="284"/>
        <v/>
      </c>
      <c r="N3248" s="20">
        <f t="shared" ca="1" si="283"/>
        <v>23</v>
      </c>
      <c r="O3248" s="53">
        <f t="shared" ca="1" si="286"/>
        <v>53679485.871646494</v>
      </c>
      <c r="P3248" s="11">
        <f t="shared" ca="1" si="285"/>
        <v>2737653779.4539709</v>
      </c>
      <c r="Q3248" s="30">
        <f t="shared" ca="1" si="282"/>
        <v>0</v>
      </c>
    </row>
    <row r="3249" spans="12:17">
      <c r="L3249" s="10"/>
      <c r="M3249" s="30" t="str">
        <f t="shared" si="284"/>
        <v/>
      </c>
      <c r="N3249" s="20">
        <f t="shared" ca="1" si="283"/>
        <v>47</v>
      </c>
      <c r="O3249" s="53">
        <f t="shared" ca="1" si="286"/>
        <v>54753075.589079417</v>
      </c>
      <c r="P3249" s="11">
        <f t="shared" ca="1" si="285"/>
        <v>2792406855.0430503</v>
      </c>
      <c r="Q3249" s="30">
        <f t="shared" ca="1" si="282"/>
        <v>0</v>
      </c>
    </row>
    <row r="3250" spans="12:17">
      <c r="L3250" s="10"/>
      <c r="M3250" s="30" t="str">
        <f t="shared" si="284"/>
        <v/>
      </c>
      <c r="N3250" s="20">
        <f t="shared" ca="1" si="283"/>
        <v>47</v>
      </c>
      <c r="O3250" s="53">
        <f t="shared" ca="1" si="286"/>
        <v>55848137.100861005</v>
      </c>
      <c r="P3250" s="11">
        <f t="shared" ca="1" si="285"/>
        <v>2848254992.1439114</v>
      </c>
      <c r="Q3250" s="30">
        <f t="shared" ca="1" si="282"/>
        <v>0</v>
      </c>
    </row>
    <row r="3251" spans="12:17">
      <c r="L3251" s="10"/>
      <c r="M3251" s="30" t="str">
        <f t="shared" si="284"/>
        <v/>
      </c>
      <c r="N3251" s="20">
        <f t="shared" ca="1" si="283"/>
        <v>19</v>
      </c>
      <c r="O3251" s="53">
        <f t="shared" ca="1" si="286"/>
        <v>56965099.84287823</v>
      </c>
      <c r="P3251" s="11">
        <f t="shared" ca="1" si="285"/>
        <v>2905220091.9867897</v>
      </c>
      <c r="Q3251" s="30">
        <f t="shared" ca="1" si="282"/>
        <v>0</v>
      </c>
    </row>
    <row r="3252" spans="12:17">
      <c r="L3252" s="10"/>
      <c r="M3252" s="30" t="str">
        <f t="shared" si="284"/>
        <v/>
      </c>
      <c r="N3252" s="20">
        <f t="shared" ca="1" si="283"/>
        <v>4</v>
      </c>
      <c r="O3252" s="53">
        <f t="shared" ca="1" si="286"/>
        <v>58104401.839735799</v>
      </c>
      <c r="P3252" s="11">
        <f t="shared" ca="1" si="285"/>
        <v>2963324493.8265257</v>
      </c>
      <c r="Q3252" s="30">
        <f t="shared" ca="1" si="282"/>
        <v>0</v>
      </c>
    </row>
    <row r="3253" spans="12:17">
      <c r="L3253" s="10"/>
      <c r="M3253" s="30" t="str">
        <f t="shared" si="284"/>
        <v/>
      </c>
      <c r="N3253" s="20">
        <f t="shared" ca="1" si="283"/>
        <v>28</v>
      </c>
      <c r="O3253" s="53">
        <f t="shared" ca="1" si="286"/>
        <v>59266489.876530513</v>
      </c>
      <c r="P3253" s="11">
        <f t="shared" ca="1" si="285"/>
        <v>3022590983.7030563</v>
      </c>
      <c r="Q3253" s="30">
        <f t="shared" ca="1" si="282"/>
        <v>0</v>
      </c>
    </row>
    <row r="3254" spans="12:17">
      <c r="L3254" s="10"/>
      <c r="M3254" s="30" t="str">
        <f t="shared" si="284"/>
        <v/>
      </c>
      <c r="N3254" s="20">
        <f t="shared" ca="1" si="283"/>
        <v>89</v>
      </c>
      <c r="O3254" s="53">
        <f t="shared" ca="1" si="286"/>
        <v>-60451819.674061127</v>
      </c>
      <c r="P3254" s="11">
        <f t="shared" ca="1" si="285"/>
        <v>2962139164.028995</v>
      </c>
      <c r="Q3254" s="30">
        <f t="shared" ca="1" si="282"/>
        <v>1</v>
      </c>
    </row>
    <row r="3255" spans="12:17">
      <c r="L3255" s="10"/>
      <c r="M3255" s="30" t="str">
        <f t="shared" si="284"/>
        <v/>
      </c>
      <c r="N3255" s="20">
        <f t="shared" ca="1" si="283"/>
        <v>99</v>
      </c>
      <c r="O3255" s="53">
        <f t="shared" ca="1" si="286"/>
        <v>-59242783.280579902</v>
      </c>
      <c r="P3255" s="11">
        <f t="shared" ca="1" si="285"/>
        <v>2902896380.748415</v>
      </c>
      <c r="Q3255" s="30">
        <f t="shared" ca="1" si="282"/>
        <v>2</v>
      </c>
    </row>
    <row r="3256" spans="12:17">
      <c r="L3256" s="10"/>
      <c r="M3256" s="30" t="str">
        <f t="shared" si="284"/>
        <v/>
      </c>
      <c r="N3256" s="20">
        <f t="shared" ca="1" si="283"/>
        <v>48</v>
      </c>
      <c r="O3256" s="53">
        <f t="shared" ca="1" si="286"/>
        <v>58057927.6149683</v>
      </c>
      <c r="P3256" s="11">
        <f t="shared" ca="1" si="285"/>
        <v>2960954308.3633833</v>
      </c>
      <c r="Q3256" s="30">
        <f t="shared" ca="1" si="282"/>
        <v>0</v>
      </c>
    </row>
    <row r="3257" spans="12:17">
      <c r="L3257" s="10"/>
      <c r="M3257" s="30" t="str">
        <f t="shared" si="284"/>
        <v/>
      </c>
      <c r="N3257" s="20">
        <f t="shared" ca="1" si="283"/>
        <v>90</v>
      </c>
      <c r="O3257" s="53">
        <f t="shared" ca="1" si="286"/>
        <v>-59219086.167267665</v>
      </c>
      <c r="P3257" s="11">
        <f t="shared" ca="1" si="285"/>
        <v>2901735222.1961155</v>
      </c>
      <c r="Q3257" s="30">
        <f t="shared" ca="1" si="282"/>
        <v>1</v>
      </c>
    </row>
    <row r="3258" spans="12:17">
      <c r="L3258" s="10"/>
      <c r="M3258" s="30" t="str">
        <f t="shared" si="284"/>
        <v/>
      </c>
      <c r="N3258" s="20">
        <f t="shared" ca="1" si="283"/>
        <v>10</v>
      </c>
      <c r="O3258" s="53">
        <f t="shared" ca="1" si="286"/>
        <v>58034704.443922311</v>
      </c>
      <c r="P3258" s="11">
        <f t="shared" ca="1" si="285"/>
        <v>2959769926.640038</v>
      </c>
      <c r="Q3258" s="30">
        <f t="shared" ca="1" si="282"/>
        <v>0</v>
      </c>
    </row>
    <row r="3259" spans="12:17">
      <c r="L3259" s="10"/>
      <c r="M3259" s="30" t="str">
        <f t="shared" si="284"/>
        <v/>
      </c>
      <c r="N3259" s="20">
        <f t="shared" ca="1" si="283"/>
        <v>28</v>
      </c>
      <c r="O3259" s="53">
        <f t="shared" ca="1" si="286"/>
        <v>59195398.532800764</v>
      </c>
      <c r="P3259" s="11">
        <f t="shared" ca="1" si="285"/>
        <v>3018965325.1728387</v>
      </c>
      <c r="Q3259" s="30">
        <f t="shared" ca="1" si="282"/>
        <v>0</v>
      </c>
    </row>
    <row r="3260" spans="12:17">
      <c r="L3260" s="10"/>
      <c r="M3260" s="30" t="str">
        <f t="shared" si="284"/>
        <v/>
      </c>
      <c r="N3260" s="20">
        <f t="shared" ca="1" si="283"/>
        <v>34</v>
      </c>
      <c r="O3260" s="53">
        <f t="shared" ca="1" si="286"/>
        <v>60379306.503456771</v>
      </c>
      <c r="P3260" s="11">
        <f t="shared" ca="1" si="285"/>
        <v>3079344631.6762953</v>
      </c>
      <c r="Q3260" s="30">
        <f t="shared" ca="1" si="282"/>
        <v>0</v>
      </c>
    </row>
    <row r="3261" spans="12:17">
      <c r="L3261" s="10"/>
      <c r="M3261" s="30" t="str">
        <f t="shared" si="284"/>
        <v/>
      </c>
      <c r="N3261" s="20">
        <f t="shared" ca="1" si="283"/>
        <v>61</v>
      </c>
      <c r="O3261" s="53">
        <f t="shared" ca="1" si="286"/>
        <v>-61586892.633525908</v>
      </c>
      <c r="P3261" s="11">
        <f t="shared" ca="1" si="285"/>
        <v>3017757739.0427694</v>
      </c>
      <c r="Q3261" s="30">
        <f t="shared" ca="1" si="282"/>
        <v>1</v>
      </c>
    </row>
    <row r="3262" spans="12:17">
      <c r="L3262" s="10"/>
      <c r="M3262" s="30" t="str">
        <f t="shared" si="284"/>
        <v/>
      </c>
      <c r="N3262" s="20">
        <f t="shared" ca="1" si="283"/>
        <v>47</v>
      </c>
      <c r="O3262" s="53">
        <f t="shared" ca="1" si="286"/>
        <v>60355154.780855387</v>
      </c>
      <c r="P3262" s="11">
        <f t="shared" ca="1" si="285"/>
        <v>3078112893.8236246</v>
      </c>
      <c r="Q3262" s="30">
        <f t="shared" ca="1" si="282"/>
        <v>0</v>
      </c>
    </row>
    <row r="3263" spans="12:17">
      <c r="L3263" s="10"/>
      <c r="M3263" s="30" t="str">
        <f t="shared" si="284"/>
        <v/>
      </c>
      <c r="N3263" s="20">
        <f t="shared" ca="1" si="283"/>
        <v>85</v>
      </c>
      <c r="O3263" s="53">
        <f t="shared" ca="1" si="286"/>
        <v>-61562257.876472495</v>
      </c>
      <c r="P3263" s="11">
        <f t="shared" ca="1" si="285"/>
        <v>3016550635.9471521</v>
      </c>
      <c r="Q3263" s="30">
        <f t="shared" ca="1" si="282"/>
        <v>1</v>
      </c>
    </row>
    <row r="3264" spans="12:17">
      <c r="L3264" s="10"/>
      <c r="M3264" s="30" t="str">
        <f t="shared" si="284"/>
        <v/>
      </c>
      <c r="N3264" s="20">
        <f t="shared" ca="1" si="283"/>
        <v>19</v>
      </c>
      <c r="O3264" s="53">
        <f t="shared" ca="1" si="286"/>
        <v>60331012.718943045</v>
      </c>
      <c r="P3264" s="11">
        <f t="shared" ca="1" si="285"/>
        <v>3076881648.6660953</v>
      </c>
      <c r="Q3264" s="30">
        <f t="shared" ca="1" si="282"/>
        <v>0</v>
      </c>
    </row>
    <row r="3265" spans="12:17">
      <c r="L3265" s="10"/>
      <c r="M3265" s="30" t="str">
        <f t="shared" si="284"/>
        <v/>
      </c>
      <c r="N3265" s="20">
        <f t="shared" ca="1" si="283"/>
        <v>64</v>
      </c>
      <c r="O3265" s="53">
        <f t="shared" ca="1" si="286"/>
        <v>-61537632.973321907</v>
      </c>
      <c r="P3265" s="11">
        <f t="shared" ca="1" si="285"/>
        <v>3015344015.6927733</v>
      </c>
      <c r="Q3265" s="30">
        <f t="shared" ca="1" si="282"/>
        <v>1</v>
      </c>
    </row>
    <row r="3266" spans="12:17">
      <c r="L3266" s="10"/>
      <c r="M3266" s="30" t="str">
        <f t="shared" si="284"/>
        <v/>
      </c>
      <c r="N3266" s="20">
        <f t="shared" ca="1" si="283"/>
        <v>39</v>
      </c>
      <c r="O3266" s="53">
        <f t="shared" ca="1" si="286"/>
        <v>60306880.313855469</v>
      </c>
      <c r="P3266" s="11">
        <f t="shared" ca="1" si="285"/>
        <v>3075650896.006629</v>
      </c>
      <c r="Q3266" s="30">
        <f t="shared" ca="1" si="282"/>
        <v>0</v>
      </c>
    </row>
    <row r="3267" spans="12:17">
      <c r="L3267" s="10"/>
      <c r="M3267" s="30" t="str">
        <f t="shared" si="284"/>
        <v/>
      </c>
      <c r="N3267" s="20">
        <f t="shared" ca="1" si="283"/>
        <v>35</v>
      </c>
      <c r="O3267" s="53">
        <f t="shared" ca="1" si="286"/>
        <v>61513017.920132577</v>
      </c>
      <c r="P3267" s="11">
        <f t="shared" ca="1" si="285"/>
        <v>3137163913.9267616</v>
      </c>
      <c r="Q3267" s="30">
        <f t="shared" ca="1" si="282"/>
        <v>0</v>
      </c>
    </row>
    <row r="3268" spans="12:17">
      <c r="L3268" s="10"/>
      <c r="M3268" s="30" t="str">
        <f t="shared" si="284"/>
        <v/>
      </c>
      <c r="N3268" s="20">
        <f t="shared" ca="1" si="283"/>
        <v>39</v>
      </c>
      <c r="O3268" s="53">
        <f t="shared" ca="1" si="286"/>
        <v>62743278.278535232</v>
      </c>
      <c r="P3268" s="11">
        <f t="shared" ca="1" si="285"/>
        <v>3199907192.205297</v>
      </c>
      <c r="Q3268" s="30">
        <f t="shared" ca="1" si="282"/>
        <v>0</v>
      </c>
    </row>
    <row r="3269" spans="12:17">
      <c r="L3269" s="10"/>
      <c r="M3269" s="30" t="str">
        <f t="shared" si="284"/>
        <v/>
      </c>
      <c r="N3269" s="20">
        <f t="shared" ca="1" si="283"/>
        <v>73</v>
      </c>
      <c r="O3269" s="53">
        <f t="shared" ca="1" si="286"/>
        <v>-63998143.844105944</v>
      </c>
      <c r="P3269" s="11">
        <f t="shared" ca="1" si="285"/>
        <v>3135909048.3611913</v>
      </c>
      <c r="Q3269" s="30">
        <f t="shared" ca="1" si="282"/>
        <v>1</v>
      </c>
    </row>
    <row r="3270" spans="12:17">
      <c r="L3270" s="10"/>
      <c r="M3270" s="30" t="str">
        <f t="shared" si="284"/>
        <v/>
      </c>
      <c r="N3270" s="20">
        <f t="shared" ca="1" si="283"/>
        <v>1</v>
      </c>
      <c r="O3270" s="53">
        <f t="shared" ca="1" si="286"/>
        <v>62718180.967223823</v>
      </c>
      <c r="P3270" s="11">
        <f t="shared" ca="1" si="285"/>
        <v>3198627229.3284149</v>
      </c>
      <c r="Q3270" s="30">
        <f t="shared" ca="1" si="282"/>
        <v>0</v>
      </c>
    </row>
    <row r="3271" spans="12:17">
      <c r="L3271" s="10"/>
      <c r="M3271" s="30" t="str">
        <f t="shared" si="284"/>
        <v/>
      </c>
      <c r="N3271" s="20">
        <f t="shared" ca="1" si="283"/>
        <v>33</v>
      </c>
      <c r="O3271" s="53">
        <f t="shared" ca="1" si="286"/>
        <v>63972544.586568296</v>
      </c>
      <c r="P3271" s="11">
        <f t="shared" ca="1" si="285"/>
        <v>3262599773.9149833</v>
      </c>
      <c r="Q3271" s="30">
        <f t="shared" ca="1" si="282"/>
        <v>0</v>
      </c>
    </row>
    <row r="3272" spans="12:17">
      <c r="L3272" s="10"/>
      <c r="M3272" s="30" t="str">
        <f t="shared" si="284"/>
        <v/>
      </c>
      <c r="N3272" s="20">
        <f t="shared" ca="1" si="283"/>
        <v>13</v>
      </c>
      <c r="O3272" s="53">
        <f t="shared" ca="1" si="286"/>
        <v>65251995.47829967</v>
      </c>
      <c r="P3272" s="11">
        <f t="shared" ca="1" si="285"/>
        <v>3327851769.3932829</v>
      </c>
      <c r="Q3272" s="30">
        <f t="shared" ca="1" si="282"/>
        <v>0</v>
      </c>
    </row>
    <row r="3273" spans="12:17">
      <c r="L3273" s="10"/>
      <c r="M3273" s="30" t="str">
        <f t="shared" si="284"/>
        <v/>
      </c>
      <c r="N3273" s="20">
        <f t="shared" ca="1" si="283"/>
        <v>38</v>
      </c>
      <c r="O3273" s="53">
        <f t="shared" ca="1" si="286"/>
        <v>66557035.387865663</v>
      </c>
      <c r="P3273" s="11">
        <f t="shared" ca="1" si="285"/>
        <v>3394408804.7811484</v>
      </c>
      <c r="Q3273" s="30">
        <f t="shared" ca="1" si="282"/>
        <v>0</v>
      </c>
    </row>
    <row r="3274" spans="12:17">
      <c r="L3274" s="10"/>
      <c r="M3274" s="30" t="str">
        <f t="shared" si="284"/>
        <v/>
      </c>
      <c r="N3274" s="20">
        <f t="shared" ca="1" si="283"/>
        <v>43</v>
      </c>
      <c r="O3274" s="53">
        <f t="shared" ca="1" si="286"/>
        <v>67888176.095622972</v>
      </c>
      <c r="P3274" s="11">
        <f t="shared" ca="1" si="285"/>
        <v>3462296980.8767715</v>
      </c>
      <c r="Q3274" s="30">
        <f t="shared" ca="1" si="282"/>
        <v>0</v>
      </c>
    </row>
    <row r="3275" spans="12:17">
      <c r="L3275" s="10"/>
      <c r="M3275" s="30" t="str">
        <f t="shared" si="284"/>
        <v/>
      </c>
      <c r="N3275" s="20">
        <f t="shared" ca="1" si="283"/>
        <v>92</v>
      </c>
      <c r="O3275" s="53">
        <f t="shared" ca="1" si="286"/>
        <v>-69245939.617535427</v>
      </c>
      <c r="P3275" s="11">
        <f t="shared" ca="1" si="285"/>
        <v>3393051041.2592359</v>
      </c>
      <c r="Q3275" s="30">
        <f t="shared" ca="1" si="282"/>
        <v>1</v>
      </c>
    </row>
    <row r="3276" spans="12:17">
      <c r="L3276" s="10"/>
      <c r="M3276" s="30" t="str">
        <f t="shared" si="284"/>
        <v/>
      </c>
      <c r="N3276" s="20">
        <f t="shared" ca="1" si="283"/>
        <v>37</v>
      </c>
      <c r="O3276" s="53">
        <f t="shared" ca="1" si="286"/>
        <v>67861020.825184718</v>
      </c>
      <c r="P3276" s="11">
        <f t="shared" ca="1" si="285"/>
        <v>3460912062.0844207</v>
      </c>
      <c r="Q3276" s="30">
        <f t="shared" ca="1" si="282"/>
        <v>0</v>
      </c>
    </row>
    <row r="3277" spans="12:17">
      <c r="L3277" s="10"/>
      <c r="M3277" s="30" t="str">
        <f t="shared" si="284"/>
        <v/>
      </c>
      <c r="N3277" s="20">
        <f t="shared" ca="1" si="283"/>
        <v>36</v>
      </c>
      <c r="O3277" s="53">
        <f t="shared" ca="1" si="286"/>
        <v>69218241.241688415</v>
      </c>
      <c r="P3277" s="11">
        <f t="shared" ca="1" si="285"/>
        <v>3530130303.3261089</v>
      </c>
      <c r="Q3277" s="30">
        <f t="shared" ca="1" si="282"/>
        <v>0</v>
      </c>
    </row>
    <row r="3278" spans="12:17">
      <c r="L3278" s="10"/>
      <c r="M3278" s="30" t="str">
        <f t="shared" si="284"/>
        <v/>
      </c>
      <c r="N3278" s="20">
        <f t="shared" ca="1" si="283"/>
        <v>47</v>
      </c>
      <c r="O3278" s="53">
        <f t="shared" ca="1" si="286"/>
        <v>70602606.066522181</v>
      </c>
      <c r="P3278" s="11">
        <f t="shared" ca="1" si="285"/>
        <v>3600732909.3926311</v>
      </c>
      <c r="Q3278" s="30">
        <f t="shared" ca="1" si="282"/>
        <v>0</v>
      </c>
    </row>
    <row r="3279" spans="12:17">
      <c r="L3279" s="10"/>
      <c r="M3279" s="30" t="str">
        <f t="shared" si="284"/>
        <v/>
      </c>
      <c r="N3279" s="20">
        <f t="shared" ca="1" si="283"/>
        <v>23</v>
      </c>
      <c r="O3279" s="53">
        <f t="shared" ca="1" si="286"/>
        <v>72014658.187852621</v>
      </c>
      <c r="P3279" s="11">
        <f t="shared" ca="1" si="285"/>
        <v>3672747567.5804834</v>
      </c>
      <c r="Q3279" s="30">
        <f t="shared" ca="1" si="282"/>
        <v>0</v>
      </c>
    </row>
    <row r="3280" spans="12:17">
      <c r="L3280" s="10"/>
      <c r="M3280" s="30" t="str">
        <f t="shared" si="284"/>
        <v/>
      </c>
      <c r="N3280" s="20">
        <f t="shared" ca="1" si="283"/>
        <v>34</v>
      </c>
      <c r="O3280" s="53">
        <f t="shared" ca="1" si="286"/>
        <v>73454951.351609677</v>
      </c>
      <c r="P3280" s="11">
        <f t="shared" ca="1" si="285"/>
        <v>3746202518.9320931</v>
      </c>
      <c r="Q3280" s="30">
        <f t="shared" ca="1" si="282"/>
        <v>0</v>
      </c>
    </row>
    <row r="3281" spans="12:17">
      <c r="L3281" s="10"/>
      <c r="M3281" s="30" t="str">
        <f t="shared" si="284"/>
        <v/>
      </c>
      <c r="N3281" s="20">
        <f t="shared" ca="1" si="283"/>
        <v>96</v>
      </c>
      <c r="O3281" s="53">
        <f t="shared" ca="1" si="286"/>
        <v>-74924050.378641859</v>
      </c>
      <c r="P3281" s="11">
        <f t="shared" ca="1" si="285"/>
        <v>3671278468.5534511</v>
      </c>
      <c r="Q3281" s="30">
        <f t="shared" ca="1" si="282"/>
        <v>1</v>
      </c>
    </row>
    <row r="3282" spans="12:17">
      <c r="L3282" s="10"/>
      <c r="M3282" s="30" t="str">
        <f t="shared" si="284"/>
        <v/>
      </c>
      <c r="N3282" s="20">
        <f t="shared" ca="1" si="283"/>
        <v>29</v>
      </c>
      <c r="O3282" s="53">
        <f t="shared" ca="1" si="286"/>
        <v>73425569.371069029</v>
      </c>
      <c r="P3282" s="11">
        <f t="shared" ca="1" si="285"/>
        <v>3744704037.92452</v>
      </c>
      <c r="Q3282" s="30">
        <f t="shared" ca="1" si="282"/>
        <v>0</v>
      </c>
    </row>
    <row r="3283" spans="12:17">
      <c r="L3283" s="10"/>
      <c r="M3283" s="30" t="str">
        <f t="shared" si="284"/>
        <v/>
      </c>
      <c r="N3283" s="20">
        <f t="shared" ca="1" si="283"/>
        <v>10</v>
      </c>
      <c r="O3283" s="53">
        <f t="shared" ca="1" si="286"/>
        <v>74894080.758490399</v>
      </c>
      <c r="P3283" s="11">
        <f t="shared" ca="1" si="285"/>
        <v>3819598118.6830106</v>
      </c>
      <c r="Q3283" s="30">
        <f t="shared" ca="1" si="282"/>
        <v>0</v>
      </c>
    </row>
    <row r="3284" spans="12:17">
      <c r="L3284" s="10"/>
      <c r="M3284" s="30" t="str">
        <f t="shared" si="284"/>
        <v/>
      </c>
      <c r="N3284" s="20">
        <f t="shared" ca="1" si="283"/>
        <v>46</v>
      </c>
      <c r="O3284" s="53">
        <f t="shared" ca="1" si="286"/>
        <v>76391962.373660207</v>
      </c>
      <c r="P3284" s="11">
        <f t="shared" ca="1" si="285"/>
        <v>3895990081.0566707</v>
      </c>
      <c r="Q3284" s="30">
        <f t="shared" ca="1" si="282"/>
        <v>0</v>
      </c>
    </row>
    <row r="3285" spans="12:17">
      <c r="L3285" s="10"/>
      <c r="M3285" s="30" t="str">
        <f t="shared" si="284"/>
        <v/>
      </c>
      <c r="N3285" s="20">
        <f t="shared" ca="1" si="283"/>
        <v>78</v>
      </c>
      <c r="O3285" s="53">
        <f t="shared" ca="1" si="286"/>
        <v>-77919801.621133417</v>
      </c>
      <c r="P3285" s="11">
        <f t="shared" ca="1" si="285"/>
        <v>3818070279.4355373</v>
      </c>
      <c r="Q3285" s="30">
        <f t="shared" ca="1" si="282"/>
        <v>1</v>
      </c>
    </row>
    <row r="3286" spans="12:17">
      <c r="L3286" s="10"/>
      <c r="M3286" s="30" t="str">
        <f t="shared" si="284"/>
        <v/>
      </c>
      <c r="N3286" s="20">
        <f t="shared" ca="1" si="283"/>
        <v>2</v>
      </c>
      <c r="O3286" s="53">
        <f t="shared" ca="1" si="286"/>
        <v>76361405.588710755</v>
      </c>
      <c r="P3286" s="11">
        <f t="shared" ca="1" si="285"/>
        <v>3894431685.0242481</v>
      </c>
      <c r="Q3286" s="30">
        <f t="shared" ca="1" si="282"/>
        <v>0</v>
      </c>
    </row>
    <row r="3287" spans="12:17">
      <c r="L3287" s="10"/>
      <c r="M3287" s="30" t="str">
        <f t="shared" si="284"/>
        <v/>
      </c>
      <c r="N3287" s="20">
        <f t="shared" ca="1" si="283"/>
        <v>73</v>
      </c>
      <c r="O3287" s="53">
        <f t="shared" ca="1" si="286"/>
        <v>-77888633.700484961</v>
      </c>
      <c r="P3287" s="11">
        <f t="shared" ca="1" si="285"/>
        <v>3816543051.3237634</v>
      </c>
      <c r="Q3287" s="30">
        <f t="shared" ca="1" si="282"/>
        <v>1</v>
      </c>
    </row>
    <row r="3288" spans="12:17">
      <c r="L3288" s="10"/>
      <c r="M3288" s="30" t="str">
        <f t="shared" si="284"/>
        <v/>
      </c>
      <c r="N3288" s="20">
        <f t="shared" ca="1" si="283"/>
        <v>19</v>
      </c>
      <c r="O3288" s="53">
        <f t="shared" ca="1" si="286"/>
        <v>76330861.026475266</v>
      </c>
      <c r="P3288" s="11">
        <f t="shared" ca="1" si="285"/>
        <v>3892873912.3502388</v>
      </c>
      <c r="Q3288" s="30">
        <f t="shared" ca="1" si="282"/>
        <v>0</v>
      </c>
    </row>
    <row r="3289" spans="12:17">
      <c r="L3289" s="10"/>
      <c r="M3289" s="30" t="str">
        <f t="shared" si="284"/>
        <v/>
      </c>
      <c r="N3289" s="20">
        <f t="shared" ca="1" si="283"/>
        <v>76</v>
      </c>
      <c r="O3289" s="53">
        <f t="shared" ca="1" si="286"/>
        <v>-77857478.247004777</v>
      </c>
      <c r="P3289" s="11">
        <f t="shared" ca="1" si="285"/>
        <v>3815016434.1032338</v>
      </c>
      <c r="Q3289" s="30">
        <f t="shared" ca="1" si="282"/>
        <v>1</v>
      </c>
    </row>
    <row r="3290" spans="12:17">
      <c r="L3290" s="10"/>
      <c r="M3290" s="30" t="str">
        <f t="shared" si="284"/>
        <v/>
      </c>
      <c r="N3290" s="20">
        <f t="shared" ca="1" si="283"/>
        <v>94</v>
      </c>
      <c r="O3290" s="53">
        <f t="shared" ca="1" si="286"/>
        <v>-76300328.682064682</v>
      </c>
      <c r="P3290" s="11">
        <f t="shared" ca="1" si="285"/>
        <v>3738716105.4211693</v>
      </c>
      <c r="Q3290" s="30">
        <f t="shared" ca="1" si="282"/>
        <v>2</v>
      </c>
    </row>
    <row r="3291" spans="12:17">
      <c r="L3291" s="10"/>
      <c r="M3291" s="30" t="str">
        <f t="shared" si="284"/>
        <v/>
      </c>
      <c r="N3291" s="20">
        <f t="shared" ca="1" si="283"/>
        <v>48</v>
      </c>
      <c r="O3291" s="53">
        <f t="shared" ca="1" si="286"/>
        <v>74774322.108423382</v>
      </c>
      <c r="P3291" s="11">
        <f t="shared" ca="1" si="285"/>
        <v>3813490427.5295925</v>
      </c>
      <c r="Q3291" s="30">
        <f t="shared" ca="1" si="282"/>
        <v>0</v>
      </c>
    </row>
    <row r="3292" spans="12:17">
      <c r="L3292" s="10"/>
      <c r="M3292" s="30" t="str">
        <f t="shared" si="284"/>
        <v/>
      </c>
      <c r="N3292" s="20">
        <f t="shared" ca="1" si="283"/>
        <v>44</v>
      </c>
      <c r="O3292" s="53">
        <f t="shared" ca="1" si="286"/>
        <v>76269808.550591856</v>
      </c>
      <c r="P3292" s="11">
        <f t="shared" ca="1" si="285"/>
        <v>3889760236.0801845</v>
      </c>
      <c r="Q3292" s="30">
        <f t="shared" ca="1" si="282"/>
        <v>0</v>
      </c>
    </row>
    <row r="3293" spans="12:17">
      <c r="L3293" s="10"/>
      <c r="M3293" s="30" t="str">
        <f t="shared" si="284"/>
        <v/>
      </c>
      <c r="N3293" s="20">
        <f t="shared" ca="1" si="283"/>
        <v>3</v>
      </c>
      <c r="O3293" s="53">
        <f t="shared" ca="1" si="286"/>
        <v>77795204.721603692</v>
      </c>
      <c r="P3293" s="11">
        <f t="shared" ca="1" si="285"/>
        <v>3967555440.8017883</v>
      </c>
      <c r="Q3293" s="30">
        <f t="shared" ref="Q3293:Q3356" ca="1" si="287">IF(O3293="","",IF(O3293&gt;0,0,1+Q3292))</f>
        <v>0</v>
      </c>
    </row>
    <row r="3294" spans="12:17">
      <c r="L3294" s="10"/>
      <c r="M3294" s="30" t="str">
        <f t="shared" si="284"/>
        <v/>
      </c>
      <c r="N3294" s="20">
        <f t="shared" ca="1" si="283"/>
        <v>97</v>
      </c>
      <c r="O3294" s="53">
        <f t="shared" ca="1" si="286"/>
        <v>-79351108.816035762</v>
      </c>
      <c r="P3294" s="11">
        <f t="shared" ca="1" si="285"/>
        <v>3888204331.9857526</v>
      </c>
      <c r="Q3294" s="30">
        <f t="shared" ca="1" si="287"/>
        <v>1</v>
      </c>
    </row>
    <row r="3295" spans="12:17">
      <c r="L3295" s="10"/>
      <c r="M3295" s="30" t="str">
        <f t="shared" si="284"/>
        <v/>
      </c>
      <c r="N3295" s="20">
        <f t="shared" ca="1" si="283"/>
        <v>71</v>
      </c>
      <c r="O3295" s="53">
        <f t="shared" ca="1" si="286"/>
        <v>-77764086.639715061</v>
      </c>
      <c r="P3295" s="11">
        <f t="shared" ca="1" si="285"/>
        <v>3810440245.3460374</v>
      </c>
      <c r="Q3295" s="30">
        <f t="shared" ca="1" si="287"/>
        <v>2</v>
      </c>
    </row>
    <row r="3296" spans="12:17">
      <c r="L3296" s="10"/>
      <c r="M3296" s="30" t="str">
        <f t="shared" si="284"/>
        <v/>
      </c>
      <c r="N3296" s="20">
        <f t="shared" ca="1" si="283"/>
        <v>10</v>
      </c>
      <c r="O3296" s="53">
        <f t="shared" ca="1" si="286"/>
        <v>76208804.906920746</v>
      </c>
      <c r="P3296" s="11">
        <f t="shared" ca="1" si="285"/>
        <v>3886649050.2529583</v>
      </c>
      <c r="Q3296" s="30">
        <f t="shared" ca="1" si="287"/>
        <v>0</v>
      </c>
    </row>
    <row r="3297" spans="12:17">
      <c r="L3297" s="10"/>
      <c r="M3297" s="30" t="str">
        <f t="shared" si="284"/>
        <v/>
      </c>
      <c r="N3297" s="20">
        <f t="shared" ca="1" si="283"/>
        <v>69</v>
      </c>
      <c r="O3297" s="53">
        <f t="shared" ca="1" si="286"/>
        <v>-77732981.005059168</v>
      </c>
      <c r="P3297" s="11">
        <f t="shared" ca="1" si="285"/>
        <v>3808916069.2478991</v>
      </c>
      <c r="Q3297" s="30">
        <f t="shared" ca="1" si="287"/>
        <v>1</v>
      </c>
    </row>
    <row r="3298" spans="12:17">
      <c r="L3298" s="10"/>
      <c r="M3298" s="30" t="str">
        <f t="shared" si="284"/>
        <v/>
      </c>
      <c r="N3298" s="20">
        <f t="shared" ca="1" si="283"/>
        <v>90</v>
      </c>
      <c r="O3298" s="53">
        <f t="shared" ca="1" si="286"/>
        <v>-76178321.384957984</v>
      </c>
      <c r="P3298" s="11">
        <f t="shared" ca="1" si="285"/>
        <v>3732737747.8629413</v>
      </c>
      <c r="Q3298" s="30">
        <f t="shared" ca="1" si="287"/>
        <v>2</v>
      </c>
    </row>
    <row r="3299" spans="12:17">
      <c r="L3299" s="10"/>
      <c r="M3299" s="30" t="str">
        <f t="shared" si="284"/>
        <v/>
      </c>
      <c r="N3299" s="20">
        <f t="shared" ca="1" si="283"/>
        <v>87</v>
      </c>
      <c r="O3299" s="53">
        <f t="shared" ca="1" si="286"/>
        <v>-74654754.957258821</v>
      </c>
      <c r="P3299" s="11">
        <f t="shared" ca="1" si="285"/>
        <v>3658082992.9056826</v>
      </c>
      <c r="Q3299" s="30">
        <f t="shared" ca="1" si="287"/>
        <v>3</v>
      </c>
    </row>
    <row r="3300" spans="12:17">
      <c r="L3300" s="10"/>
      <c r="M3300" s="30" t="str">
        <f t="shared" si="284"/>
        <v/>
      </c>
      <c r="N3300" s="20">
        <f t="shared" ca="1" si="283"/>
        <v>66</v>
      </c>
      <c r="O3300" s="53">
        <f t="shared" ca="1" si="286"/>
        <v>-73161659.858113647</v>
      </c>
      <c r="P3300" s="11">
        <f t="shared" ca="1" si="285"/>
        <v>3584921333.0475688</v>
      </c>
      <c r="Q3300" s="30">
        <f t="shared" ca="1" si="287"/>
        <v>4</v>
      </c>
    </row>
    <row r="3301" spans="12:17">
      <c r="L3301" s="10"/>
      <c r="M3301" s="30" t="str">
        <f t="shared" si="284"/>
        <v/>
      </c>
      <c r="N3301" s="20">
        <f t="shared" ca="1" si="283"/>
        <v>18</v>
      </c>
      <c r="O3301" s="53">
        <f t="shared" ca="1" si="286"/>
        <v>71698426.660951376</v>
      </c>
      <c r="P3301" s="11">
        <f t="shared" ca="1" si="285"/>
        <v>3656619759.7085199</v>
      </c>
      <c r="Q3301" s="30">
        <f t="shared" ca="1" si="287"/>
        <v>0</v>
      </c>
    </row>
    <row r="3302" spans="12:17">
      <c r="L3302" s="10"/>
      <c r="M3302" s="30" t="str">
        <f t="shared" si="284"/>
        <v/>
      </c>
      <c r="N3302" s="20">
        <f t="shared" ca="1" si="283"/>
        <v>3</v>
      </c>
      <c r="O3302" s="53">
        <f t="shared" ca="1" si="286"/>
        <v>73132395.194170401</v>
      </c>
      <c r="P3302" s="11">
        <f t="shared" ca="1" si="285"/>
        <v>3729752154.9026904</v>
      </c>
      <c r="Q3302" s="30">
        <f t="shared" ca="1" si="287"/>
        <v>0</v>
      </c>
    </row>
    <row r="3303" spans="12:17">
      <c r="L3303" s="10"/>
      <c r="M3303" s="30" t="str">
        <f t="shared" si="284"/>
        <v/>
      </c>
      <c r="N3303" s="20">
        <f t="shared" ca="1" si="283"/>
        <v>3</v>
      </c>
      <c r="O3303" s="53">
        <f t="shared" ca="1" si="286"/>
        <v>74595043.098053813</v>
      </c>
      <c r="P3303" s="11">
        <f t="shared" ca="1" si="285"/>
        <v>3804347198.0007443</v>
      </c>
      <c r="Q3303" s="30">
        <f t="shared" ca="1" si="287"/>
        <v>0</v>
      </c>
    </row>
    <row r="3304" spans="12:17">
      <c r="L3304" s="10"/>
      <c r="M3304" s="30" t="str">
        <f t="shared" si="284"/>
        <v/>
      </c>
      <c r="N3304" s="20">
        <f t="shared" ca="1" si="283"/>
        <v>64</v>
      </c>
      <c r="O3304" s="53">
        <f t="shared" ca="1" si="286"/>
        <v>-76086943.960014895</v>
      </c>
      <c r="P3304" s="11">
        <f t="shared" ca="1" si="285"/>
        <v>3728260254.0407295</v>
      </c>
      <c r="Q3304" s="30">
        <f t="shared" ca="1" si="287"/>
        <v>1</v>
      </c>
    </row>
    <row r="3305" spans="12:17">
      <c r="L3305" s="10"/>
      <c r="M3305" s="30" t="str">
        <f t="shared" si="284"/>
        <v/>
      </c>
      <c r="N3305" s="20">
        <f t="shared" ca="1" si="283"/>
        <v>69</v>
      </c>
      <c r="O3305" s="53">
        <f t="shared" ca="1" si="286"/>
        <v>-74565205.080814585</v>
      </c>
      <c r="P3305" s="11">
        <f t="shared" ca="1" si="285"/>
        <v>3653695048.9599152</v>
      </c>
      <c r="Q3305" s="30">
        <f t="shared" ca="1" si="287"/>
        <v>2</v>
      </c>
    </row>
    <row r="3306" spans="12:17">
      <c r="L3306" s="10"/>
      <c r="M3306" s="30" t="str">
        <f t="shared" si="284"/>
        <v/>
      </c>
      <c r="N3306" s="20">
        <f t="shared" ref="N3306:N3369" ca="1" si="288">RANDBETWEEN(0,100)</f>
        <v>97</v>
      </c>
      <c r="O3306" s="53">
        <f t="shared" ca="1" si="286"/>
        <v>-73073900.979198307</v>
      </c>
      <c r="P3306" s="11">
        <f t="shared" ca="1" si="285"/>
        <v>3580621147.9807167</v>
      </c>
      <c r="Q3306" s="30">
        <f t="shared" ca="1" si="287"/>
        <v>3</v>
      </c>
    </row>
    <row r="3307" spans="12:17">
      <c r="L3307" s="10"/>
      <c r="M3307" s="30" t="str">
        <f t="shared" ref="M3307:M3370" si="289">IF(K3307="","",IF(K3307&gt;0,0,1+M3306))</f>
        <v/>
      </c>
      <c r="N3307" s="20">
        <f t="shared" ca="1" si="288"/>
        <v>84</v>
      </c>
      <c r="O3307" s="53">
        <f t="shared" ca="1" si="286"/>
        <v>-71612422.959614336</v>
      </c>
      <c r="P3307" s="11">
        <f t="shared" ref="P3307:P3370" ca="1" si="290">O3307+P3306</f>
        <v>3509008725.0211024</v>
      </c>
      <c r="Q3307" s="30">
        <f t="shared" ca="1" si="287"/>
        <v>4</v>
      </c>
    </row>
    <row r="3308" spans="12:17">
      <c r="L3308" s="10"/>
      <c r="M3308" s="30" t="str">
        <f t="shared" si="289"/>
        <v/>
      </c>
      <c r="N3308" s="20">
        <f t="shared" ca="1" si="288"/>
        <v>84</v>
      </c>
      <c r="O3308" s="53">
        <f t="shared" ref="O3308:O3371" ca="1" si="291">IF(N3308&gt;=$F$11*100,-(P3307*$F$9),(P3307*$F$9*$F$13))</f>
        <v>-70180174.500422046</v>
      </c>
      <c r="P3308" s="11">
        <f t="shared" ca="1" si="290"/>
        <v>3438828550.5206804</v>
      </c>
      <c r="Q3308" s="30">
        <f t="shared" ca="1" si="287"/>
        <v>5</v>
      </c>
    </row>
    <row r="3309" spans="12:17">
      <c r="L3309" s="10"/>
      <c r="M3309" s="30" t="str">
        <f t="shared" si="289"/>
        <v/>
      </c>
      <c r="N3309" s="20">
        <f t="shared" ca="1" si="288"/>
        <v>47</v>
      </c>
      <c r="O3309" s="53">
        <f t="shared" ca="1" si="291"/>
        <v>68776571.010413617</v>
      </c>
      <c r="P3309" s="11">
        <f t="shared" ca="1" si="290"/>
        <v>3507605121.5310941</v>
      </c>
      <c r="Q3309" s="30">
        <f t="shared" ca="1" si="287"/>
        <v>0</v>
      </c>
    </row>
    <row r="3310" spans="12:17">
      <c r="L3310" s="10"/>
      <c r="M3310" s="30" t="str">
        <f t="shared" si="289"/>
        <v/>
      </c>
      <c r="N3310" s="20">
        <f t="shared" ca="1" si="288"/>
        <v>72</v>
      </c>
      <c r="O3310" s="53">
        <f t="shared" ca="1" si="291"/>
        <v>-70152102.430621877</v>
      </c>
      <c r="P3310" s="11">
        <f t="shared" ca="1" si="290"/>
        <v>3437453019.100472</v>
      </c>
      <c r="Q3310" s="30">
        <f t="shared" ca="1" si="287"/>
        <v>1</v>
      </c>
    </row>
    <row r="3311" spans="12:17">
      <c r="L3311" s="10"/>
      <c r="M3311" s="30" t="str">
        <f t="shared" si="289"/>
        <v/>
      </c>
      <c r="N3311" s="20">
        <f t="shared" ca="1" si="288"/>
        <v>33</v>
      </c>
      <c r="O3311" s="53">
        <f t="shared" ca="1" si="291"/>
        <v>68749060.382009447</v>
      </c>
      <c r="P3311" s="11">
        <f t="shared" ca="1" si="290"/>
        <v>3506202079.4824815</v>
      </c>
      <c r="Q3311" s="30">
        <f t="shared" ca="1" si="287"/>
        <v>0</v>
      </c>
    </row>
    <row r="3312" spans="12:17">
      <c r="L3312" s="10"/>
      <c r="M3312" s="30" t="str">
        <f t="shared" si="289"/>
        <v/>
      </c>
      <c r="N3312" s="20">
        <f t="shared" ca="1" si="288"/>
        <v>5</v>
      </c>
      <c r="O3312" s="53">
        <f t="shared" ca="1" si="291"/>
        <v>70124041.589649633</v>
      </c>
      <c r="P3312" s="11">
        <f t="shared" ca="1" si="290"/>
        <v>3576326121.0721312</v>
      </c>
      <c r="Q3312" s="30">
        <f t="shared" ca="1" si="287"/>
        <v>0</v>
      </c>
    </row>
    <row r="3313" spans="12:17">
      <c r="L3313" s="10"/>
      <c r="M3313" s="30" t="str">
        <f t="shared" si="289"/>
        <v/>
      </c>
      <c r="N3313" s="20">
        <f t="shared" ca="1" si="288"/>
        <v>98</v>
      </c>
      <c r="O3313" s="53">
        <f t="shared" ca="1" si="291"/>
        <v>-71526522.421442628</v>
      </c>
      <c r="P3313" s="11">
        <f t="shared" ca="1" si="290"/>
        <v>3504799598.6506886</v>
      </c>
      <c r="Q3313" s="30">
        <f t="shared" ca="1" si="287"/>
        <v>1</v>
      </c>
    </row>
    <row r="3314" spans="12:17">
      <c r="L3314" s="10"/>
      <c r="M3314" s="30" t="str">
        <f t="shared" si="289"/>
        <v/>
      </c>
      <c r="N3314" s="20">
        <f t="shared" ca="1" si="288"/>
        <v>44</v>
      </c>
      <c r="O3314" s="53">
        <f t="shared" ca="1" si="291"/>
        <v>70095991.973013774</v>
      </c>
      <c r="P3314" s="11">
        <f t="shared" ca="1" si="290"/>
        <v>3574895590.6237025</v>
      </c>
      <c r="Q3314" s="30">
        <f t="shared" ca="1" si="287"/>
        <v>0</v>
      </c>
    </row>
    <row r="3315" spans="12:17">
      <c r="L3315" s="10"/>
      <c r="M3315" s="30" t="str">
        <f t="shared" si="289"/>
        <v/>
      </c>
      <c r="N3315" s="20">
        <f t="shared" ca="1" si="288"/>
        <v>21</v>
      </c>
      <c r="O3315" s="53">
        <f t="shared" ca="1" si="291"/>
        <v>71497911.812474057</v>
      </c>
      <c r="P3315" s="11">
        <f t="shared" ca="1" si="290"/>
        <v>3646393502.4361768</v>
      </c>
      <c r="Q3315" s="30">
        <f t="shared" ca="1" si="287"/>
        <v>0</v>
      </c>
    </row>
    <row r="3316" spans="12:17">
      <c r="L3316" s="10"/>
      <c r="M3316" s="30" t="str">
        <f t="shared" si="289"/>
        <v/>
      </c>
      <c r="N3316" s="20">
        <f t="shared" ca="1" si="288"/>
        <v>19</v>
      </c>
      <c r="O3316" s="53">
        <f t="shared" ca="1" si="291"/>
        <v>72927870.048723534</v>
      </c>
      <c r="P3316" s="11">
        <f t="shared" ca="1" si="290"/>
        <v>3719321372.4849005</v>
      </c>
      <c r="Q3316" s="30">
        <f t="shared" ca="1" si="287"/>
        <v>0</v>
      </c>
    </row>
    <row r="3317" spans="12:17">
      <c r="L3317" s="10"/>
      <c r="M3317" s="30" t="str">
        <f t="shared" si="289"/>
        <v/>
      </c>
      <c r="N3317" s="20">
        <f t="shared" ca="1" si="288"/>
        <v>78</v>
      </c>
      <c r="O3317" s="53">
        <f t="shared" ca="1" si="291"/>
        <v>-74386427.449698016</v>
      </c>
      <c r="P3317" s="11">
        <f t="shared" ca="1" si="290"/>
        <v>3644934945.0352025</v>
      </c>
      <c r="Q3317" s="30">
        <f t="shared" ca="1" si="287"/>
        <v>1</v>
      </c>
    </row>
    <row r="3318" spans="12:17">
      <c r="L3318" s="10"/>
      <c r="M3318" s="30" t="str">
        <f t="shared" si="289"/>
        <v/>
      </c>
      <c r="N3318" s="20">
        <f t="shared" ca="1" si="288"/>
        <v>95</v>
      </c>
      <c r="O3318" s="53">
        <f t="shared" ca="1" si="291"/>
        <v>-72898698.900704056</v>
      </c>
      <c r="P3318" s="11">
        <f t="shared" ca="1" si="290"/>
        <v>3572036246.1344986</v>
      </c>
      <c r="Q3318" s="30">
        <f t="shared" ca="1" si="287"/>
        <v>2</v>
      </c>
    </row>
    <row r="3319" spans="12:17">
      <c r="L3319" s="10"/>
      <c r="M3319" s="30" t="str">
        <f t="shared" si="289"/>
        <v/>
      </c>
      <c r="N3319" s="20">
        <f t="shared" ca="1" si="288"/>
        <v>24</v>
      </c>
      <c r="O3319" s="53">
        <f t="shared" ca="1" si="291"/>
        <v>71440724.922689974</v>
      </c>
      <c r="P3319" s="11">
        <f t="shared" ca="1" si="290"/>
        <v>3643476971.0571885</v>
      </c>
      <c r="Q3319" s="30">
        <f t="shared" ca="1" si="287"/>
        <v>0</v>
      </c>
    </row>
    <row r="3320" spans="12:17">
      <c r="L3320" s="10"/>
      <c r="M3320" s="30" t="str">
        <f t="shared" si="289"/>
        <v/>
      </c>
      <c r="N3320" s="20">
        <f t="shared" ca="1" si="288"/>
        <v>1</v>
      </c>
      <c r="O3320" s="53">
        <f t="shared" ca="1" si="291"/>
        <v>72869539.42114377</v>
      </c>
      <c r="P3320" s="11">
        <f t="shared" ca="1" si="290"/>
        <v>3716346510.4783325</v>
      </c>
      <c r="Q3320" s="30">
        <f t="shared" ca="1" si="287"/>
        <v>0</v>
      </c>
    </row>
    <row r="3321" spans="12:17">
      <c r="L3321" s="10"/>
      <c r="M3321" s="30" t="str">
        <f t="shared" si="289"/>
        <v/>
      </c>
      <c r="N3321" s="20">
        <f t="shared" ca="1" si="288"/>
        <v>10</v>
      </c>
      <c r="O3321" s="53">
        <f t="shared" ca="1" si="291"/>
        <v>74326930.209566653</v>
      </c>
      <c r="P3321" s="11">
        <f t="shared" ca="1" si="290"/>
        <v>3790673440.6878991</v>
      </c>
      <c r="Q3321" s="30">
        <f t="shared" ca="1" si="287"/>
        <v>0</v>
      </c>
    </row>
    <row r="3322" spans="12:17">
      <c r="L3322" s="10"/>
      <c r="M3322" s="30" t="str">
        <f t="shared" si="289"/>
        <v/>
      </c>
      <c r="N3322" s="20">
        <f t="shared" ca="1" si="288"/>
        <v>40</v>
      </c>
      <c r="O3322" s="53">
        <f t="shared" ca="1" si="291"/>
        <v>75813468.813757986</v>
      </c>
      <c r="P3322" s="11">
        <f t="shared" ca="1" si="290"/>
        <v>3866486909.501657</v>
      </c>
      <c r="Q3322" s="30">
        <f t="shared" ca="1" si="287"/>
        <v>0</v>
      </c>
    </row>
    <row r="3323" spans="12:17">
      <c r="L3323" s="10"/>
      <c r="M3323" s="30" t="str">
        <f t="shared" si="289"/>
        <v/>
      </c>
      <c r="N3323" s="20">
        <f t="shared" ca="1" si="288"/>
        <v>45</v>
      </c>
      <c r="O3323" s="53">
        <f t="shared" ca="1" si="291"/>
        <v>77329738.190033138</v>
      </c>
      <c r="P3323" s="11">
        <f t="shared" ca="1" si="290"/>
        <v>3943816647.69169</v>
      </c>
      <c r="Q3323" s="30">
        <f t="shared" ca="1" si="287"/>
        <v>0</v>
      </c>
    </row>
    <row r="3324" spans="12:17">
      <c r="L3324" s="10"/>
      <c r="M3324" s="30" t="str">
        <f t="shared" si="289"/>
        <v/>
      </c>
      <c r="N3324" s="20">
        <f t="shared" ca="1" si="288"/>
        <v>78</v>
      </c>
      <c r="O3324" s="53">
        <f t="shared" ca="1" si="291"/>
        <v>-78876332.953833804</v>
      </c>
      <c r="P3324" s="11">
        <f t="shared" ca="1" si="290"/>
        <v>3864940314.7378564</v>
      </c>
      <c r="Q3324" s="30">
        <f t="shared" ca="1" si="287"/>
        <v>1</v>
      </c>
    </row>
    <row r="3325" spans="12:17">
      <c r="L3325" s="10"/>
      <c r="M3325" s="30" t="str">
        <f t="shared" si="289"/>
        <v/>
      </c>
      <c r="N3325" s="20">
        <f t="shared" ca="1" si="288"/>
        <v>38</v>
      </c>
      <c r="O3325" s="53">
        <f t="shared" ca="1" si="291"/>
        <v>77298806.294757128</v>
      </c>
      <c r="P3325" s="11">
        <f t="shared" ca="1" si="290"/>
        <v>3942239121.0326138</v>
      </c>
      <c r="Q3325" s="30">
        <f t="shared" ca="1" si="287"/>
        <v>0</v>
      </c>
    </row>
    <row r="3326" spans="12:17">
      <c r="L3326" s="10"/>
      <c r="M3326" s="30" t="str">
        <f t="shared" si="289"/>
        <v/>
      </c>
      <c r="N3326" s="20">
        <f t="shared" ca="1" si="288"/>
        <v>13</v>
      </c>
      <c r="O3326" s="53">
        <f t="shared" ca="1" si="291"/>
        <v>78844782.42065227</v>
      </c>
      <c r="P3326" s="11">
        <f t="shared" ca="1" si="290"/>
        <v>4021083903.4532661</v>
      </c>
      <c r="Q3326" s="30">
        <f t="shared" ca="1" si="287"/>
        <v>0</v>
      </c>
    </row>
    <row r="3327" spans="12:17">
      <c r="L3327" s="10"/>
      <c r="M3327" s="30" t="str">
        <f t="shared" si="289"/>
        <v/>
      </c>
      <c r="N3327" s="20">
        <f t="shared" ca="1" si="288"/>
        <v>74</v>
      </c>
      <c r="O3327" s="53">
        <f t="shared" ca="1" si="291"/>
        <v>-80421678.069065318</v>
      </c>
      <c r="P3327" s="11">
        <f t="shared" ca="1" si="290"/>
        <v>3940662225.384201</v>
      </c>
      <c r="Q3327" s="30">
        <f t="shared" ca="1" si="287"/>
        <v>1</v>
      </c>
    </row>
    <row r="3328" spans="12:17">
      <c r="L3328" s="10"/>
      <c r="M3328" s="30" t="str">
        <f t="shared" si="289"/>
        <v/>
      </c>
      <c r="N3328" s="20">
        <f t="shared" ca="1" si="288"/>
        <v>96</v>
      </c>
      <c r="O3328" s="53">
        <f t="shared" ca="1" si="291"/>
        <v>-78813244.507684022</v>
      </c>
      <c r="P3328" s="11">
        <f t="shared" ca="1" si="290"/>
        <v>3861848980.8765168</v>
      </c>
      <c r="Q3328" s="30">
        <f t="shared" ca="1" si="287"/>
        <v>2</v>
      </c>
    </row>
    <row r="3329" spans="12:17">
      <c r="L3329" s="10"/>
      <c r="M3329" s="30" t="str">
        <f t="shared" si="289"/>
        <v/>
      </c>
      <c r="N3329" s="20">
        <f t="shared" ca="1" si="288"/>
        <v>99</v>
      </c>
      <c r="O3329" s="53">
        <f t="shared" ca="1" si="291"/>
        <v>-77236979.617530331</v>
      </c>
      <c r="P3329" s="11">
        <f t="shared" ca="1" si="290"/>
        <v>3784612001.2589865</v>
      </c>
      <c r="Q3329" s="30">
        <f t="shared" ca="1" si="287"/>
        <v>3</v>
      </c>
    </row>
    <row r="3330" spans="12:17">
      <c r="L3330" s="10"/>
      <c r="M3330" s="30" t="str">
        <f t="shared" si="289"/>
        <v/>
      </c>
      <c r="N3330" s="20">
        <f t="shared" ca="1" si="288"/>
        <v>67</v>
      </c>
      <c r="O3330" s="53">
        <f t="shared" ca="1" si="291"/>
        <v>-75692240.025179729</v>
      </c>
      <c r="P3330" s="11">
        <f t="shared" ca="1" si="290"/>
        <v>3708919761.2338066</v>
      </c>
      <c r="Q3330" s="30">
        <f t="shared" ca="1" si="287"/>
        <v>4</v>
      </c>
    </row>
    <row r="3331" spans="12:17">
      <c r="L3331" s="10"/>
      <c r="M3331" s="30" t="str">
        <f t="shared" si="289"/>
        <v/>
      </c>
      <c r="N3331" s="20">
        <f t="shared" ca="1" si="288"/>
        <v>57</v>
      </c>
      <c r="O3331" s="53">
        <f t="shared" ca="1" si="291"/>
        <v>74178395.224676132</v>
      </c>
      <c r="P3331" s="11">
        <f t="shared" ca="1" si="290"/>
        <v>3783098156.4584827</v>
      </c>
      <c r="Q3331" s="30">
        <f t="shared" ca="1" si="287"/>
        <v>0</v>
      </c>
    </row>
    <row r="3332" spans="12:17">
      <c r="L3332" s="10"/>
      <c r="M3332" s="30" t="str">
        <f t="shared" si="289"/>
        <v/>
      </c>
      <c r="N3332" s="20">
        <f t="shared" ca="1" si="288"/>
        <v>54</v>
      </c>
      <c r="O3332" s="53">
        <f t="shared" ca="1" si="291"/>
        <v>75661963.129169658</v>
      </c>
      <c r="P3332" s="11">
        <f t="shared" ca="1" si="290"/>
        <v>3858760119.5876522</v>
      </c>
      <c r="Q3332" s="30">
        <f t="shared" ca="1" si="287"/>
        <v>0</v>
      </c>
    </row>
    <row r="3333" spans="12:17">
      <c r="L3333" s="10"/>
      <c r="M3333" s="30" t="str">
        <f t="shared" si="289"/>
        <v/>
      </c>
      <c r="N3333" s="20">
        <f t="shared" ca="1" si="288"/>
        <v>17</v>
      </c>
      <c r="O3333" s="53">
        <f t="shared" ca="1" si="291"/>
        <v>77175202.391753048</v>
      </c>
      <c r="P3333" s="11">
        <f t="shared" ca="1" si="290"/>
        <v>3935935321.9794054</v>
      </c>
      <c r="Q3333" s="30">
        <f t="shared" ca="1" si="287"/>
        <v>0</v>
      </c>
    </row>
    <row r="3334" spans="12:17">
      <c r="L3334" s="10"/>
      <c r="M3334" s="30" t="str">
        <f t="shared" si="289"/>
        <v/>
      </c>
      <c r="N3334" s="20">
        <f t="shared" ca="1" si="288"/>
        <v>33</v>
      </c>
      <c r="O3334" s="53">
        <f t="shared" ca="1" si="291"/>
        <v>78718706.439588115</v>
      </c>
      <c r="P3334" s="11">
        <f t="shared" ca="1" si="290"/>
        <v>4014654028.4189935</v>
      </c>
      <c r="Q3334" s="30">
        <f t="shared" ca="1" si="287"/>
        <v>0</v>
      </c>
    </row>
    <row r="3335" spans="12:17">
      <c r="L3335" s="10"/>
      <c r="M3335" s="30" t="str">
        <f t="shared" si="289"/>
        <v/>
      </c>
      <c r="N3335" s="20">
        <f t="shared" ca="1" si="288"/>
        <v>24</v>
      </c>
      <c r="O3335" s="53">
        <f t="shared" ca="1" si="291"/>
        <v>80293080.568379864</v>
      </c>
      <c r="P3335" s="11">
        <f t="shared" ca="1" si="290"/>
        <v>4094947108.9873734</v>
      </c>
      <c r="Q3335" s="30">
        <f t="shared" ca="1" si="287"/>
        <v>0</v>
      </c>
    </row>
    <row r="3336" spans="12:17">
      <c r="L3336" s="10"/>
      <c r="M3336" s="30" t="str">
        <f t="shared" si="289"/>
        <v/>
      </c>
      <c r="N3336" s="20">
        <f t="shared" ca="1" si="288"/>
        <v>62</v>
      </c>
      <c r="O3336" s="53">
        <f t="shared" ca="1" si="291"/>
        <v>-81898942.179747462</v>
      </c>
      <c r="P3336" s="11">
        <f t="shared" ca="1" si="290"/>
        <v>4013048166.8076258</v>
      </c>
      <c r="Q3336" s="30">
        <f t="shared" ca="1" si="287"/>
        <v>1</v>
      </c>
    </row>
    <row r="3337" spans="12:17">
      <c r="L3337" s="10"/>
      <c r="M3337" s="30" t="str">
        <f t="shared" si="289"/>
        <v/>
      </c>
      <c r="N3337" s="20">
        <f t="shared" ca="1" si="288"/>
        <v>89</v>
      </c>
      <c r="O3337" s="53">
        <f t="shared" ca="1" si="291"/>
        <v>-80260963.336152524</v>
      </c>
      <c r="P3337" s="11">
        <f t="shared" ca="1" si="290"/>
        <v>3932787203.4714732</v>
      </c>
      <c r="Q3337" s="30">
        <f t="shared" ca="1" si="287"/>
        <v>2</v>
      </c>
    </row>
    <row r="3338" spans="12:17">
      <c r="L3338" s="10"/>
      <c r="M3338" s="30" t="str">
        <f t="shared" si="289"/>
        <v/>
      </c>
      <c r="N3338" s="20">
        <f t="shared" ca="1" si="288"/>
        <v>71</v>
      </c>
      <c r="O3338" s="53">
        <f t="shared" ca="1" si="291"/>
        <v>-78655744.069429472</v>
      </c>
      <c r="P3338" s="11">
        <f t="shared" ca="1" si="290"/>
        <v>3854131459.4020438</v>
      </c>
      <c r="Q3338" s="30">
        <f t="shared" ca="1" si="287"/>
        <v>3</v>
      </c>
    </row>
    <row r="3339" spans="12:17">
      <c r="L3339" s="10"/>
      <c r="M3339" s="30" t="str">
        <f t="shared" si="289"/>
        <v/>
      </c>
      <c r="N3339" s="20">
        <f t="shared" ca="1" si="288"/>
        <v>38</v>
      </c>
      <c r="O3339" s="53">
        <f t="shared" ca="1" si="291"/>
        <v>77082629.188040882</v>
      </c>
      <c r="P3339" s="11">
        <f t="shared" ca="1" si="290"/>
        <v>3931214088.5900846</v>
      </c>
      <c r="Q3339" s="30">
        <f t="shared" ca="1" si="287"/>
        <v>0</v>
      </c>
    </row>
    <row r="3340" spans="12:17">
      <c r="L3340" s="10"/>
      <c r="M3340" s="30" t="str">
        <f t="shared" si="289"/>
        <v/>
      </c>
      <c r="N3340" s="20">
        <f t="shared" ca="1" si="288"/>
        <v>12</v>
      </c>
      <c r="O3340" s="53">
        <f t="shared" ca="1" si="291"/>
        <v>78624281.771801695</v>
      </c>
      <c r="P3340" s="11">
        <f t="shared" ca="1" si="290"/>
        <v>4009838370.361886</v>
      </c>
      <c r="Q3340" s="30">
        <f t="shared" ca="1" si="287"/>
        <v>0</v>
      </c>
    </row>
    <row r="3341" spans="12:17">
      <c r="L3341" s="10"/>
      <c r="M3341" s="30" t="str">
        <f t="shared" si="289"/>
        <v/>
      </c>
      <c r="N3341" s="20">
        <f t="shared" ca="1" si="288"/>
        <v>74</v>
      </c>
      <c r="O3341" s="53">
        <f t="shared" ca="1" si="291"/>
        <v>-80196767.407237723</v>
      </c>
      <c r="P3341" s="11">
        <f t="shared" ca="1" si="290"/>
        <v>3929641602.9546485</v>
      </c>
      <c r="Q3341" s="30">
        <f t="shared" ca="1" si="287"/>
        <v>1</v>
      </c>
    </row>
    <row r="3342" spans="12:17">
      <c r="L3342" s="10"/>
      <c r="M3342" s="30" t="str">
        <f t="shared" si="289"/>
        <v/>
      </c>
      <c r="N3342" s="20">
        <f t="shared" ca="1" si="288"/>
        <v>90</v>
      </c>
      <c r="O3342" s="53">
        <f t="shared" ca="1" si="291"/>
        <v>-78592832.059092969</v>
      </c>
      <c r="P3342" s="11">
        <f t="shared" ca="1" si="290"/>
        <v>3851048770.8955555</v>
      </c>
      <c r="Q3342" s="30">
        <f t="shared" ca="1" si="287"/>
        <v>2</v>
      </c>
    </row>
    <row r="3343" spans="12:17">
      <c r="L3343" s="10"/>
      <c r="M3343" s="30" t="str">
        <f t="shared" si="289"/>
        <v/>
      </c>
      <c r="N3343" s="20">
        <f t="shared" ca="1" si="288"/>
        <v>7</v>
      </c>
      <c r="O3343" s="53">
        <f t="shared" ca="1" si="291"/>
        <v>77020975.417911112</v>
      </c>
      <c r="P3343" s="11">
        <f t="shared" ca="1" si="290"/>
        <v>3928069746.3134665</v>
      </c>
      <c r="Q3343" s="30">
        <f t="shared" ca="1" si="287"/>
        <v>0</v>
      </c>
    </row>
    <row r="3344" spans="12:17">
      <c r="L3344" s="10"/>
      <c r="M3344" s="30" t="str">
        <f t="shared" si="289"/>
        <v/>
      </c>
      <c r="N3344" s="20">
        <f t="shared" ca="1" si="288"/>
        <v>95</v>
      </c>
      <c r="O3344" s="53">
        <f t="shared" ca="1" si="291"/>
        <v>-78561394.926269338</v>
      </c>
      <c r="P3344" s="11">
        <f t="shared" ca="1" si="290"/>
        <v>3849508351.387197</v>
      </c>
      <c r="Q3344" s="30">
        <f t="shared" ca="1" si="287"/>
        <v>1</v>
      </c>
    </row>
    <row r="3345" spans="12:17">
      <c r="L3345" s="10"/>
      <c r="M3345" s="30" t="str">
        <f t="shared" si="289"/>
        <v/>
      </c>
      <c r="N3345" s="20">
        <f t="shared" ca="1" si="288"/>
        <v>81</v>
      </c>
      <c r="O3345" s="53">
        <f t="shared" ca="1" si="291"/>
        <v>-76990167.027743936</v>
      </c>
      <c r="P3345" s="11">
        <f t="shared" ca="1" si="290"/>
        <v>3772518184.3594532</v>
      </c>
      <c r="Q3345" s="30">
        <f t="shared" ca="1" si="287"/>
        <v>2</v>
      </c>
    </row>
    <row r="3346" spans="12:17">
      <c r="L3346" s="10"/>
      <c r="M3346" s="30" t="str">
        <f t="shared" si="289"/>
        <v/>
      </c>
      <c r="N3346" s="20">
        <f t="shared" ca="1" si="288"/>
        <v>11</v>
      </c>
      <c r="O3346" s="53">
        <f t="shared" ca="1" si="291"/>
        <v>75450363.687189072</v>
      </c>
      <c r="P3346" s="11">
        <f t="shared" ca="1" si="290"/>
        <v>3847968548.0466423</v>
      </c>
      <c r="Q3346" s="30">
        <f t="shared" ca="1" si="287"/>
        <v>0</v>
      </c>
    </row>
    <row r="3347" spans="12:17">
      <c r="L3347" s="10"/>
      <c r="M3347" s="30" t="str">
        <f t="shared" si="289"/>
        <v/>
      </c>
      <c r="N3347" s="20">
        <f t="shared" ca="1" si="288"/>
        <v>97</v>
      </c>
      <c r="O3347" s="53">
        <f t="shared" ca="1" si="291"/>
        <v>-76959370.960932851</v>
      </c>
      <c r="P3347" s="11">
        <f t="shared" ca="1" si="290"/>
        <v>3771009177.0857096</v>
      </c>
      <c r="Q3347" s="30">
        <f t="shared" ca="1" si="287"/>
        <v>1</v>
      </c>
    </row>
    <row r="3348" spans="12:17">
      <c r="L3348" s="10"/>
      <c r="M3348" s="30" t="str">
        <f t="shared" si="289"/>
        <v/>
      </c>
      <c r="N3348" s="20">
        <f t="shared" ca="1" si="288"/>
        <v>54</v>
      </c>
      <c r="O3348" s="53">
        <f t="shared" ca="1" si="291"/>
        <v>75420183.541714191</v>
      </c>
      <c r="P3348" s="11">
        <f t="shared" ca="1" si="290"/>
        <v>3846429360.6274238</v>
      </c>
      <c r="Q3348" s="30">
        <f t="shared" ca="1" si="287"/>
        <v>0</v>
      </c>
    </row>
    <row r="3349" spans="12:17">
      <c r="L3349" s="10"/>
      <c r="M3349" s="30" t="str">
        <f t="shared" si="289"/>
        <v/>
      </c>
      <c r="N3349" s="20">
        <f t="shared" ca="1" si="288"/>
        <v>5</v>
      </c>
      <c r="O3349" s="53">
        <f t="shared" ca="1" si="291"/>
        <v>76928587.212548479</v>
      </c>
      <c r="P3349" s="11">
        <f t="shared" ca="1" si="290"/>
        <v>3923357947.839972</v>
      </c>
      <c r="Q3349" s="30">
        <f t="shared" ca="1" si="287"/>
        <v>0</v>
      </c>
    </row>
    <row r="3350" spans="12:17">
      <c r="L3350" s="10"/>
      <c r="M3350" s="30" t="str">
        <f t="shared" si="289"/>
        <v/>
      </c>
      <c r="N3350" s="20">
        <f t="shared" ca="1" si="288"/>
        <v>29</v>
      </c>
      <c r="O3350" s="53">
        <f t="shared" ca="1" si="291"/>
        <v>78467158.956799448</v>
      </c>
      <c r="P3350" s="11">
        <f t="shared" ca="1" si="290"/>
        <v>4001825106.7967715</v>
      </c>
      <c r="Q3350" s="30">
        <f t="shared" ca="1" si="287"/>
        <v>0</v>
      </c>
    </row>
    <row r="3351" spans="12:17">
      <c r="L3351" s="10"/>
      <c r="M3351" s="30" t="str">
        <f t="shared" si="289"/>
        <v/>
      </c>
      <c r="N3351" s="20">
        <f t="shared" ca="1" si="288"/>
        <v>99</v>
      </c>
      <c r="O3351" s="53">
        <f t="shared" ca="1" si="291"/>
        <v>-80036502.135935426</v>
      </c>
      <c r="P3351" s="11">
        <f t="shared" ca="1" si="290"/>
        <v>3921788604.6608362</v>
      </c>
      <c r="Q3351" s="30">
        <f t="shared" ca="1" si="287"/>
        <v>1</v>
      </c>
    </row>
    <row r="3352" spans="12:17">
      <c r="L3352" s="10"/>
      <c r="M3352" s="30" t="str">
        <f t="shared" si="289"/>
        <v/>
      </c>
      <c r="N3352" s="20">
        <f t="shared" ca="1" si="288"/>
        <v>20</v>
      </c>
      <c r="O3352" s="53">
        <f t="shared" ca="1" si="291"/>
        <v>78435772.093216732</v>
      </c>
      <c r="P3352" s="11">
        <f t="shared" ca="1" si="290"/>
        <v>4000224376.7540531</v>
      </c>
      <c r="Q3352" s="30">
        <f t="shared" ca="1" si="287"/>
        <v>0</v>
      </c>
    </row>
    <row r="3353" spans="12:17">
      <c r="L3353" s="10"/>
      <c r="M3353" s="30" t="str">
        <f t="shared" si="289"/>
        <v/>
      </c>
      <c r="N3353" s="20">
        <f t="shared" ca="1" si="288"/>
        <v>75</v>
      </c>
      <c r="O3353" s="53">
        <f t="shared" ca="1" si="291"/>
        <v>-80004487.535081059</v>
      </c>
      <c r="P3353" s="11">
        <f t="shared" ca="1" si="290"/>
        <v>3920219889.2189722</v>
      </c>
      <c r="Q3353" s="30">
        <f t="shared" ca="1" si="287"/>
        <v>1</v>
      </c>
    </row>
    <row r="3354" spans="12:17">
      <c r="L3354" s="10"/>
      <c r="M3354" s="30" t="str">
        <f t="shared" si="289"/>
        <v/>
      </c>
      <c r="N3354" s="20">
        <f t="shared" ca="1" si="288"/>
        <v>5</v>
      </c>
      <c r="O3354" s="53">
        <f t="shared" ca="1" si="291"/>
        <v>78404397.784379452</v>
      </c>
      <c r="P3354" s="11">
        <f t="shared" ca="1" si="290"/>
        <v>3998624287.0033517</v>
      </c>
      <c r="Q3354" s="30">
        <f t="shared" ca="1" si="287"/>
        <v>0</v>
      </c>
    </row>
    <row r="3355" spans="12:17">
      <c r="L3355" s="10"/>
      <c r="M3355" s="30" t="str">
        <f t="shared" si="289"/>
        <v/>
      </c>
      <c r="N3355" s="20">
        <f t="shared" ca="1" si="288"/>
        <v>6</v>
      </c>
      <c r="O3355" s="53">
        <f t="shared" ca="1" si="291"/>
        <v>79972485.740067035</v>
      </c>
      <c r="P3355" s="11">
        <f t="shared" ca="1" si="290"/>
        <v>4078596772.7434187</v>
      </c>
      <c r="Q3355" s="30">
        <f t="shared" ca="1" si="287"/>
        <v>0</v>
      </c>
    </row>
    <row r="3356" spans="12:17">
      <c r="L3356" s="10"/>
      <c r="M3356" s="30" t="str">
        <f t="shared" si="289"/>
        <v/>
      </c>
      <c r="N3356" s="20">
        <f t="shared" ca="1" si="288"/>
        <v>3</v>
      </c>
      <c r="O3356" s="53">
        <f t="shared" ca="1" si="291"/>
        <v>81571935.454868376</v>
      </c>
      <c r="P3356" s="11">
        <f t="shared" ca="1" si="290"/>
        <v>4160168708.198287</v>
      </c>
      <c r="Q3356" s="30">
        <f t="shared" ca="1" si="287"/>
        <v>0</v>
      </c>
    </row>
    <row r="3357" spans="12:17">
      <c r="L3357" s="10"/>
      <c r="M3357" s="30" t="str">
        <f t="shared" si="289"/>
        <v/>
      </c>
      <c r="N3357" s="20">
        <f t="shared" ca="1" si="288"/>
        <v>95</v>
      </c>
      <c r="O3357" s="53">
        <f t="shared" ca="1" si="291"/>
        <v>-83203374.163965747</v>
      </c>
      <c r="P3357" s="11">
        <f t="shared" ca="1" si="290"/>
        <v>4076965334.0343213</v>
      </c>
      <c r="Q3357" s="30">
        <f t="shared" ref="Q3357:Q3420" ca="1" si="292">IF(O3357="","",IF(O3357&gt;0,0,1+Q3356))</f>
        <v>1</v>
      </c>
    </row>
    <row r="3358" spans="12:17">
      <c r="L3358" s="10"/>
      <c r="M3358" s="30" t="str">
        <f t="shared" si="289"/>
        <v/>
      </c>
      <c r="N3358" s="20">
        <f t="shared" ca="1" si="288"/>
        <v>38</v>
      </c>
      <c r="O3358" s="53">
        <f t="shared" ca="1" si="291"/>
        <v>81539306.680686429</v>
      </c>
      <c r="P3358" s="11">
        <f t="shared" ca="1" si="290"/>
        <v>4158504640.7150078</v>
      </c>
      <c r="Q3358" s="30">
        <f t="shared" ca="1" si="292"/>
        <v>0</v>
      </c>
    </row>
    <row r="3359" spans="12:17">
      <c r="L3359" s="10"/>
      <c r="M3359" s="30" t="str">
        <f t="shared" si="289"/>
        <v/>
      </c>
      <c r="N3359" s="20">
        <f t="shared" ca="1" si="288"/>
        <v>8</v>
      </c>
      <c r="O3359" s="53">
        <f t="shared" ca="1" si="291"/>
        <v>83170092.814300165</v>
      </c>
      <c r="P3359" s="11">
        <f t="shared" ca="1" si="290"/>
        <v>4241674733.5293078</v>
      </c>
      <c r="Q3359" s="30">
        <f t="shared" ca="1" si="292"/>
        <v>0</v>
      </c>
    </row>
    <row r="3360" spans="12:17">
      <c r="L3360" s="10"/>
      <c r="M3360" s="30" t="str">
        <f t="shared" si="289"/>
        <v/>
      </c>
      <c r="N3360" s="20">
        <f t="shared" ca="1" si="288"/>
        <v>72</v>
      </c>
      <c r="O3360" s="53">
        <f t="shared" ca="1" si="291"/>
        <v>-84833494.670586154</v>
      </c>
      <c r="P3360" s="11">
        <f t="shared" ca="1" si="290"/>
        <v>4156841238.8587217</v>
      </c>
      <c r="Q3360" s="30">
        <f t="shared" ca="1" si="292"/>
        <v>1</v>
      </c>
    </row>
    <row r="3361" spans="12:17">
      <c r="L3361" s="10"/>
      <c r="M3361" s="30" t="str">
        <f t="shared" si="289"/>
        <v/>
      </c>
      <c r="N3361" s="20">
        <f t="shared" ca="1" si="288"/>
        <v>11</v>
      </c>
      <c r="O3361" s="53">
        <f t="shared" ca="1" si="291"/>
        <v>83136824.777174443</v>
      </c>
      <c r="P3361" s="11">
        <f t="shared" ca="1" si="290"/>
        <v>4239978063.6358962</v>
      </c>
      <c r="Q3361" s="30">
        <f t="shared" ca="1" si="292"/>
        <v>0</v>
      </c>
    </row>
    <row r="3362" spans="12:17">
      <c r="L3362" s="10"/>
      <c r="M3362" s="30" t="str">
        <f t="shared" si="289"/>
        <v/>
      </c>
      <c r="N3362" s="20">
        <f t="shared" ca="1" si="288"/>
        <v>29</v>
      </c>
      <c r="O3362" s="53">
        <f t="shared" ca="1" si="291"/>
        <v>84799561.272717923</v>
      </c>
      <c r="P3362" s="11">
        <f t="shared" ca="1" si="290"/>
        <v>4324777624.9086142</v>
      </c>
      <c r="Q3362" s="30">
        <f t="shared" ca="1" si="292"/>
        <v>0</v>
      </c>
    </row>
    <row r="3363" spans="12:17">
      <c r="L3363" s="10"/>
      <c r="M3363" s="30" t="str">
        <f t="shared" si="289"/>
        <v/>
      </c>
      <c r="N3363" s="20">
        <f t="shared" ca="1" si="288"/>
        <v>74</v>
      </c>
      <c r="O3363" s="53">
        <f t="shared" ca="1" si="291"/>
        <v>-86495552.498172283</v>
      </c>
      <c r="P3363" s="11">
        <f t="shared" ca="1" si="290"/>
        <v>4238282072.4104419</v>
      </c>
      <c r="Q3363" s="30">
        <f t="shared" ca="1" si="292"/>
        <v>1</v>
      </c>
    </row>
    <row r="3364" spans="12:17">
      <c r="L3364" s="10"/>
      <c r="M3364" s="30" t="str">
        <f t="shared" si="289"/>
        <v/>
      </c>
      <c r="N3364" s="20">
        <f t="shared" ca="1" si="288"/>
        <v>57</v>
      </c>
      <c r="O3364" s="53">
        <f t="shared" ca="1" si="291"/>
        <v>84765641.448208839</v>
      </c>
      <c r="P3364" s="11">
        <f t="shared" ca="1" si="290"/>
        <v>4323047713.8586512</v>
      </c>
      <c r="Q3364" s="30">
        <f t="shared" ca="1" si="292"/>
        <v>0</v>
      </c>
    </row>
    <row r="3365" spans="12:17">
      <c r="L3365" s="10"/>
      <c r="M3365" s="30" t="str">
        <f t="shared" si="289"/>
        <v/>
      </c>
      <c r="N3365" s="20">
        <f t="shared" ca="1" si="288"/>
        <v>44</v>
      </c>
      <c r="O3365" s="53">
        <f t="shared" ca="1" si="291"/>
        <v>86460954.277173027</v>
      </c>
      <c r="P3365" s="11">
        <f t="shared" ca="1" si="290"/>
        <v>4409508668.1358242</v>
      </c>
      <c r="Q3365" s="30">
        <f t="shared" ca="1" si="292"/>
        <v>0</v>
      </c>
    </row>
    <row r="3366" spans="12:17">
      <c r="L3366" s="10"/>
      <c r="M3366" s="30" t="str">
        <f t="shared" si="289"/>
        <v/>
      </c>
      <c r="N3366" s="20">
        <f t="shared" ca="1" si="288"/>
        <v>75</v>
      </c>
      <c r="O3366" s="53">
        <f t="shared" ca="1" si="291"/>
        <v>-88190173.362716481</v>
      </c>
      <c r="P3366" s="11">
        <f t="shared" ca="1" si="290"/>
        <v>4321318494.7731075</v>
      </c>
      <c r="Q3366" s="30">
        <f t="shared" ca="1" si="292"/>
        <v>1</v>
      </c>
    </row>
    <row r="3367" spans="12:17">
      <c r="L3367" s="10"/>
      <c r="M3367" s="30" t="str">
        <f t="shared" si="289"/>
        <v/>
      </c>
      <c r="N3367" s="20">
        <f t="shared" ca="1" si="288"/>
        <v>20</v>
      </c>
      <c r="O3367" s="53">
        <f t="shared" ca="1" si="291"/>
        <v>86426369.895462155</v>
      </c>
      <c r="P3367" s="11">
        <f t="shared" ca="1" si="290"/>
        <v>4407744864.6685696</v>
      </c>
      <c r="Q3367" s="30">
        <f t="shared" ca="1" si="292"/>
        <v>0</v>
      </c>
    </row>
    <row r="3368" spans="12:17">
      <c r="L3368" s="10"/>
      <c r="M3368" s="30" t="str">
        <f t="shared" si="289"/>
        <v/>
      </c>
      <c r="N3368" s="20">
        <f t="shared" ca="1" si="288"/>
        <v>77</v>
      </c>
      <c r="O3368" s="53">
        <f t="shared" ca="1" si="291"/>
        <v>-88154897.293371394</v>
      </c>
      <c r="P3368" s="11">
        <f t="shared" ca="1" si="290"/>
        <v>4319589967.3751984</v>
      </c>
      <c r="Q3368" s="30">
        <f t="shared" ca="1" si="292"/>
        <v>1</v>
      </c>
    </row>
    <row r="3369" spans="12:17">
      <c r="L3369" s="10"/>
      <c r="M3369" s="30" t="str">
        <f t="shared" si="289"/>
        <v/>
      </c>
      <c r="N3369" s="20">
        <f t="shared" ca="1" si="288"/>
        <v>84</v>
      </c>
      <c r="O3369" s="53">
        <f t="shared" ca="1" si="291"/>
        <v>-86391799.347503975</v>
      </c>
      <c r="P3369" s="11">
        <f t="shared" ca="1" si="290"/>
        <v>4233198168.0276942</v>
      </c>
      <c r="Q3369" s="30">
        <f t="shared" ca="1" si="292"/>
        <v>2</v>
      </c>
    </row>
    <row r="3370" spans="12:17">
      <c r="L3370" s="10"/>
      <c r="M3370" s="30" t="str">
        <f t="shared" si="289"/>
        <v/>
      </c>
      <c r="N3370" s="20">
        <f t="shared" ref="N3370:N3433" ca="1" si="293">RANDBETWEEN(0,100)</f>
        <v>89</v>
      </c>
      <c r="O3370" s="53">
        <f t="shared" ca="1" si="291"/>
        <v>-84663963.36055389</v>
      </c>
      <c r="P3370" s="11">
        <f t="shared" ca="1" si="290"/>
        <v>4148534204.6671405</v>
      </c>
      <c r="Q3370" s="30">
        <f t="shared" ca="1" si="292"/>
        <v>3</v>
      </c>
    </row>
    <row r="3371" spans="12:17">
      <c r="L3371" s="10"/>
      <c r="M3371" s="30" t="str">
        <f t="shared" ref="M3371:M3434" si="294">IF(K3371="","",IF(K3371&gt;0,0,1+M3370))</f>
        <v/>
      </c>
      <c r="N3371" s="20">
        <f t="shared" ca="1" si="293"/>
        <v>89</v>
      </c>
      <c r="O3371" s="53">
        <f t="shared" ca="1" si="291"/>
        <v>-82970684.093342811</v>
      </c>
      <c r="P3371" s="11">
        <f t="shared" ref="P3371:P3434" ca="1" si="295">O3371+P3370</f>
        <v>4065563520.5737977</v>
      </c>
      <c r="Q3371" s="30">
        <f t="shared" ca="1" si="292"/>
        <v>4</v>
      </c>
    </row>
    <row r="3372" spans="12:17">
      <c r="L3372" s="10"/>
      <c r="M3372" s="30" t="str">
        <f t="shared" si="294"/>
        <v/>
      </c>
      <c r="N3372" s="20">
        <f t="shared" ca="1" si="293"/>
        <v>53</v>
      </c>
      <c r="O3372" s="53">
        <f t="shared" ref="O3372:O3435" ca="1" si="296">IF(N3372&gt;=$F$11*100,-(P3371*$F$9),(P3371*$F$9*$F$13))</f>
        <v>81311270.411475956</v>
      </c>
      <c r="P3372" s="11">
        <f t="shared" ca="1" si="295"/>
        <v>4146874790.9852738</v>
      </c>
      <c r="Q3372" s="30">
        <f t="shared" ca="1" si="292"/>
        <v>0</v>
      </c>
    </row>
    <row r="3373" spans="12:17">
      <c r="L3373" s="10"/>
      <c r="M3373" s="30" t="str">
        <f t="shared" si="294"/>
        <v/>
      </c>
      <c r="N3373" s="20">
        <f t="shared" ca="1" si="293"/>
        <v>91</v>
      </c>
      <c r="O3373" s="53">
        <f t="shared" ca="1" si="296"/>
        <v>-82937495.819705471</v>
      </c>
      <c r="P3373" s="11">
        <f t="shared" ca="1" si="295"/>
        <v>4063937295.1655684</v>
      </c>
      <c r="Q3373" s="30">
        <f t="shared" ca="1" si="292"/>
        <v>1</v>
      </c>
    </row>
    <row r="3374" spans="12:17">
      <c r="L3374" s="10"/>
      <c r="M3374" s="30" t="str">
        <f t="shared" si="294"/>
        <v/>
      </c>
      <c r="N3374" s="20">
        <f t="shared" ca="1" si="293"/>
        <v>91</v>
      </c>
      <c r="O3374" s="53">
        <f t="shared" ca="1" si="296"/>
        <v>-81278745.903311372</v>
      </c>
      <c r="P3374" s="11">
        <f t="shared" ca="1" si="295"/>
        <v>3982658549.2622571</v>
      </c>
      <c r="Q3374" s="30">
        <f t="shared" ca="1" si="292"/>
        <v>2</v>
      </c>
    </row>
    <row r="3375" spans="12:17">
      <c r="L3375" s="10"/>
      <c r="M3375" s="30" t="str">
        <f t="shared" si="294"/>
        <v/>
      </c>
      <c r="N3375" s="20">
        <f t="shared" ca="1" si="293"/>
        <v>73</v>
      </c>
      <c r="O3375" s="53">
        <f t="shared" ca="1" si="296"/>
        <v>-79653170.985245138</v>
      </c>
      <c r="P3375" s="11">
        <f t="shared" ca="1" si="295"/>
        <v>3903005378.2770119</v>
      </c>
      <c r="Q3375" s="30">
        <f t="shared" ca="1" si="292"/>
        <v>3</v>
      </c>
    </row>
    <row r="3376" spans="12:17">
      <c r="L3376" s="10"/>
      <c r="M3376" s="30" t="str">
        <f t="shared" si="294"/>
        <v/>
      </c>
      <c r="N3376" s="20">
        <f t="shared" ca="1" si="293"/>
        <v>46</v>
      </c>
      <c r="O3376" s="53">
        <f t="shared" ca="1" si="296"/>
        <v>78060107.565540239</v>
      </c>
      <c r="P3376" s="11">
        <f t="shared" ca="1" si="295"/>
        <v>3981065485.8425522</v>
      </c>
      <c r="Q3376" s="30">
        <f t="shared" ca="1" si="292"/>
        <v>0</v>
      </c>
    </row>
    <row r="3377" spans="12:17">
      <c r="L3377" s="10"/>
      <c r="M3377" s="30" t="str">
        <f t="shared" si="294"/>
        <v/>
      </c>
      <c r="N3377" s="20">
        <f t="shared" ca="1" si="293"/>
        <v>0</v>
      </c>
      <c r="O3377" s="53">
        <f t="shared" ca="1" si="296"/>
        <v>79621309.716851041</v>
      </c>
      <c r="P3377" s="11">
        <f t="shared" ca="1" si="295"/>
        <v>4060686795.5594034</v>
      </c>
      <c r="Q3377" s="30">
        <f t="shared" ca="1" si="292"/>
        <v>0</v>
      </c>
    </row>
    <row r="3378" spans="12:17">
      <c r="L3378" s="10"/>
      <c r="M3378" s="30" t="str">
        <f t="shared" si="294"/>
        <v/>
      </c>
      <c r="N3378" s="20">
        <f t="shared" ca="1" si="293"/>
        <v>15</v>
      </c>
      <c r="O3378" s="53">
        <f t="shared" ca="1" si="296"/>
        <v>81213735.911188066</v>
      </c>
      <c r="P3378" s="11">
        <f t="shared" ca="1" si="295"/>
        <v>4141900531.4705915</v>
      </c>
      <c r="Q3378" s="30">
        <f t="shared" ca="1" si="292"/>
        <v>0</v>
      </c>
    </row>
    <row r="3379" spans="12:17">
      <c r="L3379" s="10"/>
      <c r="M3379" s="30" t="str">
        <f t="shared" si="294"/>
        <v/>
      </c>
      <c r="N3379" s="20">
        <f t="shared" ca="1" si="293"/>
        <v>25</v>
      </c>
      <c r="O3379" s="53">
        <f t="shared" ca="1" si="296"/>
        <v>82838010.629411831</v>
      </c>
      <c r="P3379" s="11">
        <f t="shared" ca="1" si="295"/>
        <v>4224738542.1000032</v>
      </c>
      <c r="Q3379" s="30">
        <f t="shared" ca="1" si="292"/>
        <v>0</v>
      </c>
    </row>
    <row r="3380" spans="12:17">
      <c r="L3380" s="10"/>
      <c r="M3380" s="30" t="str">
        <f t="shared" si="294"/>
        <v/>
      </c>
      <c r="N3380" s="20">
        <f t="shared" ca="1" si="293"/>
        <v>62</v>
      </c>
      <c r="O3380" s="53">
        <f t="shared" ca="1" si="296"/>
        <v>-84494770.842000067</v>
      </c>
      <c r="P3380" s="11">
        <f t="shared" ca="1" si="295"/>
        <v>4140243771.2580032</v>
      </c>
      <c r="Q3380" s="30">
        <f t="shared" ca="1" si="292"/>
        <v>1</v>
      </c>
    </row>
    <row r="3381" spans="12:17">
      <c r="L3381" s="10"/>
      <c r="M3381" s="30" t="str">
        <f t="shared" si="294"/>
        <v/>
      </c>
      <c r="N3381" s="20">
        <f t="shared" ca="1" si="293"/>
        <v>17</v>
      </c>
      <c r="O3381" s="53">
        <f t="shared" ca="1" si="296"/>
        <v>82804875.425160065</v>
      </c>
      <c r="P3381" s="11">
        <f t="shared" ca="1" si="295"/>
        <v>4223048646.6831632</v>
      </c>
      <c r="Q3381" s="30">
        <f t="shared" ca="1" si="292"/>
        <v>0</v>
      </c>
    </row>
    <row r="3382" spans="12:17">
      <c r="L3382" s="10"/>
      <c r="M3382" s="30" t="str">
        <f t="shared" si="294"/>
        <v/>
      </c>
      <c r="N3382" s="20">
        <f t="shared" ca="1" si="293"/>
        <v>38</v>
      </c>
      <c r="O3382" s="53">
        <f t="shared" ca="1" si="296"/>
        <v>84460972.933663264</v>
      </c>
      <c r="P3382" s="11">
        <f t="shared" ca="1" si="295"/>
        <v>4307509619.6168261</v>
      </c>
      <c r="Q3382" s="30">
        <f t="shared" ca="1" si="292"/>
        <v>0</v>
      </c>
    </row>
    <row r="3383" spans="12:17">
      <c r="L3383" s="10"/>
      <c r="M3383" s="30" t="str">
        <f t="shared" si="294"/>
        <v/>
      </c>
      <c r="N3383" s="20">
        <f t="shared" ca="1" si="293"/>
        <v>36</v>
      </c>
      <c r="O3383" s="53">
        <f t="shared" ca="1" si="296"/>
        <v>86150192.392336518</v>
      </c>
      <c r="P3383" s="11">
        <f t="shared" ca="1" si="295"/>
        <v>4393659812.0091629</v>
      </c>
      <c r="Q3383" s="30">
        <f t="shared" ca="1" si="292"/>
        <v>0</v>
      </c>
    </row>
    <row r="3384" spans="12:17">
      <c r="L3384" s="10"/>
      <c r="M3384" s="30" t="str">
        <f t="shared" si="294"/>
        <v/>
      </c>
      <c r="N3384" s="20">
        <f t="shared" ca="1" si="293"/>
        <v>75</v>
      </c>
      <c r="O3384" s="53">
        <f t="shared" ca="1" si="296"/>
        <v>-87873196.240183264</v>
      </c>
      <c r="P3384" s="11">
        <f t="shared" ca="1" si="295"/>
        <v>4305786615.76898</v>
      </c>
      <c r="Q3384" s="30">
        <f t="shared" ca="1" si="292"/>
        <v>1</v>
      </c>
    </row>
    <row r="3385" spans="12:17">
      <c r="L3385" s="10"/>
      <c r="M3385" s="30" t="str">
        <f t="shared" si="294"/>
        <v/>
      </c>
      <c r="N3385" s="20">
        <f t="shared" ca="1" si="293"/>
        <v>82</v>
      </c>
      <c r="O3385" s="53">
        <f t="shared" ca="1" si="296"/>
        <v>-86115732.315379605</v>
      </c>
      <c r="P3385" s="11">
        <f t="shared" ca="1" si="295"/>
        <v>4219670883.4536004</v>
      </c>
      <c r="Q3385" s="30">
        <f t="shared" ca="1" si="292"/>
        <v>2</v>
      </c>
    </row>
    <row r="3386" spans="12:17">
      <c r="L3386" s="10"/>
      <c r="M3386" s="30" t="str">
        <f t="shared" si="294"/>
        <v/>
      </c>
      <c r="N3386" s="20">
        <f t="shared" ca="1" si="293"/>
        <v>78</v>
      </c>
      <c r="O3386" s="53">
        <f t="shared" ca="1" si="296"/>
        <v>-84393417.669072017</v>
      </c>
      <c r="P3386" s="11">
        <f t="shared" ca="1" si="295"/>
        <v>4135277465.7845283</v>
      </c>
      <c r="Q3386" s="30">
        <f t="shared" ca="1" si="292"/>
        <v>3</v>
      </c>
    </row>
    <row r="3387" spans="12:17">
      <c r="L3387" s="10"/>
      <c r="M3387" s="30" t="str">
        <f t="shared" si="294"/>
        <v/>
      </c>
      <c r="N3387" s="20">
        <f t="shared" ca="1" si="293"/>
        <v>70</v>
      </c>
      <c r="O3387" s="53">
        <f t="shared" ca="1" si="296"/>
        <v>-82705549.315690562</v>
      </c>
      <c r="P3387" s="11">
        <f t="shared" ca="1" si="295"/>
        <v>4052571916.4688377</v>
      </c>
      <c r="Q3387" s="30">
        <f t="shared" ca="1" si="292"/>
        <v>4</v>
      </c>
    </row>
    <row r="3388" spans="12:17">
      <c r="L3388" s="10"/>
      <c r="M3388" s="30" t="str">
        <f t="shared" si="294"/>
        <v/>
      </c>
      <c r="N3388" s="20">
        <f t="shared" ca="1" si="293"/>
        <v>12</v>
      </c>
      <c r="O3388" s="53">
        <f t="shared" ca="1" si="296"/>
        <v>81051438.329376757</v>
      </c>
      <c r="P3388" s="11">
        <f t="shared" ca="1" si="295"/>
        <v>4133623354.7982144</v>
      </c>
      <c r="Q3388" s="30">
        <f t="shared" ca="1" si="292"/>
        <v>0</v>
      </c>
    </row>
    <row r="3389" spans="12:17">
      <c r="L3389" s="10"/>
      <c r="M3389" s="30" t="str">
        <f t="shared" si="294"/>
        <v/>
      </c>
      <c r="N3389" s="20">
        <f t="shared" ca="1" si="293"/>
        <v>53</v>
      </c>
      <c r="O3389" s="53">
        <f t="shared" ca="1" si="296"/>
        <v>82672467.095964298</v>
      </c>
      <c r="P3389" s="11">
        <f t="shared" ca="1" si="295"/>
        <v>4216295821.8941789</v>
      </c>
      <c r="Q3389" s="30">
        <f t="shared" ca="1" si="292"/>
        <v>0</v>
      </c>
    </row>
    <row r="3390" spans="12:17">
      <c r="L3390" s="10"/>
      <c r="M3390" s="30" t="str">
        <f t="shared" si="294"/>
        <v/>
      </c>
      <c r="N3390" s="20">
        <f t="shared" ca="1" si="293"/>
        <v>47</v>
      </c>
      <c r="O3390" s="53">
        <f t="shared" ca="1" si="296"/>
        <v>84325916.437883586</v>
      </c>
      <c r="P3390" s="11">
        <f t="shared" ca="1" si="295"/>
        <v>4300621738.3320627</v>
      </c>
      <c r="Q3390" s="30">
        <f t="shared" ca="1" si="292"/>
        <v>0</v>
      </c>
    </row>
    <row r="3391" spans="12:17">
      <c r="L3391" s="10"/>
      <c r="M3391" s="30" t="str">
        <f t="shared" si="294"/>
        <v/>
      </c>
      <c r="N3391" s="20">
        <f t="shared" ca="1" si="293"/>
        <v>55</v>
      </c>
      <c r="O3391" s="53">
        <f t="shared" ca="1" si="296"/>
        <v>86012434.766641259</v>
      </c>
      <c r="P3391" s="11">
        <f t="shared" ca="1" si="295"/>
        <v>4386634173.0987043</v>
      </c>
      <c r="Q3391" s="30">
        <f t="shared" ca="1" si="292"/>
        <v>0</v>
      </c>
    </row>
    <row r="3392" spans="12:17">
      <c r="L3392" s="10"/>
      <c r="M3392" s="30" t="str">
        <f t="shared" si="294"/>
        <v/>
      </c>
      <c r="N3392" s="20">
        <f t="shared" ca="1" si="293"/>
        <v>18</v>
      </c>
      <c r="O3392" s="53">
        <f t="shared" ca="1" si="296"/>
        <v>87732683.461974084</v>
      </c>
      <c r="P3392" s="11">
        <f t="shared" ca="1" si="295"/>
        <v>4474366856.5606785</v>
      </c>
      <c r="Q3392" s="30">
        <f t="shared" ca="1" si="292"/>
        <v>0</v>
      </c>
    </row>
    <row r="3393" spans="12:17">
      <c r="L3393" s="10"/>
      <c r="M3393" s="30" t="str">
        <f t="shared" si="294"/>
        <v/>
      </c>
      <c r="N3393" s="20">
        <f t="shared" ca="1" si="293"/>
        <v>99</v>
      </c>
      <c r="O3393" s="53">
        <f t="shared" ca="1" si="296"/>
        <v>-89487337.131213576</v>
      </c>
      <c r="P3393" s="11">
        <f t="shared" ca="1" si="295"/>
        <v>4384879519.4294653</v>
      </c>
      <c r="Q3393" s="30">
        <f t="shared" ca="1" si="292"/>
        <v>1</v>
      </c>
    </row>
    <row r="3394" spans="12:17">
      <c r="L3394" s="10"/>
      <c r="M3394" s="30" t="str">
        <f t="shared" si="294"/>
        <v/>
      </c>
      <c r="N3394" s="20">
        <f t="shared" ca="1" si="293"/>
        <v>5</v>
      </c>
      <c r="O3394" s="53">
        <f t="shared" ca="1" si="296"/>
        <v>87697590.388589308</v>
      </c>
      <c r="P3394" s="11">
        <f t="shared" ca="1" si="295"/>
        <v>4472577109.8180542</v>
      </c>
      <c r="Q3394" s="30">
        <f t="shared" ca="1" si="292"/>
        <v>0</v>
      </c>
    </row>
    <row r="3395" spans="12:17">
      <c r="L3395" s="10"/>
      <c r="M3395" s="30" t="str">
        <f t="shared" si="294"/>
        <v/>
      </c>
      <c r="N3395" s="20">
        <f t="shared" ca="1" si="293"/>
        <v>52</v>
      </c>
      <c r="O3395" s="53">
        <f t="shared" ca="1" si="296"/>
        <v>89451542.19636108</v>
      </c>
      <c r="P3395" s="11">
        <f t="shared" ca="1" si="295"/>
        <v>4562028652.0144157</v>
      </c>
      <c r="Q3395" s="30">
        <f t="shared" ca="1" si="292"/>
        <v>0</v>
      </c>
    </row>
    <row r="3396" spans="12:17">
      <c r="L3396" s="10"/>
      <c r="M3396" s="30" t="str">
        <f t="shared" si="294"/>
        <v/>
      </c>
      <c r="N3396" s="20">
        <f t="shared" ca="1" si="293"/>
        <v>4</v>
      </c>
      <c r="O3396" s="53">
        <f t="shared" ca="1" si="296"/>
        <v>91240573.040288314</v>
      </c>
      <c r="P3396" s="11">
        <f t="shared" ca="1" si="295"/>
        <v>4653269225.0547037</v>
      </c>
      <c r="Q3396" s="30">
        <f t="shared" ca="1" si="292"/>
        <v>0</v>
      </c>
    </row>
    <row r="3397" spans="12:17">
      <c r="L3397" s="10"/>
      <c r="M3397" s="30" t="str">
        <f t="shared" si="294"/>
        <v/>
      </c>
      <c r="N3397" s="20">
        <f t="shared" ca="1" si="293"/>
        <v>6</v>
      </c>
      <c r="O3397" s="53">
        <f t="shared" ca="1" si="296"/>
        <v>93065384.501094073</v>
      </c>
      <c r="P3397" s="11">
        <f t="shared" ca="1" si="295"/>
        <v>4746334609.5557976</v>
      </c>
      <c r="Q3397" s="30">
        <f t="shared" ca="1" si="292"/>
        <v>0</v>
      </c>
    </row>
    <row r="3398" spans="12:17">
      <c r="L3398" s="10"/>
      <c r="M3398" s="30" t="str">
        <f t="shared" si="294"/>
        <v/>
      </c>
      <c r="N3398" s="20">
        <f t="shared" ca="1" si="293"/>
        <v>67</v>
      </c>
      <c r="O3398" s="53">
        <f t="shared" ca="1" si="296"/>
        <v>-94926692.19111596</v>
      </c>
      <c r="P3398" s="11">
        <f t="shared" ca="1" si="295"/>
        <v>4651407917.3646812</v>
      </c>
      <c r="Q3398" s="30">
        <f t="shared" ca="1" si="292"/>
        <v>1</v>
      </c>
    </row>
    <row r="3399" spans="12:17">
      <c r="L3399" s="10"/>
      <c r="M3399" s="30" t="str">
        <f t="shared" si="294"/>
        <v/>
      </c>
      <c r="N3399" s="20">
        <f t="shared" ca="1" si="293"/>
        <v>65</v>
      </c>
      <c r="O3399" s="53">
        <f t="shared" ca="1" si="296"/>
        <v>-93028158.34729363</v>
      </c>
      <c r="P3399" s="11">
        <f t="shared" ca="1" si="295"/>
        <v>4558379759.0173874</v>
      </c>
      <c r="Q3399" s="30">
        <f t="shared" ca="1" si="292"/>
        <v>2</v>
      </c>
    </row>
    <row r="3400" spans="12:17">
      <c r="L3400" s="10"/>
      <c r="M3400" s="30" t="str">
        <f t="shared" si="294"/>
        <v/>
      </c>
      <c r="N3400" s="20">
        <f t="shared" ca="1" si="293"/>
        <v>76</v>
      </c>
      <c r="O3400" s="53">
        <f t="shared" ca="1" si="296"/>
        <v>-91167595.180347756</v>
      </c>
      <c r="P3400" s="11">
        <f t="shared" ca="1" si="295"/>
        <v>4467212163.8370399</v>
      </c>
      <c r="Q3400" s="30">
        <f t="shared" ca="1" si="292"/>
        <v>3</v>
      </c>
    </row>
    <row r="3401" spans="12:17">
      <c r="L3401" s="10"/>
      <c r="M3401" s="30" t="str">
        <f t="shared" si="294"/>
        <v/>
      </c>
      <c r="N3401" s="20">
        <f t="shared" ca="1" si="293"/>
        <v>15</v>
      </c>
      <c r="O3401" s="53">
        <f t="shared" ca="1" si="296"/>
        <v>89344243.276740804</v>
      </c>
      <c r="P3401" s="11">
        <f t="shared" ca="1" si="295"/>
        <v>4556556407.113781</v>
      </c>
      <c r="Q3401" s="30">
        <f t="shared" ca="1" si="292"/>
        <v>0</v>
      </c>
    </row>
    <row r="3402" spans="12:17">
      <c r="L3402" s="10"/>
      <c r="M3402" s="30" t="str">
        <f t="shared" si="294"/>
        <v/>
      </c>
      <c r="N3402" s="20">
        <f t="shared" ca="1" si="293"/>
        <v>3</v>
      </c>
      <c r="O3402" s="53">
        <f t="shared" ca="1" si="296"/>
        <v>91131128.142275617</v>
      </c>
      <c r="P3402" s="11">
        <f t="shared" ca="1" si="295"/>
        <v>4647687535.2560568</v>
      </c>
      <c r="Q3402" s="30">
        <f t="shared" ca="1" si="292"/>
        <v>0</v>
      </c>
    </row>
    <row r="3403" spans="12:17">
      <c r="L3403" s="10"/>
      <c r="M3403" s="30" t="str">
        <f t="shared" si="294"/>
        <v/>
      </c>
      <c r="N3403" s="20">
        <f t="shared" ca="1" si="293"/>
        <v>7</v>
      </c>
      <c r="O3403" s="53">
        <f t="shared" ca="1" si="296"/>
        <v>92953750.705121145</v>
      </c>
      <c r="P3403" s="11">
        <f t="shared" ca="1" si="295"/>
        <v>4740641285.9611778</v>
      </c>
      <c r="Q3403" s="30">
        <f t="shared" ca="1" si="292"/>
        <v>0</v>
      </c>
    </row>
    <row r="3404" spans="12:17">
      <c r="L3404" s="10"/>
      <c r="M3404" s="30" t="str">
        <f t="shared" si="294"/>
        <v/>
      </c>
      <c r="N3404" s="20">
        <f t="shared" ca="1" si="293"/>
        <v>18</v>
      </c>
      <c r="O3404" s="53">
        <f t="shared" ca="1" si="296"/>
        <v>94812825.719223559</v>
      </c>
      <c r="P3404" s="11">
        <f t="shared" ca="1" si="295"/>
        <v>4835454111.6804018</v>
      </c>
      <c r="Q3404" s="30">
        <f t="shared" ca="1" si="292"/>
        <v>0</v>
      </c>
    </row>
    <row r="3405" spans="12:17">
      <c r="L3405" s="10"/>
      <c r="M3405" s="30" t="str">
        <f t="shared" si="294"/>
        <v/>
      </c>
      <c r="N3405" s="20">
        <f t="shared" ca="1" si="293"/>
        <v>11</v>
      </c>
      <c r="O3405" s="53">
        <f t="shared" ca="1" si="296"/>
        <v>96709082.233608037</v>
      </c>
      <c r="P3405" s="11">
        <f t="shared" ca="1" si="295"/>
        <v>4932163193.91401</v>
      </c>
      <c r="Q3405" s="30">
        <f t="shared" ca="1" si="292"/>
        <v>0</v>
      </c>
    </row>
    <row r="3406" spans="12:17">
      <c r="L3406" s="10"/>
      <c r="M3406" s="30" t="str">
        <f t="shared" si="294"/>
        <v/>
      </c>
      <c r="N3406" s="20">
        <f t="shared" ca="1" si="293"/>
        <v>8</v>
      </c>
      <c r="O3406" s="53">
        <f t="shared" ca="1" si="296"/>
        <v>98643263.878280208</v>
      </c>
      <c r="P3406" s="11">
        <f t="shared" ca="1" si="295"/>
        <v>5030806457.7922907</v>
      </c>
      <c r="Q3406" s="30">
        <f t="shared" ca="1" si="292"/>
        <v>0</v>
      </c>
    </row>
    <row r="3407" spans="12:17">
      <c r="L3407" s="10"/>
      <c r="M3407" s="30" t="str">
        <f t="shared" si="294"/>
        <v/>
      </c>
      <c r="N3407" s="20">
        <f t="shared" ca="1" si="293"/>
        <v>91</v>
      </c>
      <c r="O3407" s="53">
        <f t="shared" ca="1" si="296"/>
        <v>-100616129.15584582</v>
      </c>
      <c r="P3407" s="11">
        <f t="shared" ca="1" si="295"/>
        <v>4930190328.636445</v>
      </c>
      <c r="Q3407" s="30">
        <f t="shared" ca="1" si="292"/>
        <v>1</v>
      </c>
    </row>
    <row r="3408" spans="12:17">
      <c r="L3408" s="10"/>
      <c r="M3408" s="30" t="str">
        <f t="shared" si="294"/>
        <v/>
      </c>
      <c r="N3408" s="20">
        <f t="shared" ca="1" si="293"/>
        <v>10</v>
      </c>
      <c r="O3408" s="53">
        <f t="shared" ca="1" si="296"/>
        <v>98603806.572728902</v>
      </c>
      <c r="P3408" s="11">
        <f t="shared" ca="1" si="295"/>
        <v>5028794135.2091742</v>
      </c>
      <c r="Q3408" s="30">
        <f t="shared" ca="1" si="292"/>
        <v>0</v>
      </c>
    </row>
    <row r="3409" spans="12:17">
      <c r="L3409" s="10"/>
      <c r="M3409" s="30" t="str">
        <f t="shared" si="294"/>
        <v/>
      </c>
      <c r="N3409" s="20">
        <f t="shared" ca="1" si="293"/>
        <v>56</v>
      </c>
      <c r="O3409" s="53">
        <f t="shared" ca="1" si="296"/>
        <v>100575882.70418349</v>
      </c>
      <c r="P3409" s="11">
        <f t="shared" ca="1" si="295"/>
        <v>5129370017.9133577</v>
      </c>
      <c r="Q3409" s="30">
        <f t="shared" ca="1" si="292"/>
        <v>0</v>
      </c>
    </row>
    <row r="3410" spans="12:17">
      <c r="L3410" s="10"/>
      <c r="M3410" s="30" t="str">
        <f t="shared" si="294"/>
        <v/>
      </c>
      <c r="N3410" s="20">
        <f t="shared" ca="1" si="293"/>
        <v>40</v>
      </c>
      <c r="O3410" s="53">
        <f t="shared" ca="1" si="296"/>
        <v>102587400.35826716</v>
      </c>
      <c r="P3410" s="11">
        <f t="shared" ca="1" si="295"/>
        <v>5231957418.2716246</v>
      </c>
      <c r="Q3410" s="30">
        <f t="shared" ca="1" si="292"/>
        <v>0</v>
      </c>
    </row>
    <row r="3411" spans="12:17">
      <c r="L3411" s="10"/>
      <c r="M3411" s="30" t="str">
        <f t="shared" si="294"/>
        <v/>
      </c>
      <c r="N3411" s="20">
        <f t="shared" ca="1" si="293"/>
        <v>88</v>
      </c>
      <c r="O3411" s="53">
        <f t="shared" ca="1" si="296"/>
        <v>-104639148.3654325</v>
      </c>
      <c r="P3411" s="11">
        <f t="shared" ca="1" si="295"/>
        <v>5127318269.9061918</v>
      </c>
      <c r="Q3411" s="30">
        <f t="shared" ca="1" si="292"/>
        <v>1</v>
      </c>
    </row>
    <row r="3412" spans="12:17">
      <c r="L3412" s="10"/>
      <c r="M3412" s="30" t="str">
        <f t="shared" si="294"/>
        <v/>
      </c>
      <c r="N3412" s="20">
        <f t="shared" ca="1" si="293"/>
        <v>68</v>
      </c>
      <c r="O3412" s="53">
        <f t="shared" ca="1" si="296"/>
        <v>-102546365.39812385</v>
      </c>
      <c r="P3412" s="11">
        <f t="shared" ca="1" si="295"/>
        <v>5024771904.5080681</v>
      </c>
      <c r="Q3412" s="30">
        <f t="shared" ca="1" si="292"/>
        <v>2</v>
      </c>
    </row>
    <row r="3413" spans="12:17">
      <c r="L3413" s="10"/>
      <c r="M3413" s="30" t="str">
        <f t="shared" si="294"/>
        <v/>
      </c>
      <c r="N3413" s="20">
        <f t="shared" ca="1" si="293"/>
        <v>34</v>
      </c>
      <c r="O3413" s="53">
        <f t="shared" ca="1" si="296"/>
        <v>100495438.09016137</v>
      </c>
      <c r="P3413" s="11">
        <f t="shared" ca="1" si="295"/>
        <v>5125267342.5982294</v>
      </c>
      <c r="Q3413" s="30">
        <f t="shared" ca="1" si="292"/>
        <v>0</v>
      </c>
    </row>
    <row r="3414" spans="12:17">
      <c r="L3414" s="10"/>
      <c r="M3414" s="30" t="str">
        <f t="shared" si="294"/>
        <v/>
      </c>
      <c r="N3414" s="20">
        <f t="shared" ca="1" si="293"/>
        <v>96</v>
      </c>
      <c r="O3414" s="53">
        <f t="shared" ca="1" si="296"/>
        <v>-102505346.85196459</v>
      </c>
      <c r="P3414" s="11">
        <f t="shared" ca="1" si="295"/>
        <v>5022761995.7462645</v>
      </c>
      <c r="Q3414" s="30">
        <f t="shared" ca="1" si="292"/>
        <v>1</v>
      </c>
    </row>
    <row r="3415" spans="12:17">
      <c r="L3415" s="10"/>
      <c r="M3415" s="30" t="str">
        <f t="shared" si="294"/>
        <v/>
      </c>
      <c r="N3415" s="20">
        <f t="shared" ca="1" si="293"/>
        <v>65</v>
      </c>
      <c r="O3415" s="53">
        <f t="shared" ca="1" si="296"/>
        <v>-100455239.91492529</v>
      </c>
      <c r="P3415" s="11">
        <f t="shared" ca="1" si="295"/>
        <v>4922306755.8313389</v>
      </c>
      <c r="Q3415" s="30">
        <f t="shared" ca="1" si="292"/>
        <v>2</v>
      </c>
    </row>
    <row r="3416" spans="12:17">
      <c r="L3416" s="10"/>
      <c r="M3416" s="30" t="str">
        <f t="shared" si="294"/>
        <v/>
      </c>
      <c r="N3416" s="20">
        <f t="shared" ca="1" si="293"/>
        <v>0</v>
      </c>
      <c r="O3416" s="53">
        <f t="shared" ca="1" si="296"/>
        <v>98446135.116626784</v>
      </c>
      <c r="P3416" s="11">
        <f t="shared" ca="1" si="295"/>
        <v>5020752890.9479656</v>
      </c>
      <c r="Q3416" s="30">
        <f t="shared" ca="1" si="292"/>
        <v>0</v>
      </c>
    </row>
    <row r="3417" spans="12:17">
      <c r="L3417" s="10"/>
      <c r="M3417" s="30" t="str">
        <f t="shared" si="294"/>
        <v/>
      </c>
      <c r="N3417" s="20">
        <f t="shared" ca="1" si="293"/>
        <v>68</v>
      </c>
      <c r="O3417" s="53">
        <f t="shared" ca="1" si="296"/>
        <v>-100415057.81895931</v>
      </c>
      <c r="P3417" s="11">
        <f t="shared" ca="1" si="295"/>
        <v>4920337833.1290064</v>
      </c>
      <c r="Q3417" s="30">
        <f t="shared" ca="1" si="292"/>
        <v>1</v>
      </c>
    </row>
    <row r="3418" spans="12:17">
      <c r="L3418" s="10"/>
      <c r="M3418" s="30" t="str">
        <f t="shared" si="294"/>
        <v/>
      </c>
      <c r="N3418" s="20">
        <f t="shared" ca="1" si="293"/>
        <v>38</v>
      </c>
      <c r="O3418" s="53">
        <f t="shared" ca="1" si="296"/>
        <v>98406756.662580132</v>
      </c>
      <c r="P3418" s="11">
        <f t="shared" ca="1" si="295"/>
        <v>5018744589.7915869</v>
      </c>
      <c r="Q3418" s="30">
        <f t="shared" ca="1" si="292"/>
        <v>0</v>
      </c>
    </row>
    <row r="3419" spans="12:17">
      <c r="L3419" s="10"/>
      <c r="M3419" s="30" t="str">
        <f t="shared" si="294"/>
        <v/>
      </c>
      <c r="N3419" s="20">
        <f t="shared" ca="1" si="293"/>
        <v>1</v>
      </c>
      <c r="O3419" s="53">
        <f t="shared" ca="1" si="296"/>
        <v>100374891.79583174</v>
      </c>
      <c r="P3419" s="11">
        <f t="shared" ca="1" si="295"/>
        <v>5119119481.5874186</v>
      </c>
      <c r="Q3419" s="30">
        <f t="shared" ca="1" si="292"/>
        <v>0</v>
      </c>
    </row>
    <row r="3420" spans="12:17">
      <c r="L3420" s="10"/>
      <c r="M3420" s="30" t="str">
        <f t="shared" si="294"/>
        <v/>
      </c>
      <c r="N3420" s="20">
        <f t="shared" ca="1" si="293"/>
        <v>50</v>
      </c>
      <c r="O3420" s="53">
        <f t="shared" ca="1" si="296"/>
        <v>102382389.63174838</v>
      </c>
      <c r="P3420" s="11">
        <f t="shared" ca="1" si="295"/>
        <v>5221501871.2191668</v>
      </c>
      <c r="Q3420" s="30">
        <f t="shared" ca="1" si="292"/>
        <v>0</v>
      </c>
    </row>
    <row r="3421" spans="12:17">
      <c r="L3421" s="10"/>
      <c r="M3421" s="30" t="str">
        <f t="shared" si="294"/>
        <v/>
      </c>
      <c r="N3421" s="20">
        <f t="shared" ca="1" si="293"/>
        <v>14</v>
      </c>
      <c r="O3421" s="53">
        <f t="shared" ca="1" si="296"/>
        <v>104430037.42438334</v>
      </c>
      <c r="P3421" s="11">
        <f t="shared" ca="1" si="295"/>
        <v>5325931908.6435499</v>
      </c>
      <c r="Q3421" s="30">
        <f t="shared" ref="Q3421:Q3484" ca="1" si="297">IF(O3421="","",IF(O3421&gt;0,0,1+Q3420))</f>
        <v>0</v>
      </c>
    </row>
    <row r="3422" spans="12:17">
      <c r="L3422" s="10"/>
      <c r="M3422" s="30" t="str">
        <f t="shared" si="294"/>
        <v/>
      </c>
      <c r="N3422" s="20">
        <f t="shared" ca="1" si="293"/>
        <v>85</v>
      </c>
      <c r="O3422" s="53">
        <f t="shared" ca="1" si="296"/>
        <v>-106518638.17287099</v>
      </c>
      <c r="P3422" s="11">
        <f t="shared" ca="1" si="295"/>
        <v>5219413270.4706793</v>
      </c>
      <c r="Q3422" s="30">
        <f t="shared" ca="1" si="297"/>
        <v>1</v>
      </c>
    </row>
    <row r="3423" spans="12:17">
      <c r="L3423" s="10"/>
      <c r="M3423" s="30" t="str">
        <f t="shared" si="294"/>
        <v/>
      </c>
      <c r="N3423" s="20">
        <f t="shared" ca="1" si="293"/>
        <v>10</v>
      </c>
      <c r="O3423" s="53">
        <f t="shared" ca="1" si="296"/>
        <v>104388265.40941359</v>
      </c>
      <c r="P3423" s="11">
        <f t="shared" ca="1" si="295"/>
        <v>5323801535.8800926</v>
      </c>
      <c r="Q3423" s="30">
        <f t="shared" ca="1" si="297"/>
        <v>0</v>
      </c>
    </row>
    <row r="3424" spans="12:17">
      <c r="L3424" s="10"/>
      <c r="M3424" s="30" t="str">
        <f t="shared" si="294"/>
        <v/>
      </c>
      <c r="N3424" s="20">
        <f t="shared" ca="1" si="293"/>
        <v>82</v>
      </c>
      <c r="O3424" s="53">
        <f t="shared" ca="1" si="296"/>
        <v>-106476030.71760185</v>
      </c>
      <c r="P3424" s="11">
        <f t="shared" ca="1" si="295"/>
        <v>5217325505.1624908</v>
      </c>
      <c r="Q3424" s="30">
        <f t="shared" ca="1" si="297"/>
        <v>1</v>
      </c>
    </row>
    <row r="3425" spans="12:17">
      <c r="L3425" s="10"/>
      <c r="M3425" s="30" t="str">
        <f t="shared" si="294"/>
        <v/>
      </c>
      <c r="N3425" s="20">
        <f t="shared" ca="1" si="293"/>
        <v>12</v>
      </c>
      <c r="O3425" s="53">
        <f t="shared" ca="1" si="296"/>
        <v>104346510.10324982</v>
      </c>
      <c r="P3425" s="11">
        <f t="shared" ca="1" si="295"/>
        <v>5321672015.2657404</v>
      </c>
      <c r="Q3425" s="30">
        <f t="shared" ca="1" si="297"/>
        <v>0</v>
      </c>
    </row>
    <row r="3426" spans="12:17">
      <c r="L3426" s="10"/>
      <c r="M3426" s="30" t="str">
        <f t="shared" si="294"/>
        <v/>
      </c>
      <c r="N3426" s="20">
        <f t="shared" ca="1" si="293"/>
        <v>37</v>
      </c>
      <c r="O3426" s="53">
        <f t="shared" ca="1" si="296"/>
        <v>106433440.30531481</v>
      </c>
      <c r="P3426" s="11">
        <f t="shared" ca="1" si="295"/>
        <v>5428105455.5710554</v>
      </c>
      <c r="Q3426" s="30">
        <f t="shared" ca="1" si="297"/>
        <v>0</v>
      </c>
    </row>
    <row r="3427" spans="12:17">
      <c r="L3427" s="10"/>
      <c r="M3427" s="30" t="str">
        <f t="shared" si="294"/>
        <v/>
      </c>
      <c r="N3427" s="20">
        <f t="shared" ca="1" si="293"/>
        <v>76</v>
      </c>
      <c r="O3427" s="53">
        <f t="shared" ca="1" si="296"/>
        <v>-108562109.11142111</v>
      </c>
      <c r="P3427" s="11">
        <f t="shared" ca="1" si="295"/>
        <v>5319543346.4596348</v>
      </c>
      <c r="Q3427" s="30">
        <f t="shared" ca="1" si="297"/>
        <v>1</v>
      </c>
    </row>
    <row r="3428" spans="12:17">
      <c r="L3428" s="10"/>
      <c r="M3428" s="30" t="str">
        <f t="shared" si="294"/>
        <v/>
      </c>
      <c r="N3428" s="20">
        <f t="shared" ca="1" si="293"/>
        <v>49</v>
      </c>
      <c r="O3428" s="53">
        <f t="shared" ca="1" si="296"/>
        <v>106390866.92919269</v>
      </c>
      <c r="P3428" s="11">
        <f t="shared" ca="1" si="295"/>
        <v>5425934213.3888273</v>
      </c>
      <c r="Q3428" s="30">
        <f t="shared" ca="1" si="297"/>
        <v>0</v>
      </c>
    </row>
    <row r="3429" spans="12:17">
      <c r="L3429" s="10"/>
      <c r="M3429" s="30" t="str">
        <f t="shared" si="294"/>
        <v/>
      </c>
      <c r="N3429" s="20">
        <f t="shared" ca="1" si="293"/>
        <v>55</v>
      </c>
      <c r="O3429" s="53">
        <f t="shared" ca="1" si="296"/>
        <v>108518684.26777655</v>
      </c>
      <c r="P3429" s="11">
        <f t="shared" ca="1" si="295"/>
        <v>5534452897.6566038</v>
      </c>
      <c r="Q3429" s="30">
        <f t="shared" ca="1" si="297"/>
        <v>0</v>
      </c>
    </row>
    <row r="3430" spans="12:17">
      <c r="L3430" s="10"/>
      <c r="M3430" s="30" t="str">
        <f t="shared" si="294"/>
        <v/>
      </c>
      <c r="N3430" s="20">
        <f t="shared" ca="1" si="293"/>
        <v>56</v>
      </c>
      <c r="O3430" s="53">
        <f t="shared" ca="1" si="296"/>
        <v>110689057.95313208</v>
      </c>
      <c r="P3430" s="11">
        <f t="shared" ca="1" si="295"/>
        <v>5645141955.6097355</v>
      </c>
      <c r="Q3430" s="30">
        <f t="shared" ca="1" si="297"/>
        <v>0</v>
      </c>
    </row>
    <row r="3431" spans="12:17">
      <c r="L3431" s="10"/>
      <c r="M3431" s="30" t="str">
        <f t="shared" si="294"/>
        <v/>
      </c>
      <c r="N3431" s="20">
        <f t="shared" ca="1" si="293"/>
        <v>87</v>
      </c>
      <c r="O3431" s="53">
        <f t="shared" ca="1" si="296"/>
        <v>-112902839.11219472</v>
      </c>
      <c r="P3431" s="11">
        <f t="shared" ca="1" si="295"/>
        <v>5532239116.4975405</v>
      </c>
      <c r="Q3431" s="30">
        <f t="shared" ca="1" si="297"/>
        <v>1</v>
      </c>
    </row>
    <row r="3432" spans="12:17">
      <c r="L3432" s="10"/>
      <c r="M3432" s="30" t="str">
        <f t="shared" si="294"/>
        <v/>
      </c>
      <c r="N3432" s="20">
        <f t="shared" ca="1" si="293"/>
        <v>60</v>
      </c>
      <c r="O3432" s="53">
        <f t="shared" ca="1" si="296"/>
        <v>-110644782.32995081</v>
      </c>
      <c r="P3432" s="11">
        <f t="shared" ca="1" si="295"/>
        <v>5421594334.1675892</v>
      </c>
      <c r="Q3432" s="30">
        <f t="shared" ca="1" si="297"/>
        <v>2</v>
      </c>
    </row>
    <row r="3433" spans="12:17">
      <c r="L3433" s="10"/>
      <c r="M3433" s="30" t="str">
        <f t="shared" si="294"/>
        <v/>
      </c>
      <c r="N3433" s="20">
        <f t="shared" ca="1" si="293"/>
        <v>63</v>
      </c>
      <c r="O3433" s="53">
        <f t="shared" ca="1" si="296"/>
        <v>-108431886.68335178</v>
      </c>
      <c r="P3433" s="11">
        <f t="shared" ca="1" si="295"/>
        <v>5313162447.4842377</v>
      </c>
      <c r="Q3433" s="30">
        <f t="shared" ca="1" si="297"/>
        <v>3</v>
      </c>
    </row>
    <row r="3434" spans="12:17">
      <c r="L3434" s="10"/>
      <c r="M3434" s="30" t="str">
        <f t="shared" si="294"/>
        <v/>
      </c>
      <c r="N3434" s="20">
        <f t="shared" ref="N3434:N3497" ca="1" si="298">RANDBETWEEN(0,100)</f>
        <v>85</v>
      </c>
      <c r="O3434" s="53">
        <f t="shared" ca="1" si="296"/>
        <v>-106263248.94968475</v>
      </c>
      <c r="P3434" s="11">
        <f t="shared" ca="1" si="295"/>
        <v>5206899198.5345526</v>
      </c>
      <c r="Q3434" s="30">
        <f t="shared" ca="1" si="297"/>
        <v>4</v>
      </c>
    </row>
    <row r="3435" spans="12:17">
      <c r="L3435" s="10"/>
      <c r="M3435" s="30" t="str">
        <f t="shared" ref="M3435:M3498" si="299">IF(K3435="","",IF(K3435&gt;0,0,1+M3434))</f>
        <v/>
      </c>
      <c r="N3435" s="20">
        <f t="shared" ca="1" si="298"/>
        <v>10</v>
      </c>
      <c r="O3435" s="53">
        <f t="shared" ca="1" si="296"/>
        <v>104137983.97069106</v>
      </c>
      <c r="P3435" s="11">
        <f t="shared" ref="P3435:P3498" ca="1" si="300">O3435+P3434</f>
        <v>5311037182.5052433</v>
      </c>
      <c r="Q3435" s="30">
        <f t="shared" ca="1" si="297"/>
        <v>0</v>
      </c>
    </row>
    <row r="3436" spans="12:17">
      <c r="L3436" s="10"/>
      <c r="M3436" s="30" t="str">
        <f t="shared" si="299"/>
        <v/>
      </c>
      <c r="N3436" s="20">
        <f t="shared" ca="1" si="298"/>
        <v>51</v>
      </c>
      <c r="O3436" s="53">
        <f t="shared" ref="O3436:O3499" ca="1" si="301">IF(N3436&gt;=$F$11*100,-(P3435*$F$9),(P3435*$F$9*$F$13))</f>
        <v>106220743.65010487</v>
      </c>
      <c r="P3436" s="11">
        <f t="shared" ca="1" si="300"/>
        <v>5417257926.1553478</v>
      </c>
      <c r="Q3436" s="30">
        <f t="shared" ca="1" si="297"/>
        <v>0</v>
      </c>
    </row>
    <row r="3437" spans="12:17">
      <c r="L3437" s="10"/>
      <c r="M3437" s="30" t="str">
        <f t="shared" si="299"/>
        <v/>
      </c>
      <c r="N3437" s="20">
        <f t="shared" ca="1" si="298"/>
        <v>2</v>
      </c>
      <c r="O3437" s="53">
        <f t="shared" ca="1" si="301"/>
        <v>108345158.52310696</v>
      </c>
      <c r="P3437" s="11">
        <f t="shared" ca="1" si="300"/>
        <v>5525603084.6784544</v>
      </c>
      <c r="Q3437" s="30">
        <f t="shared" ca="1" si="297"/>
        <v>0</v>
      </c>
    </row>
    <row r="3438" spans="12:17">
      <c r="L3438" s="10"/>
      <c r="M3438" s="30" t="str">
        <f t="shared" si="299"/>
        <v/>
      </c>
      <c r="N3438" s="20">
        <f t="shared" ca="1" si="298"/>
        <v>20</v>
      </c>
      <c r="O3438" s="53">
        <f t="shared" ca="1" si="301"/>
        <v>110512061.69356909</v>
      </c>
      <c r="P3438" s="11">
        <f t="shared" ca="1" si="300"/>
        <v>5636115146.3720236</v>
      </c>
      <c r="Q3438" s="30">
        <f t="shared" ca="1" si="297"/>
        <v>0</v>
      </c>
    </row>
    <row r="3439" spans="12:17">
      <c r="L3439" s="10"/>
      <c r="M3439" s="30" t="str">
        <f t="shared" si="299"/>
        <v/>
      </c>
      <c r="N3439" s="20">
        <f t="shared" ca="1" si="298"/>
        <v>99</v>
      </c>
      <c r="O3439" s="53">
        <f t="shared" ca="1" si="301"/>
        <v>-112722302.92744048</v>
      </c>
      <c r="P3439" s="11">
        <f t="shared" ca="1" si="300"/>
        <v>5523392843.4445829</v>
      </c>
      <c r="Q3439" s="30">
        <f t="shared" ca="1" si="297"/>
        <v>1</v>
      </c>
    </row>
    <row r="3440" spans="12:17">
      <c r="L3440" s="10"/>
      <c r="M3440" s="30" t="str">
        <f t="shared" si="299"/>
        <v/>
      </c>
      <c r="N3440" s="20">
        <f t="shared" ca="1" si="298"/>
        <v>48</v>
      </c>
      <c r="O3440" s="53">
        <f t="shared" ca="1" si="301"/>
        <v>110467856.86889166</v>
      </c>
      <c r="P3440" s="11">
        <f t="shared" ca="1" si="300"/>
        <v>5633860700.3134747</v>
      </c>
      <c r="Q3440" s="30">
        <f t="shared" ca="1" si="297"/>
        <v>0</v>
      </c>
    </row>
    <row r="3441" spans="12:17">
      <c r="L3441" s="10"/>
      <c r="M3441" s="30" t="str">
        <f t="shared" si="299"/>
        <v/>
      </c>
      <c r="N3441" s="20">
        <f t="shared" ca="1" si="298"/>
        <v>93</v>
      </c>
      <c r="O3441" s="53">
        <f t="shared" ca="1" si="301"/>
        <v>-112677214.0062695</v>
      </c>
      <c r="P3441" s="11">
        <f t="shared" ca="1" si="300"/>
        <v>5521183486.3072052</v>
      </c>
      <c r="Q3441" s="30">
        <f t="shared" ca="1" si="297"/>
        <v>1</v>
      </c>
    </row>
    <row r="3442" spans="12:17">
      <c r="L3442" s="10"/>
      <c r="M3442" s="30" t="str">
        <f t="shared" si="299"/>
        <v/>
      </c>
      <c r="N3442" s="20">
        <f t="shared" ca="1" si="298"/>
        <v>59</v>
      </c>
      <c r="O3442" s="53">
        <f t="shared" ca="1" si="301"/>
        <v>110423669.72614411</v>
      </c>
      <c r="P3442" s="11">
        <f t="shared" ca="1" si="300"/>
        <v>5631607156.033349</v>
      </c>
      <c r="Q3442" s="30">
        <f t="shared" ca="1" si="297"/>
        <v>0</v>
      </c>
    </row>
    <row r="3443" spans="12:17">
      <c r="L3443" s="10"/>
      <c r="M3443" s="30" t="str">
        <f t="shared" si="299"/>
        <v/>
      </c>
      <c r="N3443" s="20">
        <f t="shared" ca="1" si="298"/>
        <v>32</v>
      </c>
      <c r="O3443" s="53">
        <f t="shared" ca="1" si="301"/>
        <v>112632143.12066698</v>
      </c>
      <c r="P3443" s="11">
        <f t="shared" ca="1" si="300"/>
        <v>5744239299.1540165</v>
      </c>
      <c r="Q3443" s="30">
        <f t="shared" ca="1" si="297"/>
        <v>0</v>
      </c>
    </row>
    <row r="3444" spans="12:17">
      <c r="L3444" s="10"/>
      <c r="M3444" s="30" t="str">
        <f t="shared" si="299"/>
        <v/>
      </c>
      <c r="N3444" s="20">
        <f t="shared" ca="1" si="298"/>
        <v>37</v>
      </c>
      <c r="O3444" s="53">
        <f t="shared" ca="1" si="301"/>
        <v>114884785.98308033</v>
      </c>
      <c r="P3444" s="11">
        <f t="shared" ca="1" si="300"/>
        <v>5859124085.1370964</v>
      </c>
      <c r="Q3444" s="30">
        <f t="shared" ca="1" si="297"/>
        <v>0</v>
      </c>
    </row>
    <row r="3445" spans="12:17">
      <c r="L3445" s="10"/>
      <c r="M3445" s="30" t="str">
        <f t="shared" si="299"/>
        <v/>
      </c>
      <c r="N3445" s="20">
        <f t="shared" ca="1" si="298"/>
        <v>26</v>
      </c>
      <c r="O3445" s="53">
        <f t="shared" ca="1" si="301"/>
        <v>117182481.70274194</v>
      </c>
      <c r="P3445" s="11">
        <f t="shared" ca="1" si="300"/>
        <v>5976306566.839838</v>
      </c>
      <c r="Q3445" s="30">
        <f t="shared" ca="1" si="297"/>
        <v>0</v>
      </c>
    </row>
    <row r="3446" spans="12:17">
      <c r="L3446" s="10"/>
      <c r="M3446" s="30" t="str">
        <f t="shared" si="299"/>
        <v/>
      </c>
      <c r="N3446" s="20">
        <f t="shared" ca="1" si="298"/>
        <v>34</v>
      </c>
      <c r="O3446" s="53">
        <f t="shared" ca="1" si="301"/>
        <v>119526131.33679676</v>
      </c>
      <c r="P3446" s="11">
        <f t="shared" ca="1" si="300"/>
        <v>6095832698.1766348</v>
      </c>
      <c r="Q3446" s="30">
        <f t="shared" ca="1" si="297"/>
        <v>0</v>
      </c>
    </row>
    <row r="3447" spans="12:17">
      <c r="L3447" s="10"/>
      <c r="M3447" s="30" t="str">
        <f t="shared" si="299"/>
        <v/>
      </c>
      <c r="N3447" s="20">
        <f t="shared" ca="1" si="298"/>
        <v>53</v>
      </c>
      <c r="O3447" s="53">
        <f t="shared" ca="1" si="301"/>
        <v>121916653.9635327</v>
      </c>
      <c r="P3447" s="11">
        <f t="shared" ca="1" si="300"/>
        <v>6217749352.1401672</v>
      </c>
      <c r="Q3447" s="30">
        <f t="shared" ca="1" si="297"/>
        <v>0</v>
      </c>
    </row>
    <row r="3448" spans="12:17">
      <c r="L3448" s="10"/>
      <c r="M3448" s="30" t="str">
        <f t="shared" si="299"/>
        <v/>
      </c>
      <c r="N3448" s="20">
        <f t="shared" ca="1" si="298"/>
        <v>32</v>
      </c>
      <c r="O3448" s="53">
        <f t="shared" ca="1" si="301"/>
        <v>124354987.04280335</v>
      </c>
      <c r="P3448" s="11">
        <f t="shared" ca="1" si="300"/>
        <v>6342104339.182971</v>
      </c>
      <c r="Q3448" s="30">
        <f t="shared" ca="1" si="297"/>
        <v>0</v>
      </c>
    </row>
    <row r="3449" spans="12:17">
      <c r="L3449" s="10"/>
      <c r="M3449" s="30" t="str">
        <f t="shared" si="299"/>
        <v/>
      </c>
      <c r="N3449" s="20">
        <f t="shared" ca="1" si="298"/>
        <v>53</v>
      </c>
      <c r="O3449" s="53">
        <f t="shared" ca="1" si="301"/>
        <v>126842086.78365943</v>
      </c>
      <c r="P3449" s="11">
        <f t="shared" ca="1" si="300"/>
        <v>6468946425.96663</v>
      </c>
      <c r="Q3449" s="30">
        <f t="shared" ca="1" si="297"/>
        <v>0</v>
      </c>
    </row>
    <row r="3450" spans="12:17">
      <c r="L3450" s="10"/>
      <c r="M3450" s="30" t="str">
        <f t="shared" si="299"/>
        <v/>
      </c>
      <c r="N3450" s="20">
        <f t="shared" ca="1" si="298"/>
        <v>92</v>
      </c>
      <c r="O3450" s="53">
        <f t="shared" ca="1" si="301"/>
        <v>-129378928.5193326</v>
      </c>
      <c r="P3450" s="11">
        <f t="shared" ca="1" si="300"/>
        <v>6339567497.4472971</v>
      </c>
      <c r="Q3450" s="30">
        <f t="shared" ca="1" si="297"/>
        <v>1</v>
      </c>
    </row>
    <row r="3451" spans="12:17">
      <c r="L3451" s="10"/>
      <c r="M3451" s="30" t="str">
        <f t="shared" si="299"/>
        <v/>
      </c>
      <c r="N3451" s="20">
        <f t="shared" ca="1" si="298"/>
        <v>90</v>
      </c>
      <c r="O3451" s="53">
        <f t="shared" ca="1" si="301"/>
        <v>-126791349.94894594</v>
      </c>
      <c r="P3451" s="11">
        <f t="shared" ca="1" si="300"/>
        <v>6212776147.4983511</v>
      </c>
      <c r="Q3451" s="30">
        <f t="shared" ca="1" si="297"/>
        <v>2</v>
      </c>
    </row>
    <row r="3452" spans="12:17">
      <c r="L3452" s="10"/>
      <c r="M3452" s="30" t="str">
        <f t="shared" si="299"/>
        <v/>
      </c>
      <c r="N3452" s="20">
        <f t="shared" ca="1" si="298"/>
        <v>13</v>
      </c>
      <c r="O3452" s="53">
        <f t="shared" ca="1" si="301"/>
        <v>124255522.94996703</v>
      </c>
      <c r="P3452" s="11">
        <f t="shared" ca="1" si="300"/>
        <v>6337031670.4483185</v>
      </c>
      <c r="Q3452" s="30">
        <f t="shared" ca="1" si="297"/>
        <v>0</v>
      </c>
    </row>
    <row r="3453" spans="12:17">
      <c r="L3453" s="10"/>
      <c r="M3453" s="30" t="str">
        <f t="shared" si="299"/>
        <v/>
      </c>
      <c r="N3453" s="20">
        <f t="shared" ca="1" si="298"/>
        <v>22</v>
      </c>
      <c r="O3453" s="53">
        <f t="shared" ca="1" si="301"/>
        <v>126740633.40896638</v>
      </c>
      <c r="P3453" s="11">
        <f t="shared" ca="1" si="300"/>
        <v>6463772303.8572845</v>
      </c>
      <c r="Q3453" s="30">
        <f t="shared" ca="1" si="297"/>
        <v>0</v>
      </c>
    </row>
    <row r="3454" spans="12:17">
      <c r="L3454" s="10"/>
      <c r="M3454" s="30" t="str">
        <f t="shared" si="299"/>
        <v/>
      </c>
      <c r="N3454" s="20">
        <f t="shared" ca="1" si="298"/>
        <v>14</v>
      </c>
      <c r="O3454" s="53">
        <f t="shared" ca="1" si="301"/>
        <v>129275446.0771457</v>
      </c>
      <c r="P3454" s="11">
        <f t="shared" ca="1" si="300"/>
        <v>6593047749.9344301</v>
      </c>
      <c r="Q3454" s="30">
        <f t="shared" ca="1" si="297"/>
        <v>0</v>
      </c>
    </row>
    <row r="3455" spans="12:17">
      <c r="L3455" s="10"/>
      <c r="M3455" s="30" t="str">
        <f t="shared" si="299"/>
        <v/>
      </c>
      <c r="N3455" s="20">
        <f t="shared" ca="1" si="298"/>
        <v>16</v>
      </c>
      <c r="O3455" s="53">
        <f t="shared" ca="1" si="301"/>
        <v>131860954.99868861</v>
      </c>
      <c r="P3455" s="11">
        <f t="shared" ca="1" si="300"/>
        <v>6724908704.9331188</v>
      </c>
      <c r="Q3455" s="30">
        <f t="shared" ca="1" si="297"/>
        <v>0</v>
      </c>
    </row>
    <row r="3456" spans="12:17">
      <c r="L3456" s="10"/>
      <c r="M3456" s="30" t="str">
        <f t="shared" si="299"/>
        <v/>
      </c>
      <c r="N3456" s="20">
        <f t="shared" ca="1" si="298"/>
        <v>88</v>
      </c>
      <c r="O3456" s="53">
        <f t="shared" ca="1" si="301"/>
        <v>-134498174.09866238</v>
      </c>
      <c r="P3456" s="11">
        <f t="shared" ca="1" si="300"/>
        <v>6590410530.8344564</v>
      </c>
      <c r="Q3456" s="30">
        <f t="shared" ca="1" si="297"/>
        <v>1</v>
      </c>
    </row>
    <row r="3457" spans="12:17">
      <c r="L3457" s="10"/>
      <c r="M3457" s="30" t="str">
        <f t="shared" si="299"/>
        <v/>
      </c>
      <c r="N3457" s="20">
        <f t="shared" ca="1" si="298"/>
        <v>42</v>
      </c>
      <c r="O3457" s="53">
        <f t="shared" ca="1" si="301"/>
        <v>131808210.61668913</v>
      </c>
      <c r="P3457" s="11">
        <f t="shared" ca="1" si="300"/>
        <v>6722218741.4511452</v>
      </c>
      <c r="Q3457" s="30">
        <f t="shared" ca="1" si="297"/>
        <v>0</v>
      </c>
    </row>
    <row r="3458" spans="12:17">
      <c r="L3458" s="10"/>
      <c r="M3458" s="30" t="str">
        <f t="shared" si="299"/>
        <v/>
      </c>
      <c r="N3458" s="20">
        <f t="shared" ca="1" si="298"/>
        <v>92</v>
      </c>
      <c r="O3458" s="53">
        <f t="shared" ca="1" si="301"/>
        <v>-134444374.82902291</v>
      </c>
      <c r="P3458" s="11">
        <f t="shared" ca="1" si="300"/>
        <v>6587774366.6221218</v>
      </c>
      <c r="Q3458" s="30">
        <f t="shared" ca="1" si="297"/>
        <v>1</v>
      </c>
    </row>
    <row r="3459" spans="12:17">
      <c r="L3459" s="10"/>
      <c r="M3459" s="30" t="str">
        <f t="shared" si="299"/>
        <v/>
      </c>
      <c r="N3459" s="20">
        <f t="shared" ca="1" si="298"/>
        <v>69</v>
      </c>
      <c r="O3459" s="53">
        <f t="shared" ca="1" si="301"/>
        <v>-131755487.33244243</v>
      </c>
      <c r="P3459" s="11">
        <f t="shared" ca="1" si="300"/>
        <v>6456018879.2896795</v>
      </c>
      <c r="Q3459" s="30">
        <f t="shared" ca="1" si="297"/>
        <v>2</v>
      </c>
    </row>
    <row r="3460" spans="12:17">
      <c r="L3460" s="10"/>
      <c r="M3460" s="30" t="str">
        <f t="shared" si="299"/>
        <v/>
      </c>
      <c r="N3460" s="20">
        <f t="shared" ca="1" si="298"/>
        <v>20</v>
      </c>
      <c r="O3460" s="53">
        <f t="shared" ca="1" si="301"/>
        <v>129120377.5857936</v>
      </c>
      <c r="P3460" s="11">
        <f t="shared" ca="1" si="300"/>
        <v>6585139256.875473</v>
      </c>
      <c r="Q3460" s="30">
        <f t="shared" ca="1" si="297"/>
        <v>0</v>
      </c>
    </row>
    <row r="3461" spans="12:17">
      <c r="L3461" s="10"/>
      <c r="M3461" s="30" t="str">
        <f t="shared" si="299"/>
        <v/>
      </c>
      <c r="N3461" s="20">
        <f t="shared" ca="1" si="298"/>
        <v>79</v>
      </c>
      <c r="O3461" s="53">
        <f t="shared" ca="1" si="301"/>
        <v>-131702785.13750947</v>
      </c>
      <c r="P3461" s="11">
        <f t="shared" ca="1" si="300"/>
        <v>6453436471.7379637</v>
      </c>
      <c r="Q3461" s="30">
        <f t="shared" ca="1" si="297"/>
        <v>1</v>
      </c>
    </row>
    <row r="3462" spans="12:17">
      <c r="L3462" s="10"/>
      <c r="M3462" s="30" t="str">
        <f t="shared" si="299"/>
        <v/>
      </c>
      <c r="N3462" s="20">
        <f t="shared" ca="1" si="298"/>
        <v>32</v>
      </c>
      <c r="O3462" s="53">
        <f t="shared" ca="1" si="301"/>
        <v>129068729.43475927</v>
      </c>
      <c r="P3462" s="11">
        <f t="shared" ca="1" si="300"/>
        <v>6582505201.1727228</v>
      </c>
      <c r="Q3462" s="30">
        <f t="shared" ca="1" si="297"/>
        <v>0</v>
      </c>
    </row>
    <row r="3463" spans="12:17">
      <c r="L3463" s="10"/>
      <c r="M3463" s="30" t="str">
        <f t="shared" si="299"/>
        <v/>
      </c>
      <c r="N3463" s="20">
        <f t="shared" ca="1" si="298"/>
        <v>4</v>
      </c>
      <c r="O3463" s="53">
        <f t="shared" ca="1" si="301"/>
        <v>131650104.02345446</v>
      </c>
      <c r="P3463" s="11">
        <f t="shared" ca="1" si="300"/>
        <v>6714155305.1961775</v>
      </c>
      <c r="Q3463" s="30">
        <f t="shared" ca="1" si="297"/>
        <v>0</v>
      </c>
    </row>
    <row r="3464" spans="12:17">
      <c r="L3464" s="10"/>
      <c r="M3464" s="30" t="str">
        <f t="shared" si="299"/>
        <v/>
      </c>
      <c r="N3464" s="20">
        <f t="shared" ca="1" si="298"/>
        <v>70</v>
      </c>
      <c r="O3464" s="53">
        <f t="shared" ca="1" si="301"/>
        <v>-134283106.10392356</v>
      </c>
      <c r="P3464" s="11">
        <f t="shared" ca="1" si="300"/>
        <v>6579872199.0922537</v>
      </c>
      <c r="Q3464" s="30">
        <f t="shared" ca="1" si="297"/>
        <v>1</v>
      </c>
    </row>
    <row r="3465" spans="12:17">
      <c r="L3465" s="10"/>
      <c r="M3465" s="30" t="str">
        <f t="shared" si="299"/>
        <v/>
      </c>
      <c r="N3465" s="20">
        <f t="shared" ca="1" si="298"/>
        <v>3</v>
      </c>
      <c r="O3465" s="53">
        <f t="shared" ca="1" si="301"/>
        <v>131597443.98184508</v>
      </c>
      <c r="P3465" s="11">
        <f t="shared" ca="1" si="300"/>
        <v>6711469643.0740986</v>
      </c>
      <c r="Q3465" s="30">
        <f t="shared" ca="1" si="297"/>
        <v>0</v>
      </c>
    </row>
    <row r="3466" spans="12:17">
      <c r="L3466" s="10"/>
      <c r="M3466" s="30" t="str">
        <f t="shared" si="299"/>
        <v/>
      </c>
      <c r="N3466" s="20">
        <f t="shared" ca="1" si="298"/>
        <v>86</v>
      </c>
      <c r="O3466" s="53">
        <f t="shared" ca="1" si="301"/>
        <v>-134229392.86148196</v>
      </c>
      <c r="P3466" s="11">
        <f t="shared" ca="1" si="300"/>
        <v>6577240250.2126169</v>
      </c>
      <c r="Q3466" s="30">
        <f t="shared" ca="1" si="297"/>
        <v>1</v>
      </c>
    </row>
    <row r="3467" spans="12:17">
      <c r="L3467" s="10"/>
      <c r="M3467" s="30" t="str">
        <f t="shared" si="299"/>
        <v/>
      </c>
      <c r="N3467" s="20">
        <f t="shared" ca="1" si="298"/>
        <v>28</v>
      </c>
      <c r="O3467" s="53">
        <f t="shared" ca="1" si="301"/>
        <v>131544805.00425234</v>
      </c>
      <c r="P3467" s="11">
        <f t="shared" ca="1" si="300"/>
        <v>6708785055.2168694</v>
      </c>
      <c r="Q3467" s="30">
        <f t="shared" ca="1" si="297"/>
        <v>0</v>
      </c>
    </row>
    <row r="3468" spans="12:17">
      <c r="L3468" s="10"/>
      <c r="M3468" s="30" t="str">
        <f t="shared" si="299"/>
        <v/>
      </c>
      <c r="N3468" s="20">
        <f t="shared" ca="1" si="298"/>
        <v>4</v>
      </c>
      <c r="O3468" s="53">
        <f t="shared" ca="1" si="301"/>
        <v>134175701.10433739</v>
      </c>
      <c r="P3468" s="11">
        <f t="shared" ca="1" si="300"/>
        <v>6842960756.321207</v>
      </c>
      <c r="Q3468" s="30">
        <f t="shared" ca="1" si="297"/>
        <v>0</v>
      </c>
    </row>
    <row r="3469" spans="12:17">
      <c r="L3469" s="10"/>
      <c r="M3469" s="30" t="str">
        <f t="shared" si="299"/>
        <v/>
      </c>
      <c r="N3469" s="20">
        <f t="shared" ca="1" si="298"/>
        <v>19</v>
      </c>
      <c r="O3469" s="53">
        <f t="shared" ca="1" si="301"/>
        <v>136859215.12642413</v>
      </c>
      <c r="P3469" s="11">
        <f t="shared" ca="1" si="300"/>
        <v>6979819971.4476309</v>
      </c>
      <c r="Q3469" s="30">
        <f t="shared" ca="1" si="297"/>
        <v>0</v>
      </c>
    </row>
    <row r="3470" spans="12:17">
      <c r="L3470" s="10"/>
      <c r="M3470" s="30" t="str">
        <f t="shared" si="299"/>
        <v/>
      </c>
      <c r="N3470" s="20">
        <f t="shared" ca="1" si="298"/>
        <v>63</v>
      </c>
      <c r="O3470" s="53">
        <f t="shared" ca="1" si="301"/>
        <v>-139596399.42895263</v>
      </c>
      <c r="P3470" s="11">
        <f t="shared" ca="1" si="300"/>
        <v>6840223572.0186787</v>
      </c>
      <c r="Q3470" s="30">
        <f t="shared" ca="1" si="297"/>
        <v>1</v>
      </c>
    </row>
    <row r="3471" spans="12:17">
      <c r="L3471" s="10"/>
      <c r="M3471" s="30" t="str">
        <f t="shared" si="299"/>
        <v/>
      </c>
      <c r="N3471" s="20">
        <f t="shared" ca="1" si="298"/>
        <v>76</v>
      </c>
      <c r="O3471" s="53">
        <f t="shared" ca="1" si="301"/>
        <v>-136804471.44037357</v>
      </c>
      <c r="P3471" s="11">
        <f t="shared" ca="1" si="300"/>
        <v>6703419100.5783052</v>
      </c>
      <c r="Q3471" s="30">
        <f t="shared" ca="1" si="297"/>
        <v>2</v>
      </c>
    </row>
    <row r="3472" spans="12:17">
      <c r="L3472" s="10"/>
      <c r="M3472" s="30" t="str">
        <f t="shared" si="299"/>
        <v/>
      </c>
      <c r="N3472" s="20">
        <f t="shared" ca="1" si="298"/>
        <v>31</v>
      </c>
      <c r="O3472" s="53">
        <f t="shared" ca="1" si="301"/>
        <v>134068382.0115661</v>
      </c>
      <c r="P3472" s="11">
        <f t="shared" ca="1" si="300"/>
        <v>6837487482.5898714</v>
      </c>
      <c r="Q3472" s="30">
        <f t="shared" ca="1" si="297"/>
        <v>0</v>
      </c>
    </row>
    <row r="3473" spans="12:17">
      <c r="L3473" s="10"/>
      <c r="M3473" s="30" t="str">
        <f t="shared" si="299"/>
        <v/>
      </c>
      <c r="N3473" s="20">
        <f t="shared" ca="1" si="298"/>
        <v>98</v>
      </c>
      <c r="O3473" s="53">
        <f t="shared" ca="1" si="301"/>
        <v>-136749749.65179744</v>
      </c>
      <c r="P3473" s="11">
        <f t="shared" ca="1" si="300"/>
        <v>6700737732.9380741</v>
      </c>
      <c r="Q3473" s="30">
        <f t="shared" ca="1" si="297"/>
        <v>1</v>
      </c>
    </row>
    <row r="3474" spans="12:17">
      <c r="L3474" s="10"/>
      <c r="M3474" s="30" t="str">
        <f t="shared" si="299"/>
        <v/>
      </c>
      <c r="N3474" s="20">
        <f t="shared" ca="1" si="298"/>
        <v>0</v>
      </c>
      <c r="O3474" s="53">
        <f t="shared" ca="1" si="301"/>
        <v>134014754.65876149</v>
      </c>
      <c r="P3474" s="11">
        <f t="shared" ca="1" si="300"/>
        <v>6834752487.5968351</v>
      </c>
      <c r="Q3474" s="30">
        <f t="shared" ca="1" si="297"/>
        <v>0</v>
      </c>
    </row>
    <row r="3475" spans="12:17">
      <c r="L3475" s="10"/>
      <c r="M3475" s="30" t="str">
        <f t="shared" si="299"/>
        <v/>
      </c>
      <c r="N3475" s="20">
        <f t="shared" ca="1" si="298"/>
        <v>11</v>
      </c>
      <c r="O3475" s="53">
        <f t="shared" ca="1" si="301"/>
        <v>136695049.7519367</v>
      </c>
      <c r="P3475" s="11">
        <f t="shared" ca="1" si="300"/>
        <v>6971447537.348772</v>
      </c>
      <c r="Q3475" s="30">
        <f t="shared" ca="1" si="297"/>
        <v>0</v>
      </c>
    </row>
    <row r="3476" spans="12:17">
      <c r="L3476" s="10"/>
      <c r="M3476" s="30" t="str">
        <f t="shared" si="299"/>
        <v/>
      </c>
      <c r="N3476" s="20">
        <f t="shared" ca="1" si="298"/>
        <v>42</v>
      </c>
      <c r="O3476" s="53">
        <f t="shared" ca="1" si="301"/>
        <v>139428950.74697545</v>
      </c>
      <c r="P3476" s="11">
        <f t="shared" ca="1" si="300"/>
        <v>7110876488.0957479</v>
      </c>
      <c r="Q3476" s="30">
        <f t="shared" ca="1" si="297"/>
        <v>0</v>
      </c>
    </row>
    <row r="3477" spans="12:17">
      <c r="L3477" s="10"/>
      <c r="M3477" s="30" t="str">
        <f t="shared" si="299"/>
        <v/>
      </c>
      <c r="N3477" s="20">
        <f t="shared" ca="1" si="298"/>
        <v>43</v>
      </c>
      <c r="O3477" s="53">
        <f t="shared" ca="1" si="301"/>
        <v>142217529.76191497</v>
      </c>
      <c r="P3477" s="11">
        <f t="shared" ca="1" si="300"/>
        <v>7253094017.8576632</v>
      </c>
      <c r="Q3477" s="30">
        <f t="shared" ca="1" si="297"/>
        <v>0</v>
      </c>
    </row>
    <row r="3478" spans="12:17">
      <c r="L3478" s="10"/>
      <c r="M3478" s="30" t="str">
        <f t="shared" si="299"/>
        <v/>
      </c>
      <c r="N3478" s="20">
        <f t="shared" ca="1" si="298"/>
        <v>74</v>
      </c>
      <c r="O3478" s="53">
        <f t="shared" ca="1" si="301"/>
        <v>-145061880.35715327</v>
      </c>
      <c r="P3478" s="11">
        <f t="shared" ca="1" si="300"/>
        <v>7108032137.5005102</v>
      </c>
      <c r="Q3478" s="30">
        <f t="shared" ca="1" si="297"/>
        <v>1</v>
      </c>
    </row>
    <row r="3479" spans="12:17">
      <c r="L3479" s="10"/>
      <c r="M3479" s="30" t="str">
        <f t="shared" si="299"/>
        <v/>
      </c>
      <c r="N3479" s="20">
        <f t="shared" ca="1" si="298"/>
        <v>2</v>
      </c>
      <c r="O3479" s="53">
        <f t="shared" ca="1" si="301"/>
        <v>142160642.75001019</v>
      </c>
      <c r="P3479" s="11">
        <f t="shared" ca="1" si="300"/>
        <v>7250192780.2505207</v>
      </c>
      <c r="Q3479" s="30">
        <f t="shared" ca="1" si="297"/>
        <v>0</v>
      </c>
    </row>
    <row r="3480" spans="12:17">
      <c r="L3480" s="10"/>
      <c r="M3480" s="30" t="str">
        <f t="shared" si="299"/>
        <v/>
      </c>
      <c r="N3480" s="20">
        <f t="shared" ca="1" si="298"/>
        <v>64</v>
      </c>
      <c r="O3480" s="53">
        <f t="shared" ca="1" si="301"/>
        <v>-145003855.60501042</v>
      </c>
      <c r="P3480" s="11">
        <f t="shared" ca="1" si="300"/>
        <v>7105188924.6455107</v>
      </c>
      <c r="Q3480" s="30">
        <f t="shared" ca="1" si="297"/>
        <v>1</v>
      </c>
    </row>
    <row r="3481" spans="12:17">
      <c r="L3481" s="10"/>
      <c r="M3481" s="30" t="str">
        <f t="shared" si="299"/>
        <v/>
      </c>
      <c r="N3481" s="20">
        <f t="shared" ca="1" si="298"/>
        <v>46</v>
      </c>
      <c r="O3481" s="53">
        <f t="shared" ca="1" si="301"/>
        <v>142103778.49291021</v>
      </c>
      <c r="P3481" s="11">
        <f t="shared" ca="1" si="300"/>
        <v>7247292703.1384211</v>
      </c>
      <c r="Q3481" s="30">
        <f t="shared" ca="1" si="297"/>
        <v>0</v>
      </c>
    </row>
    <row r="3482" spans="12:17">
      <c r="L3482" s="10"/>
      <c r="M3482" s="30" t="str">
        <f t="shared" si="299"/>
        <v/>
      </c>
      <c r="N3482" s="20">
        <f t="shared" ca="1" si="298"/>
        <v>35</v>
      </c>
      <c r="O3482" s="53">
        <f t="shared" ca="1" si="301"/>
        <v>144945854.06276843</v>
      </c>
      <c r="P3482" s="11">
        <f t="shared" ca="1" si="300"/>
        <v>7392238557.201189</v>
      </c>
      <c r="Q3482" s="30">
        <f t="shared" ca="1" si="297"/>
        <v>0</v>
      </c>
    </row>
    <row r="3483" spans="12:17">
      <c r="L3483" s="10"/>
      <c r="M3483" s="30" t="str">
        <f t="shared" si="299"/>
        <v/>
      </c>
      <c r="N3483" s="20">
        <f t="shared" ca="1" si="298"/>
        <v>48</v>
      </c>
      <c r="O3483" s="53">
        <f t="shared" ca="1" si="301"/>
        <v>147844771.14402378</v>
      </c>
      <c r="P3483" s="11">
        <f t="shared" ca="1" si="300"/>
        <v>7540083328.3452129</v>
      </c>
      <c r="Q3483" s="30">
        <f t="shared" ca="1" si="297"/>
        <v>0</v>
      </c>
    </row>
    <row r="3484" spans="12:17">
      <c r="L3484" s="10"/>
      <c r="M3484" s="30" t="str">
        <f t="shared" si="299"/>
        <v/>
      </c>
      <c r="N3484" s="20">
        <f t="shared" ca="1" si="298"/>
        <v>53</v>
      </c>
      <c r="O3484" s="53">
        <f t="shared" ca="1" si="301"/>
        <v>150801666.56690428</v>
      </c>
      <c r="P3484" s="11">
        <f t="shared" ca="1" si="300"/>
        <v>7690884994.912117</v>
      </c>
      <c r="Q3484" s="30">
        <f t="shared" ca="1" si="297"/>
        <v>0</v>
      </c>
    </row>
    <row r="3485" spans="12:17">
      <c r="L3485" s="10"/>
      <c r="M3485" s="30" t="str">
        <f t="shared" si="299"/>
        <v/>
      </c>
      <c r="N3485" s="20">
        <f t="shared" ca="1" si="298"/>
        <v>89</v>
      </c>
      <c r="O3485" s="53">
        <f t="shared" ca="1" si="301"/>
        <v>-153817699.89824235</v>
      </c>
      <c r="P3485" s="11">
        <f t="shared" ca="1" si="300"/>
        <v>7537067295.013875</v>
      </c>
      <c r="Q3485" s="30">
        <f t="shared" ref="Q3485:Q3548" ca="1" si="302">IF(O3485="","",IF(O3485&gt;0,0,1+Q3484))</f>
        <v>1</v>
      </c>
    </row>
    <row r="3486" spans="12:17">
      <c r="L3486" s="10"/>
      <c r="M3486" s="30" t="str">
        <f t="shared" si="299"/>
        <v/>
      </c>
      <c r="N3486" s="20">
        <f t="shared" ca="1" si="298"/>
        <v>79</v>
      </c>
      <c r="O3486" s="53">
        <f t="shared" ca="1" si="301"/>
        <v>-150741345.9002775</v>
      </c>
      <c r="P3486" s="11">
        <f t="shared" ca="1" si="300"/>
        <v>7386325949.1135979</v>
      </c>
      <c r="Q3486" s="30">
        <f t="shared" ca="1" si="302"/>
        <v>2</v>
      </c>
    </row>
    <row r="3487" spans="12:17">
      <c r="L3487" s="10"/>
      <c r="M3487" s="30" t="str">
        <f t="shared" si="299"/>
        <v/>
      </c>
      <c r="N3487" s="20">
        <f t="shared" ca="1" si="298"/>
        <v>39</v>
      </c>
      <c r="O3487" s="53">
        <f t="shared" ca="1" si="301"/>
        <v>147726518.98227197</v>
      </c>
      <c r="P3487" s="11">
        <f t="shared" ca="1" si="300"/>
        <v>7534052468.09587</v>
      </c>
      <c r="Q3487" s="30">
        <f t="shared" ca="1" si="302"/>
        <v>0</v>
      </c>
    </row>
    <row r="3488" spans="12:17">
      <c r="L3488" s="10"/>
      <c r="M3488" s="30" t="str">
        <f t="shared" si="299"/>
        <v/>
      </c>
      <c r="N3488" s="20">
        <f t="shared" ca="1" si="298"/>
        <v>95</v>
      </c>
      <c r="O3488" s="53">
        <f t="shared" ca="1" si="301"/>
        <v>-150681049.36191741</v>
      </c>
      <c r="P3488" s="11">
        <f t="shared" ca="1" si="300"/>
        <v>7383371418.7339525</v>
      </c>
      <c r="Q3488" s="30">
        <f t="shared" ca="1" si="302"/>
        <v>1</v>
      </c>
    </row>
    <row r="3489" spans="12:17">
      <c r="L3489" s="10"/>
      <c r="M3489" s="30" t="str">
        <f t="shared" si="299"/>
        <v/>
      </c>
      <c r="N3489" s="20">
        <f t="shared" ca="1" si="298"/>
        <v>18</v>
      </c>
      <c r="O3489" s="53">
        <f t="shared" ca="1" si="301"/>
        <v>147667428.37467906</v>
      </c>
      <c r="P3489" s="11">
        <f t="shared" ca="1" si="300"/>
        <v>7531038847.1086311</v>
      </c>
      <c r="Q3489" s="30">
        <f t="shared" ca="1" si="302"/>
        <v>0</v>
      </c>
    </row>
    <row r="3490" spans="12:17">
      <c r="L3490" s="10"/>
      <c r="M3490" s="30" t="str">
        <f t="shared" si="299"/>
        <v/>
      </c>
      <c r="N3490" s="20">
        <f t="shared" ca="1" si="298"/>
        <v>64</v>
      </c>
      <c r="O3490" s="53">
        <f t="shared" ca="1" si="301"/>
        <v>-150620776.94217262</v>
      </c>
      <c r="P3490" s="11">
        <f t="shared" ca="1" si="300"/>
        <v>7380418070.1664581</v>
      </c>
      <c r="Q3490" s="30">
        <f t="shared" ca="1" si="302"/>
        <v>1</v>
      </c>
    </row>
    <row r="3491" spans="12:17">
      <c r="L3491" s="10"/>
      <c r="M3491" s="30" t="str">
        <f t="shared" si="299"/>
        <v/>
      </c>
      <c r="N3491" s="20">
        <f t="shared" ca="1" si="298"/>
        <v>48</v>
      </c>
      <c r="O3491" s="53">
        <f t="shared" ca="1" si="301"/>
        <v>147608361.40332916</v>
      </c>
      <c r="P3491" s="11">
        <f t="shared" ca="1" si="300"/>
        <v>7528026431.569787</v>
      </c>
      <c r="Q3491" s="30">
        <f t="shared" ca="1" si="302"/>
        <v>0</v>
      </c>
    </row>
    <row r="3492" spans="12:17">
      <c r="L3492" s="10"/>
      <c r="M3492" s="30" t="str">
        <f t="shared" si="299"/>
        <v/>
      </c>
      <c r="N3492" s="20">
        <f t="shared" ca="1" si="298"/>
        <v>76</v>
      </c>
      <c r="O3492" s="53">
        <f t="shared" ca="1" si="301"/>
        <v>-150560528.63139576</v>
      </c>
      <c r="P3492" s="11">
        <f t="shared" ca="1" si="300"/>
        <v>7377465902.9383917</v>
      </c>
      <c r="Q3492" s="30">
        <f t="shared" ca="1" si="302"/>
        <v>1</v>
      </c>
    </row>
    <row r="3493" spans="12:17">
      <c r="L3493" s="10"/>
      <c r="M3493" s="30" t="str">
        <f t="shared" si="299"/>
        <v/>
      </c>
      <c r="N3493" s="20">
        <f t="shared" ca="1" si="298"/>
        <v>59</v>
      </c>
      <c r="O3493" s="53">
        <f t="shared" ca="1" si="301"/>
        <v>147549318.05876783</v>
      </c>
      <c r="P3493" s="11">
        <f t="shared" ca="1" si="300"/>
        <v>7525015220.99716</v>
      </c>
      <c r="Q3493" s="30">
        <f t="shared" ca="1" si="302"/>
        <v>0</v>
      </c>
    </row>
    <row r="3494" spans="12:17">
      <c r="L3494" s="10"/>
      <c r="M3494" s="30" t="str">
        <f t="shared" si="299"/>
        <v/>
      </c>
      <c r="N3494" s="20">
        <f t="shared" ca="1" si="298"/>
        <v>77</v>
      </c>
      <c r="O3494" s="53">
        <f t="shared" ca="1" si="301"/>
        <v>-150500304.41994321</v>
      </c>
      <c r="P3494" s="11">
        <f t="shared" ca="1" si="300"/>
        <v>7374514916.5772171</v>
      </c>
      <c r="Q3494" s="30">
        <f t="shared" ca="1" si="302"/>
        <v>1</v>
      </c>
    </row>
    <row r="3495" spans="12:17">
      <c r="L3495" s="10"/>
      <c r="M3495" s="30" t="str">
        <f t="shared" si="299"/>
        <v/>
      </c>
      <c r="N3495" s="20">
        <f t="shared" ca="1" si="298"/>
        <v>16</v>
      </c>
      <c r="O3495" s="53">
        <f t="shared" ca="1" si="301"/>
        <v>147490298.33154434</v>
      </c>
      <c r="P3495" s="11">
        <f t="shared" ca="1" si="300"/>
        <v>7522005214.908761</v>
      </c>
      <c r="Q3495" s="30">
        <f t="shared" ca="1" si="302"/>
        <v>0</v>
      </c>
    </row>
    <row r="3496" spans="12:17">
      <c r="L3496" s="10"/>
      <c r="M3496" s="30" t="str">
        <f t="shared" si="299"/>
        <v/>
      </c>
      <c r="N3496" s="20">
        <f t="shared" ca="1" si="298"/>
        <v>30</v>
      </c>
      <c r="O3496" s="53">
        <f t="shared" ca="1" si="301"/>
        <v>150440104.29817522</v>
      </c>
      <c r="P3496" s="11">
        <f t="shared" ca="1" si="300"/>
        <v>7672445319.2069359</v>
      </c>
      <c r="Q3496" s="30">
        <f t="shared" ca="1" si="302"/>
        <v>0</v>
      </c>
    </row>
    <row r="3497" spans="12:17">
      <c r="L3497" s="10"/>
      <c r="M3497" s="30" t="str">
        <f t="shared" si="299"/>
        <v/>
      </c>
      <c r="N3497" s="20">
        <f t="shared" ca="1" si="298"/>
        <v>9</v>
      </c>
      <c r="O3497" s="53">
        <f t="shared" ca="1" si="301"/>
        <v>153448906.38413873</v>
      </c>
      <c r="P3497" s="11">
        <f t="shared" ca="1" si="300"/>
        <v>7825894225.5910749</v>
      </c>
      <c r="Q3497" s="30">
        <f t="shared" ca="1" si="302"/>
        <v>0</v>
      </c>
    </row>
    <row r="3498" spans="12:17">
      <c r="L3498" s="10"/>
      <c r="M3498" s="30" t="str">
        <f t="shared" si="299"/>
        <v/>
      </c>
      <c r="N3498" s="20">
        <f t="shared" ref="N3498:N3561" ca="1" si="303">RANDBETWEEN(0,100)</f>
        <v>8</v>
      </c>
      <c r="O3498" s="53">
        <f t="shared" ca="1" si="301"/>
        <v>156517884.51182151</v>
      </c>
      <c r="P3498" s="11">
        <f t="shared" ca="1" si="300"/>
        <v>7982412110.1028967</v>
      </c>
      <c r="Q3498" s="30">
        <f t="shared" ca="1" si="302"/>
        <v>0</v>
      </c>
    </row>
    <row r="3499" spans="12:17">
      <c r="L3499" s="10"/>
      <c r="M3499" s="30" t="str">
        <f t="shared" ref="M3499:M3562" si="304">IF(K3499="","",IF(K3499&gt;0,0,1+M3498))</f>
        <v/>
      </c>
      <c r="N3499" s="20">
        <f t="shared" ca="1" si="303"/>
        <v>30</v>
      </c>
      <c r="O3499" s="53">
        <f t="shared" ca="1" si="301"/>
        <v>159648242.20205793</v>
      </c>
      <c r="P3499" s="11">
        <f t="shared" ref="P3499:P3562" ca="1" si="305">O3499+P3498</f>
        <v>8142060352.3049545</v>
      </c>
      <c r="Q3499" s="30">
        <f t="shared" ca="1" si="302"/>
        <v>0</v>
      </c>
    </row>
    <row r="3500" spans="12:17">
      <c r="L3500" s="10"/>
      <c r="M3500" s="30" t="str">
        <f t="shared" si="304"/>
        <v/>
      </c>
      <c r="N3500" s="20">
        <f t="shared" ca="1" si="303"/>
        <v>38</v>
      </c>
      <c r="O3500" s="53">
        <f t="shared" ref="O3500:O3563" ca="1" si="306">IF(N3500&gt;=$F$11*100,-(P3499*$F$9),(P3499*$F$9*$F$13))</f>
        <v>162841207.0460991</v>
      </c>
      <c r="P3500" s="11">
        <f t="shared" ca="1" si="305"/>
        <v>8304901559.3510532</v>
      </c>
      <c r="Q3500" s="30">
        <f t="shared" ca="1" si="302"/>
        <v>0</v>
      </c>
    </row>
    <row r="3501" spans="12:17">
      <c r="L3501" s="10"/>
      <c r="M3501" s="30" t="str">
        <f t="shared" si="304"/>
        <v/>
      </c>
      <c r="N3501" s="20">
        <f t="shared" ca="1" si="303"/>
        <v>2</v>
      </c>
      <c r="O3501" s="53">
        <f t="shared" ca="1" si="306"/>
        <v>166098031.18702108</v>
      </c>
      <c r="P3501" s="11">
        <f t="shared" ca="1" si="305"/>
        <v>8470999590.5380745</v>
      </c>
      <c r="Q3501" s="30">
        <f t="shared" ca="1" si="302"/>
        <v>0</v>
      </c>
    </row>
    <row r="3502" spans="12:17">
      <c r="L3502" s="10"/>
      <c r="M3502" s="30" t="str">
        <f t="shared" si="304"/>
        <v/>
      </c>
      <c r="N3502" s="20">
        <f t="shared" ca="1" si="303"/>
        <v>10</v>
      </c>
      <c r="O3502" s="53">
        <f t="shared" ca="1" si="306"/>
        <v>169419991.81076148</v>
      </c>
      <c r="P3502" s="11">
        <f t="shared" ca="1" si="305"/>
        <v>8640419582.3488369</v>
      </c>
      <c r="Q3502" s="30">
        <f t="shared" ca="1" si="302"/>
        <v>0</v>
      </c>
    </row>
    <row r="3503" spans="12:17">
      <c r="L3503" s="10"/>
      <c r="M3503" s="30" t="str">
        <f t="shared" si="304"/>
        <v/>
      </c>
      <c r="N3503" s="20">
        <f t="shared" ca="1" si="303"/>
        <v>36</v>
      </c>
      <c r="O3503" s="53">
        <f t="shared" ca="1" si="306"/>
        <v>172808391.64697674</v>
      </c>
      <c r="P3503" s="11">
        <f t="shared" ca="1" si="305"/>
        <v>8813227973.9958134</v>
      </c>
      <c r="Q3503" s="30">
        <f t="shared" ca="1" si="302"/>
        <v>0</v>
      </c>
    </row>
    <row r="3504" spans="12:17">
      <c r="L3504" s="10"/>
      <c r="M3504" s="30" t="str">
        <f t="shared" si="304"/>
        <v/>
      </c>
      <c r="N3504" s="20">
        <f t="shared" ca="1" si="303"/>
        <v>60</v>
      </c>
      <c r="O3504" s="53">
        <f t="shared" ca="1" si="306"/>
        <v>-176264559.47991627</v>
      </c>
      <c r="P3504" s="11">
        <f t="shared" ca="1" si="305"/>
        <v>8636963414.5158978</v>
      </c>
      <c r="Q3504" s="30">
        <f t="shared" ca="1" si="302"/>
        <v>1</v>
      </c>
    </row>
    <row r="3505" spans="12:17">
      <c r="L3505" s="10"/>
      <c r="M3505" s="30" t="str">
        <f t="shared" si="304"/>
        <v/>
      </c>
      <c r="N3505" s="20">
        <f t="shared" ca="1" si="303"/>
        <v>47</v>
      </c>
      <c r="O3505" s="53">
        <f t="shared" ca="1" si="306"/>
        <v>172739268.29031795</v>
      </c>
      <c r="P3505" s="11">
        <f t="shared" ca="1" si="305"/>
        <v>8809702682.8062153</v>
      </c>
      <c r="Q3505" s="30">
        <f t="shared" ca="1" si="302"/>
        <v>0</v>
      </c>
    </row>
    <row r="3506" spans="12:17">
      <c r="L3506" s="10"/>
      <c r="M3506" s="30" t="str">
        <f t="shared" si="304"/>
        <v/>
      </c>
      <c r="N3506" s="20">
        <f t="shared" ca="1" si="303"/>
        <v>87</v>
      </c>
      <c r="O3506" s="53">
        <f t="shared" ca="1" si="306"/>
        <v>-176194053.65612432</v>
      </c>
      <c r="P3506" s="11">
        <f t="shared" ca="1" si="305"/>
        <v>8633508629.1500912</v>
      </c>
      <c r="Q3506" s="30">
        <f t="shared" ca="1" si="302"/>
        <v>1</v>
      </c>
    </row>
    <row r="3507" spans="12:17">
      <c r="L3507" s="10"/>
      <c r="M3507" s="30" t="str">
        <f t="shared" si="304"/>
        <v/>
      </c>
      <c r="N3507" s="20">
        <f t="shared" ca="1" si="303"/>
        <v>76</v>
      </c>
      <c r="O3507" s="53">
        <f t="shared" ca="1" si="306"/>
        <v>-172670172.58300182</v>
      </c>
      <c r="P3507" s="11">
        <f t="shared" ca="1" si="305"/>
        <v>8460838456.5670891</v>
      </c>
      <c r="Q3507" s="30">
        <f t="shared" ca="1" si="302"/>
        <v>2</v>
      </c>
    </row>
    <row r="3508" spans="12:17">
      <c r="L3508" s="10"/>
      <c r="M3508" s="30" t="str">
        <f t="shared" si="304"/>
        <v/>
      </c>
      <c r="N3508" s="20">
        <f t="shared" ca="1" si="303"/>
        <v>6</v>
      </c>
      <c r="O3508" s="53">
        <f t="shared" ca="1" si="306"/>
        <v>169216769.13134179</v>
      </c>
      <c r="P3508" s="11">
        <f t="shared" ca="1" si="305"/>
        <v>8630055225.698431</v>
      </c>
      <c r="Q3508" s="30">
        <f t="shared" ca="1" si="302"/>
        <v>0</v>
      </c>
    </row>
    <row r="3509" spans="12:17">
      <c r="L3509" s="10"/>
      <c r="M3509" s="30" t="str">
        <f t="shared" si="304"/>
        <v/>
      </c>
      <c r="N3509" s="20">
        <f t="shared" ca="1" si="303"/>
        <v>99</v>
      </c>
      <c r="O3509" s="53">
        <f t="shared" ca="1" si="306"/>
        <v>-172601104.51396862</v>
      </c>
      <c r="P3509" s="11">
        <f t="shared" ca="1" si="305"/>
        <v>8457454121.1844625</v>
      </c>
      <c r="Q3509" s="30">
        <f t="shared" ca="1" si="302"/>
        <v>1</v>
      </c>
    </row>
    <row r="3510" spans="12:17">
      <c r="L3510" s="10"/>
      <c r="M3510" s="30" t="str">
        <f t="shared" si="304"/>
        <v/>
      </c>
      <c r="N3510" s="20">
        <f t="shared" ca="1" si="303"/>
        <v>79</v>
      </c>
      <c r="O3510" s="53">
        <f t="shared" ca="1" si="306"/>
        <v>-169149082.42368925</v>
      </c>
      <c r="P3510" s="11">
        <f t="shared" ca="1" si="305"/>
        <v>8288305038.7607737</v>
      </c>
      <c r="Q3510" s="30">
        <f t="shared" ca="1" si="302"/>
        <v>2</v>
      </c>
    </row>
    <row r="3511" spans="12:17">
      <c r="L3511" s="10"/>
      <c r="M3511" s="30" t="str">
        <f t="shared" si="304"/>
        <v/>
      </c>
      <c r="N3511" s="20">
        <f t="shared" ca="1" si="303"/>
        <v>24</v>
      </c>
      <c r="O3511" s="53">
        <f t="shared" ca="1" si="306"/>
        <v>165766100.77521548</v>
      </c>
      <c r="P3511" s="11">
        <f t="shared" ca="1" si="305"/>
        <v>8454071139.5359888</v>
      </c>
      <c r="Q3511" s="30">
        <f t="shared" ca="1" si="302"/>
        <v>0</v>
      </c>
    </row>
    <row r="3512" spans="12:17">
      <c r="L3512" s="10"/>
      <c r="M3512" s="30" t="str">
        <f t="shared" si="304"/>
        <v/>
      </c>
      <c r="N3512" s="20">
        <f t="shared" ca="1" si="303"/>
        <v>6</v>
      </c>
      <c r="O3512" s="53">
        <f t="shared" ca="1" si="306"/>
        <v>169081422.79071978</v>
      </c>
      <c r="P3512" s="11">
        <f t="shared" ca="1" si="305"/>
        <v>8623152562.3267078</v>
      </c>
      <c r="Q3512" s="30">
        <f t="shared" ca="1" si="302"/>
        <v>0</v>
      </c>
    </row>
    <row r="3513" spans="12:17">
      <c r="L3513" s="10"/>
      <c r="M3513" s="30" t="str">
        <f t="shared" si="304"/>
        <v/>
      </c>
      <c r="N3513" s="20">
        <f t="shared" ca="1" si="303"/>
        <v>16</v>
      </c>
      <c r="O3513" s="53">
        <f t="shared" ca="1" si="306"/>
        <v>172463051.24653417</v>
      </c>
      <c r="P3513" s="11">
        <f t="shared" ca="1" si="305"/>
        <v>8795615613.5732422</v>
      </c>
      <c r="Q3513" s="30">
        <f t="shared" ca="1" si="302"/>
        <v>0</v>
      </c>
    </row>
    <row r="3514" spans="12:17">
      <c r="L3514" s="10"/>
      <c r="M3514" s="30" t="str">
        <f t="shared" si="304"/>
        <v/>
      </c>
      <c r="N3514" s="20">
        <f t="shared" ca="1" si="303"/>
        <v>47</v>
      </c>
      <c r="O3514" s="53">
        <f t="shared" ca="1" si="306"/>
        <v>175912312.27146485</v>
      </c>
      <c r="P3514" s="11">
        <f t="shared" ca="1" si="305"/>
        <v>8971527925.8447075</v>
      </c>
      <c r="Q3514" s="30">
        <f t="shared" ca="1" si="302"/>
        <v>0</v>
      </c>
    </row>
    <row r="3515" spans="12:17">
      <c r="L3515" s="10"/>
      <c r="M3515" s="30" t="str">
        <f t="shared" si="304"/>
        <v/>
      </c>
      <c r="N3515" s="20">
        <f t="shared" ca="1" si="303"/>
        <v>20</v>
      </c>
      <c r="O3515" s="53">
        <f t="shared" ca="1" si="306"/>
        <v>179430558.51689416</v>
      </c>
      <c r="P3515" s="11">
        <f t="shared" ca="1" si="305"/>
        <v>9150958484.3616009</v>
      </c>
      <c r="Q3515" s="30">
        <f t="shared" ca="1" si="302"/>
        <v>0</v>
      </c>
    </row>
    <row r="3516" spans="12:17">
      <c r="L3516" s="10"/>
      <c r="M3516" s="30" t="str">
        <f t="shared" si="304"/>
        <v/>
      </c>
      <c r="N3516" s="20">
        <f t="shared" ca="1" si="303"/>
        <v>2</v>
      </c>
      <c r="O3516" s="53">
        <f t="shared" ca="1" si="306"/>
        <v>183019169.68723202</v>
      </c>
      <c r="P3516" s="11">
        <f t="shared" ca="1" si="305"/>
        <v>9333977654.0488319</v>
      </c>
      <c r="Q3516" s="30">
        <f t="shared" ca="1" si="302"/>
        <v>0</v>
      </c>
    </row>
    <row r="3517" spans="12:17">
      <c r="L3517" s="10"/>
      <c r="M3517" s="30" t="str">
        <f t="shared" si="304"/>
        <v/>
      </c>
      <c r="N3517" s="20">
        <f t="shared" ca="1" si="303"/>
        <v>48</v>
      </c>
      <c r="O3517" s="53">
        <f t="shared" ca="1" si="306"/>
        <v>186679553.08097664</v>
      </c>
      <c r="P3517" s="11">
        <f t="shared" ca="1" si="305"/>
        <v>9520657207.1298084</v>
      </c>
      <c r="Q3517" s="30">
        <f t="shared" ca="1" si="302"/>
        <v>0</v>
      </c>
    </row>
    <row r="3518" spans="12:17">
      <c r="L3518" s="10"/>
      <c r="M3518" s="30" t="str">
        <f t="shared" si="304"/>
        <v/>
      </c>
      <c r="N3518" s="20">
        <f t="shared" ca="1" si="303"/>
        <v>66</v>
      </c>
      <c r="O3518" s="53">
        <f t="shared" ca="1" si="306"/>
        <v>-190413144.14259619</v>
      </c>
      <c r="P3518" s="11">
        <f t="shared" ca="1" si="305"/>
        <v>9330244062.9872131</v>
      </c>
      <c r="Q3518" s="30">
        <f t="shared" ca="1" si="302"/>
        <v>1</v>
      </c>
    </row>
    <row r="3519" spans="12:17">
      <c r="L3519" s="10"/>
      <c r="M3519" s="30" t="str">
        <f t="shared" si="304"/>
        <v/>
      </c>
      <c r="N3519" s="20">
        <f t="shared" ca="1" si="303"/>
        <v>62</v>
      </c>
      <c r="O3519" s="53">
        <f t="shared" ca="1" si="306"/>
        <v>-186604881.25974426</v>
      </c>
      <c r="P3519" s="11">
        <f t="shared" ca="1" si="305"/>
        <v>9143639181.7274685</v>
      </c>
      <c r="Q3519" s="30">
        <f t="shared" ca="1" si="302"/>
        <v>2</v>
      </c>
    </row>
    <row r="3520" spans="12:17">
      <c r="L3520" s="10"/>
      <c r="M3520" s="30" t="str">
        <f t="shared" si="304"/>
        <v/>
      </c>
      <c r="N3520" s="20">
        <f t="shared" ca="1" si="303"/>
        <v>8</v>
      </c>
      <c r="O3520" s="53">
        <f t="shared" ca="1" si="306"/>
        <v>182872783.63454938</v>
      </c>
      <c r="P3520" s="11">
        <f t="shared" ca="1" si="305"/>
        <v>9326511965.3620186</v>
      </c>
      <c r="Q3520" s="30">
        <f t="shared" ca="1" si="302"/>
        <v>0</v>
      </c>
    </row>
    <row r="3521" spans="12:17">
      <c r="L3521" s="10"/>
      <c r="M3521" s="30" t="str">
        <f t="shared" si="304"/>
        <v/>
      </c>
      <c r="N3521" s="20">
        <f t="shared" ca="1" si="303"/>
        <v>50</v>
      </c>
      <c r="O3521" s="53">
        <f t="shared" ca="1" si="306"/>
        <v>186530239.30724037</v>
      </c>
      <c r="P3521" s="11">
        <f t="shared" ca="1" si="305"/>
        <v>9513042204.6692581</v>
      </c>
      <c r="Q3521" s="30">
        <f t="shared" ca="1" si="302"/>
        <v>0</v>
      </c>
    </row>
    <row r="3522" spans="12:17">
      <c r="L3522" s="10"/>
      <c r="M3522" s="30" t="str">
        <f t="shared" si="304"/>
        <v/>
      </c>
      <c r="N3522" s="20">
        <f t="shared" ca="1" si="303"/>
        <v>46</v>
      </c>
      <c r="O3522" s="53">
        <f t="shared" ca="1" si="306"/>
        <v>190260844.09338516</v>
      </c>
      <c r="P3522" s="11">
        <f t="shared" ca="1" si="305"/>
        <v>9703303048.7626438</v>
      </c>
      <c r="Q3522" s="30">
        <f t="shared" ca="1" si="302"/>
        <v>0</v>
      </c>
    </row>
    <row r="3523" spans="12:17">
      <c r="L3523" s="10"/>
      <c r="M3523" s="30" t="str">
        <f t="shared" si="304"/>
        <v/>
      </c>
      <c r="N3523" s="20">
        <f t="shared" ca="1" si="303"/>
        <v>61</v>
      </c>
      <c r="O3523" s="53">
        <f t="shared" ca="1" si="306"/>
        <v>-194066060.97525287</v>
      </c>
      <c r="P3523" s="11">
        <f t="shared" ca="1" si="305"/>
        <v>9509236987.7873917</v>
      </c>
      <c r="Q3523" s="30">
        <f t="shared" ca="1" si="302"/>
        <v>1</v>
      </c>
    </row>
    <row r="3524" spans="12:17">
      <c r="L3524" s="10"/>
      <c r="M3524" s="30" t="str">
        <f t="shared" si="304"/>
        <v/>
      </c>
      <c r="N3524" s="20">
        <f t="shared" ca="1" si="303"/>
        <v>84</v>
      </c>
      <c r="O3524" s="53">
        <f t="shared" ca="1" si="306"/>
        <v>-190184739.75574782</v>
      </c>
      <c r="P3524" s="11">
        <f t="shared" ca="1" si="305"/>
        <v>9319052248.0316429</v>
      </c>
      <c r="Q3524" s="30">
        <f t="shared" ca="1" si="302"/>
        <v>2</v>
      </c>
    </row>
    <row r="3525" spans="12:17">
      <c r="L3525" s="10"/>
      <c r="M3525" s="30" t="str">
        <f t="shared" si="304"/>
        <v/>
      </c>
      <c r="N3525" s="20">
        <f t="shared" ca="1" si="303"/>
        <v>59</v>
      </c>
      <c r="O3525" s="53">
        <f t="shared" ca="1" si="306"/>
        <v>186381044.96063286</v>
      </c>
      <c r="P3525" s="11">
        <f t="shared" ca="1" si="305"/>
        <v>9505433292.9922752</v>
      </c>
      <c r="Q3525" s="30">
        <f t="shared" ca="1" si="302"/>
        <v>0</v>
      </c>
    </row>
    <row r="3526" spans="12:17">
      <c r="L3526" s="10"/>
      <c r="M3526" s="30" t="str">
        <f t="shared" si="304"/>
        <v/>
      </c>
      <c r="N3526" s="20">
        <f t="shared" ca="1" si="303"/>
        <v>23</v>
      </c>
      <c r="O3526" s="53">
        <f t="shared" ca="1" si="306"/>
        <v>190108665.85984552</v>
      </c>
      <c r="P3526" s="11">
        <f t="shared" ca="1" si="305"/>
        <v>9695541958.8521214</v>
      </c>
      <c r="Q3526" s="30">
        <f t="shared" ca="1" si="302"/>
        <v>0</v>
      </c>
    </row>
    <row r="3527" spans="12:17">
      <c r="L3527" s="10"/>
      <c r="M3527" s="30" t="str">
        <f t="shared" si="304"/>
        <v/>
      </c>
      <c r="N3527" s="20">
        <f t="shared" ca="1" si="303"/>
        <v>93</v>
      </c>
      <c r="O3527" s="53">
        <f t="shared" ca="1" si="306"/>
        <v>-193910839.17704242</v>
      </c>
      <c r="P3527" s="11">
        <f t="shared" ca="1" si="305"/>
        <v>9501631119.6750793</v>
      </c>
      <c r="Q3527" s="30">
        <f t="shared" ca="1" si="302"/>
        <v>1</v>
      </c>
    </row>
    <row r="3528" spans="12:17">
      <c r="L3528" s="10"/>
      <c r="M3528" s="30" t="str">
        <f t="shared" si="304"/>
        <v/>
      </c>
      <c r="N3528" s="20">
        <f t="shared" ca="1" si="303"/>
        <v>1</v>
      </c>
      <c r="O3528" s="53">
        <f t="shared" ca="1" si="306"/>
        <v>190032622.39350158</v>
      </c>
      <c r="P3528" s="11">
        <f t="shared" ca="1" si="305"/>
        <v>9691663742.0685806</v>
      </c>
      <c r="Q3528" s="30">
        <f t="shared" ca="1" si="302"/>
        <v>0</v>
      </c>
    </row>
    <row r="3529" spans="12:17">
      <c r="L3529" s="10"/>
      <c r="M3529" s="30" t="str">
        <f t="shared" si="304"/>
        <v/>
      </c>
      <c r="N3529" s="20">
        <f t="shared" ca="1" si="303"/>
        <v>85</v>
      </c>
      <c r="O3529" s="53">
        <f t="shared" ca="1" si="306"/>
        <v>-193833274.84137163</v>
      </c>
      <c r="P3529" s="11">
        <f t="shared" ca="1" si="305"/>
        <v>9497830467.2272091</v>
      </c>
      <c r="Q3529" s="30">
        <f t="shared" ca="1" si="302"/>
        <v>1</v>
      </c>
    </row>
    <row r="3530" spans="12:17">
      <c r="L3530" s="10"/>
      <c r="M3530" s="30" t="str">
        <f t="shared" si="304"/>
        <v/>
      </c>
      <c r="N3530" s="20">
        <f t="shared" ca="1" si="303"/>
        <v>77</v>
      </c>
      <c r="O3530" s="53">
        <f t="shared" ca="1" si="306"/>
        <v>-189956609.34454417</v>
      </c>
      <c r="P3530" s="11">
        <f t="shared" ca="1" si="305"/>
        <v>9307873857.8826656</v>
      </c>
      <c r="Q3530" s="30">
        <f t="shared" ca="1" si="302"/>
        <v>2</v>
      </c>
    </row>
    <row r="3531" spans="12:17">
      <c r="L3531" s="10"/>
      <c r="M3531" s="30" t="str">
        <f t="shared" si="304"/>
        <v/>
      </c>
      <c r="N3531" s="20">
        <f t="shared" ca="1" si="303"/>
        <v>90</v>
      </c>
      <c r="O3531" s="53">
        <f t="shared" ca="1" si="306"/>
        <v>-186157477.1576533</v>
      </c>
      <c r="P3531" s="11">
        <f t="shared" ca="1" si="305"/>
        <v>9121716380.7250118</v>
      </c>
      <c r="Q3531" s="30">
        <f t="shared" ca="1" si="302"/>
        <v>3</v>
      </c>
    </row>
    <row r="3532" spans="12:17">
      <c r="L3532" s="10"/>
      <c r="M3532" s="30" t="str">
        <f t="shared" si="304"/>
        <v/>
      </c>
      <c r="N3532" s="20">
        <f t="shared" ca="1" si="303"/>
        <v>86</v>
      </c>
      <c r="O3532" s="53">
        <f t="shared" ca="1" si="306"/>
        <v>-182434327.61450025</v>
      </c>
      <c r="P3532" s="11">
        <f t="shared" ca="1" si="305"/>
        <v>8939282053.1105118</v>
      </c>
      <c r="Q3532" s="30">
        <f t="shared" ca="1" si="302"/>
        <v>4</v>
      </c>
    </row>
    <row r="3533" spans="12:17">
      <c r="L3533" s="10"/>
      <c r="M3533" s="30" t="str">
        <f t="shared" si="304"/>
        <v/>
      </c>
      <c r="N3533" s="20">
        <f t="shared" ca="1" si="303"/>
        <v>66</v>
      </c>
      <c r="O3533" s="53">
        <f t="shared" ca="1" si="306"/>
        <v>-178785641.06221023</v>
      </c>
      <c r="P3533" s="11">
        <f t="shared" ca="1" si="305"/>
        <v>8760496412.0483017</v>
      </c>
      <c r="Q3533" s="30">
        <f t="shared" ca="1" si="302"/>
        <v>5</v>
      </c>
    </row>
    <row r="3534" spans="12:17">
      <c r="L3534" s="10"/>
      <c r="M3534" s="30" t="str">
        <f t="shared" si="304"/>
        <v/>
      </c>
      <c r="N3534" s="20">
        <f t="shared" ca="1" si="303"/>
        <v>72</v>
      </c>
      <c r="O3534" s="53">
        <f t="shared" ca="1" si="306"/>
        <v>-175209928.24096605</v>
      </c>
      <c r="P3534" s="11">
        <f t="shared" ca="1" si="305"/>
        <v>8585286483.8073359</v>
      </c>
      <c r="Q3534" s="30">
        <f t="shared" ca="1" si="302"/>
        <v>6</v>
      </c>
    </row>
    <row r="3535" spans="12:17">
      <c r="L3535" s="10"/>
      <c r="M3535" s="30" t="str">
        <f t="shared" si="304"/>
        <v/>
      </c>
      <c r="N3535" s="20">
        <f t="shared" ca="1" si="303"/>
        <v>14</v>
      </c>
      <c r="O3535" s="53">
        <f t="shared" ca="1" si="306"/>
        <v>171705729.67614672</v>
      </c>
      <c r="P3535" s="11">
        <f t="shared" ca="1" si="305"/>
        <v>8756992213.4834824</v>
      </c>
      <c r="Q3535" s="30">
        <f t="shared" ca="1" si="302"/>
        <v>0</v>
      </c>
    </row>
    <row r="3536" spans="12:17">
      <c r="L3536" s="10"/>
      <c r="M3536" s="30" t="str">
        <f t="shared" si="304"/>
        <v/>
      </c>
      <c r="N3536" s="20">
        <f t="shared" ca="1" si="303"/>
        <v>100</v>
      </c>
      <c r="O3536" s="53">
        <f t="shared" ca="1" si="306"/>
        <v>-175139844.26966965</v>
      </c>
      <c r="P3536" s="11">
        <f t="shared" ca="1" si="305"/>
        <v>8581852369.2138128</v>
      </c>
      <c r="Q3536" s="30">
        <f t="shared" ca="1" si="302"/>
        <v>1</v>
      </c>
    </row>
    <row r="3537" spans="12:17">
      <c r="L3537" s="10"/>
      <c r="M3537" s="30" t="str">
        <f t="shared" si="304"/>
        <v/>
      </c>
      <c r="N3537" s="20">
        <f t="shared" ca="1" si="303"/>
        <v>66</v>
      </c>
      <c r="O3537" s="53">
        <f t="shared" ca="1" si="306"/>
        <v>-171637047.38427627</v>
      </c>
      <c r="P3537" s="11">
        <f t="shared" ca="1" si="305"/>
        <v>8410215321.8295364</v>
      </c>
      <c r="Q3537" s="30">
        <f t="shared" ca="1" si="302"/>
        <v>2</v>
      </c>
    </row>
    <row r="3538" spans="12:17">
      <c r="L3538" s="10"/>
      <c r="M3538" s="30" t="str">
        <f t="shared" si="304"/>
        <v/>
      </c>
      <c r="N3538" s="20">
        <f t="shared" ca="1" si="303"/>
        <v>34</v>
      </c>
      <c r="O3538" s="53">
        <f t="shared" ca="1" si="306"/>
        <v>168204306.43659073</v>
      </c>
      <c r="P3538" s="11">
        <f t="shared" ca="1" si="305"/>
        <v>8578419628.2661276</v>
      </c>
      <c r="Q3538" s="30">
        <f t="shared" ca="1" si="302"/>
        <v>0</v>
      </c>
    </row>
    <row r="3539" spans="12:17">
      <c r="L3539" s="10"/>
      <c r="M3539" s="30" t="str">
        <f t="shared" si="304"/>
        <v/>
      </c>
      <c r="N3539" s="20">
        <f t="shared" ca="1" si="303"/>
        <v>94</v>
      </c>
      <c r="O3539" s="53">
        <f t="shared" ca="1" si="306"/>
        <v>-171568392.56532255</v>
      </c>
      <c r="P3539" s="11">
        <f t="shared" ca="1" si="305"/>
        <v>8406851235.7008047</v>
      </c>
      <c r="Q3539" s="30">
        <f t="shared" ca="1" si="302"/>
        <v>1</v>
      </c>
    </row>
    <row r="3540" spans="12:17">
      <c r="L3540" s="10"/>
      <c r="M3540" s="30" t="str">
        <f t="shared" si="304"/>
        <v/>
      </c>
      <c r="N3540" s="20">
        <f t="shared" ca="1" si="303"/>
        <v>34</v>
      </c>
      <c r="O3540" s="53">
        <f t="shared" ca="1" si="306"/>
        <v>168137024.71401611</v>
      </c>
      <c r="P3540" s="11">
        <f t="shared" ca="1" si="305"/>
        <v>8574988260.4148207</v>
      </c>
      <c r="Q3540" s="30">
        <f t="shared" ca="1" si="302"/>
        <v>0</v>
      </c>
    </row>
    <row r="3541" spans="12:17">
      <c r="L3541" s="10"/>
      <c r="M3541" s="30" t="str">
        <f t="shared" si="304"/>
        <v/>
      </c>
      <c r="N3541" s="20">
        <f t="shared" ca="1" si="303"/>
        <v>72</v>
      </c>
      <c r="O3541" s="53">
        <f t="shared" ca="1" si="306"/>
        <v>-171499765.20829642</v>
      </c>
      <c r="P3541" s="11">
        <f t="shared" ca="1" si="305"/>
        <v>8403488495.2065239</v>
      </c>
      <c r="Q3541" s="30">
        <f t="shared" ca="1" si="302"/>
        <v>1</v>
      </c>
    </row>
    <row r="3542" spans="12:17">
      <c r="L3542" s="10"/>
      <c r="M3542" s="30" t="str">
        <f t="shared" si="304"/>
        <v/>
      </c>
      <c r="N3542" s="20">
        <f t="shared" ca="1" si="303"/>
        <v>5</v>
      </c>
      <c r="O3542" s="53">
        <f t="shared" ca="1" si="306"/>
        <v>168069769.90413049</v>
      </c>
      <c r="P3542" s="11">
        <f t="shared" ca="1" si="305"/>
        <v>8571558265.1106548</v>
      </c>
      <c r="Q3542" s="30">
        <f t="shared" ca="1" si="302"/>
        <v>0</v>
      </c>
    </row>
    <row r="3543" spans="12:17">
      <c r="L3543" s="10"/>
      <c r="M3543" s="30" t="str">
        <f t="shared" si="304"/>
        <v/>
      </c>
      <c r="N3543" s="20">
        <f t="shared" ca="1" si="303"/>
        <v>80</v>
      </c>
      <c r="O3543" s="53">
        <f t="shared" ca="1" si="306"/>
        <v>-171431165.3022131</v>
      </c>
      <c r="P3543" s="11">
        <f t="shared" ca="1" si="305"/>
        <v>8400127099.8084421</v>
      </c>
      <c r="Q3543" s="30">
        <f t="shared" ca="1" si="302"/>
        <v>1</v>
      </c>
    </row>
    <row r="3544" spans="12:17">
      <c r="L3544" s="10"/>
      <c r="M3544" s="30" t="str">
        <f t="shared" si="304"/>
        <v/>
      </c>
      <c r="N3544" s="20">
        <f t="shared" ca="1" si="303"/>
        <v>65</v>
      </c>
      <c r="O3544" s="53">
        <f t="shared" ca="1" si="306"/>
        <v>-168002541.99616885</v>
      </c>
      <c r="P3544" s="11">
        <f t="shared" ca="1" si="305"/>
        <v>8232124557.812273</v>
      </c>
      <c r="Q3544" s="30">
        <f t="shared" ca="1" si="302"/>
        <v>2</v>
      </c>
    </row>
    <row r="3545" spans="12:17">
      <c r="L3545" s="10"/>
      <c r="M3545" s="30" t="str">
        <f t="shared" si="304"/>
        <v/>
      </c>
      <c r="N3545" s="20">
        <f t="shared" ca="1" si="303"/>
        <v>63</v>
      </c>
      <c r="O3545" s="53">
        <f t="shared" ca="1" si="306"/>
        <v>-164642491.15624547</v>
      </c>
      <c r="P3545" s="11">
        <f t="shared" ca="1" si="305"/>
        <v>8067482066.6560278</v>
      </c>
      <c r="Q3545" s="30">
        <f t="shared" ca="1" si="302"/>
        <v>3</v>
      </c>
    </row>
    <row r="3546" spans="12:17">
      <c r="L3546" s="10"/>
      <c r="M3546" s="30" t="str">
        <f t="shared" si="304"/>
        <v/>
      </c>
      <c r="N3546" s="20">
        <f t="shared" ca="1" si="303"/>
        <v>92</v>
      </c>
      <c r="O3546" s="53">
        <f t="shared" ca="1" si="306"/>
        <v>-161349641.33312055</v>
      </c>
      <c r="P3546" s="11">
        <f t="shared" ca="1" si="305"/>
        <v>7906132425.3229074</v>
      </c>
      <c r="Q3546" s="30">
        <f t="shared" ca="1" si="302"/>
        <v>4</v>
      </c>
    </row>
    <row r="3547" spans="12:17">
      <c r="L3547" s="10"/>
      <c r="M3547" s="30" t="str">
        <f t="shared" si="304"/>
        <v/>
      </c>
      <c r="N3547" s="20">
        <f t="shared" ca="1" si="303"/>
        <v>6</v>
      </c>
      <c r="O3547" s="53">
        <f t="shared" ca="1" si="306"/>
        <v>158122648.50645816</v>
      </c>
      <c r="P3547" s="11">
        <f t="shared" ca="1" si="305"/>
        <v>8064255073.8293657</v>
      </c>
      <c r="Q3547" s="30">
        <f t="shared" ca="1" si="302"/>
        <v>0</v>
      </c>
    </row>
    <row r="3548" spans="12:17">
      <c r="L3548" s="10"/>
      <c r="M3548" s="30" t="str">
        <f t="shared" si="304"/>
        <v/>
      </c>
      <c r="N3548" s="20">
        <f t="shared" ca="1" si="303"/>
        <v>28</v>
      </c>
      <c r="O3548" s="53">
        <f t="shared" ca="1" si="306"/>
        <v>161285101.47658733</v>
      </c>
      <c r="P3548" s="11">
        <f t="shared" ca="1" si="305"/>
        <v>8225540175.305953</v>
      </c>
      <c r="Q3548" s="30">
        <f t="shared" ca="1" si="302"/>
        <v>0</v>
      </c>
    </row>
    <row r="3549" spans="12:17">
      <c r="L3549" s="10"/>
      <c r="M3549" s="30" t="str">
        <f t="shared" si="304"/>
        <v/>
      </c>
      <c r="N3549" s="20">
        <f t="shared" ca="1" si="303"/>
        <v>27</v>
      </c>
      <c r="O3549" s="53">
        <f t="shared" ca="1" si="306"/>
        <v>164510803.50611907</v>
      </c>
      <c r="P3549" s="11">
        <f t="shared" ca="1" si="305"/>
        <v>8390050978.8120718</v>
      </c>
      <c r="Q3549" s="30">
        <f t="shared" ref="Q3549:Q3612" ca="1" si="307">IF(O3549="","",IF(O3549&gt;0,0,1+Q3548))</f>
        <v>0</v>
      </c>
    </row>
    <row r="3550" spans="12:17">
      <c r="L3550" s="10"/>
      <c r="M3550" s="30" t="str">
        <f t="shared" si="304"/>
        <v/>
      </c>
      <c r="N3550" s="20">
        <f t="shared" ca="1" si="303"/>
        <v>46</v>
      </c>
      <c r="O3550" s="53">
        <f t="shared" ca="1" si="306"/>
        <v>167801019.57624143</v>
      </c>
      <c r="P3550" s="11">
        <f t="shared" ca="1" si="305"/>
        <v>8557851998.3883133</v>
      </c>
      <c r="Q3550" s="30">
        <f t="shared" ca="1" si="307"/>
        <v>0</v>
      </c>
    </row>
    <row r="3551" spans="12:17">
      <c r="L3551" s="10"/>
      <c r="M3551" s="30" t="str">
        <f t="shared" si="304"/>
        <v/>
      </c>
      <c r="N3551" s="20">
        <f t="shared" ca="1" si="303"/>
        <v>31</v>
      </c>
      <c r="O3551" s="53">
        <f t="shared" ca="1" si="306"/>
        <v>171157039.96776626</v>
      </c>
      <c r="P3551" s="11">
        <f t="shared" ca="1" si="305"/>
        <v>8729009038.3560791</v>
      </c>
      <c r="Q3551" s="30">
        <f t="shared" ca="1" si="307"/>
        <v>0</v>
      </c>
    </row>
    <row r="3552" spans="12:17">
      <c r="L3552" s="10"/>
      <c r="M3552" s="30" t="str">
        <f t="shared" si="304"/>
        <v/>
      </c>
      <c r="N3552" s="20">
        <f t="shared" ca="1" si="303"/>
        <v>32</v>
      </c>
      <c r="O3552" s="53">
        <f t="shared" ca="1" si="306"/>
        <v>174580180.76712158</v>
      </c>
      <c r="P3552" s="11">
        <f t="shared" ca="1" si="305"/>
        <v>8903589219.1232014</v>
      </c>
      <c r="Q3552" s="30">
        <f t="shared" ca="1" si="307"/>
        <v>0</v>
      </c>
    </row>
    <row r="3553" spans="12:17">
      <c r="L3553" s="10"/>
      <c r="M3553" s="30" t="str">
        <f t="shared" si="304"/>
        <v/>
      </c>
      <c r="N3553" s="20">
        <f t="shared" ca="1" si="303"/>
        <v>24</v>
      </c>
      <c r="O3553" s="53">
        <f t="shared" ca="1" si="306"/>
        <v>178071784.38246402</v>
      </c>
      <c r="P3553" s="11">
        <f t="shared" ca="1" si="305"/>
        <v>9081661003.5056648</v>
      </c>
      <c r="Q3553" s="30">
        <f t="shared" ca="1" si="307"/>
        <v>0</v>
      </c>
    </row>
    <row r="3554" spans="12:17">
      <c r="L3554" s="10"/>
      <c r="M3554" s="30" t="str">
        <f t="shared" si="304"/>
        <v/>
      </c>
      <c r="N3554" s="20">
        <f t="shared" ca="1" si="303"/>
        <v>21</v>
      </c>
      <c r="O3554" s="53">
        <f t="shared" ca="1" si="306"/>
        <v>181633220.0701133</v>
      </c>
      <c r="P3554" s="11">
        <f t="shared" ca="1" si="305"/>
        <v>9263294223.575779</v>
      </c>
      <c r="Q3554" s="30">
        <f t="shared" ca="1" si="307"/>
        <v>0</v>
      </c>
    </row>
    <row r="3555" spans="12:17">
      <c r="L3555" s="10"/>
      <c r="M3555" s="30" t="str">
        <f t="shared" si="304"/>
        <v/>
      </c>
      <c r="N3555" s="20">
        <f t="shared" ca="1" si="303"/>
        <v>96</v>
      </c>
      <c r="O3555" s="53">
        <f t="shared" ca="1" si="306"/>
        <v>-185265884.4715156</v>
      </c>
      <c r="P3555" s="11">
        <f t="shared" ca="1" si="305"/>
        <v>9078028339.1042633</v>
      </c>
      <c r="Q3555" s="30">
        <f t="shared" ca="1" si="307"/>
        <v>1</v>
      </c>
    </row>
    <row r="3556" spans="12:17">
      <c r="L3556" s="10"/>
      <c r="M3556" s="30" t="str">
        <f t="shared" si="304"/>
        <v/>
      </c>
      <c r="N3556" s="20">
        <f t="shared" ca="1" si="303"/>
        <v>93</v>
      </c>
      <c r="O3556" s="53">
        <f t="shared" ca="1" si="306"/>
        <v>-181560566.78208527</v>
      </c>
      <c r="P3556" s="11">
        <f t="shared" ca="1" si="305"/>
        <v>8896467772.3221779</v>
      </c>
      <c r="Q3556" s="30">
        <f t="shared" ca="1" si="307"/>
        <v>2</v>
      </c>
    </row>
    <row r="3557" spans="12:17">
      <c r="L3557" s="10"/>
      <c r="M3557" s="30" t="str">
        <f t="shared" si="304"/>
        <v/>
      </c>
      <c r="N3557" s="20">
        <f t="shared" ca="1" si="303"/>
        <v>2</v>
      </c>
      <c r="O3557" s="53">
        <f t="shared" ca="1" si="306"/>
        <v>177929355.44644356</v>
      </c>
      <c r="P3557" s="11">
        <f t="shared" ca="1" si="305"/>
        <v>9074397127.7686214</v>
      </c>
      <c r="Q3557" s="30">
        <f t="shared" ca="1" si="307"/>
        <v>0</v>
      </c>
    </row>
    <row r="3558" spans="12:17">
      <c r="L3558" s="10"/>
      <c r="M3558" s="30" t="str">
        <f t="shared" si="304"/>
        <v/>
      </c>
      <c r="N3558" s="20">
        <f t="shared" ca="1" si="303"/>
        <v>52</v>
      </c>
      <c r="O3558" s="53">
        <f t="shared" ca="1" si="306"/>
        <v>181487942.55537245</v>
      </c>
      <c r="P3558" s="11">
        <f t="shared" ca="1" si="305"/>
        <v>9255885070.3239937</v>
      </c>
      <c r="Q3558" s="30">
        <f t="shared" ca="1" si="307"/>
        <v>0</v>
      </c>
    </row>
    <row r="3559" spans="12:17">
      <c r="L3559" s="10"/>
      <c r="M3559" s="30" t="str">
        <f t="shared" si="304"/>
        <v/>
      </c>
      <c r="N3559" s="20">
        <f t="shared" ca="1" si="303"/>
        <v>46</v>
      </c>
      <c r="O3559" s="53">
        <f t="shared" ca="1" si="306"/>
        <v>185117701.40647987</v>
      </c>
      <c r="P3559" s="11">
        <f t="shared" ca="1" si="305"/>
        <v>9441002771.7304745</v>
      </c>
      <c r="Q3559" s="30">
        <f t="shared" ca="1" si="307"/>
        <v>0</v>
      </c>
    </row>
    <row r="3560" spans="12:17">
      <c r="L3560" s="10"/>
      <c r="M3560" s="30" t="str">
        <f t="shared" si="304"/>
        <v/>
      </c>
      <c r="N3560" s="20">
        <f t="shared" ca="1" si="303"/>
        <v>89</v>
      </c>
      <c r="O3560" s="53">
        <f t="shared" ca="1" si="306"/>
        <v>-188820055.4346095</v>
      </c>
      <c r="P3560" s="11">
        <f t="shared" ca="1" si="305"/>
        <v>9252182716.2958641</v>
      </c>
      <c r="Q3560" s="30">
        <f t="shared" ca="1" si="307"/>
        <v>1</v>
      </c>
    </row>
    <row r="3561" spans="12:17">
      <c r="L3561" s="10"/>
      <c r="M3561" s="30" t="str">
        <f t="shared" si="304"/>
        <v/>
      </c>
      <c r="N3561" s="20">
        <f t="shared" ca="1" si="303"/>
        <v>55</v>
      </c>
      <c r="O3561" s="53">
        <f t="shared" ca="1" si="306"/>
        <v>185043654.32591727</v>
      </c>
      <c r="P3561" s="11">
        <f t="shared" ca="1" si="305"/>
        <v>9437226370.6217823</v>
      </c>
      <c r="Q3561" s="30">
        <f t="shared" ca="1" si="307"/>
        <v>0</v>
      </c>
    </row>
    <row r="3562" spans="12:17">
      <c r="L3562" s="10"/>
      <c r="M3562" s="30" t="str">
        <f t="shared" si="304"/>
        <v/>
      </c>
      <c r="N3562" s="20">
        <f t="shared" ref="N3562:N3625" ca="1" si="308">RANDBETWEEN(0,100)</f>
        <v>48</v>
      </c>
      <c r="O3562" s="53">
        <f t="shared" ca="1" si="306"/>
        <v>188744527.41243565</v>
      </c>
      <c r="P3562" s="11">
        <f t="shared" ca="1" si="305"/>
        <v>9625970898.0342178</v>
      </c>
      <c r="Q3562" s="30">
        <f t="shared" ca="1" si="307"/>
        <v>0</v>
      </c>
    </row>
    <row r="3563" spans="12:17">
      <c r="L3563" s="10"/>
      <c r="M3563" s="30" t="str">
        <f t="shared" ref="M3563:M3626" si="309">IF(K3563="","",IF(K3563&gt;0,0,1+M3562))</f>
        <v/>
      </c>
      <c r="N3563" s="20">
        <f t="shared" ca="1" si="308"/>
        <v>0</v>
      </c>
      <c r="O3563" s="53">
        <f t="shared" ca="1" si="306"/>
        <v>192519417.96068436</v>
      </c>
      <c r="P3563" s="11">
        <f t="shared" ref="P3563:P3626" ca="1" si="310">O3563+P3562</f>
        <v>9818490315.9949017</v>
      </c>
      <c r="Q3563" s="30">
        <f t="shared" ca="1" si="307"/>
        <v>0</v>
      </c>
    </row>
    <row r="3564" spans="12:17">
      <c r="L3564" s="10"/>
      <c r="M3564" s="30" t="str">
        <f t="shared" si="309"/>
        <v/>
      </c>
      <c r="N3564" s="20">
        <f t="shared" ca="1" si="308"/>
        <v>24</v>
      </c>
      <c r="O3564" s="53">
        <f t="shared" ref="O3564:O3627" ca="1" si="311">IF(N3564&gt;=$F$11*100,-(P3563*$F$9),(P3563*$F$9*$F$13))</f>
        <v>196369806.31989804</v>
      </c>
      <c r="P3564" s="11">
        <f t="shared" ca="1" si="310"/>
        <v>10014860122.3148</v>
      </c>
      <c r="Q3564" s="30">
        <f t="shared" ca="1" si="307"/>
        <v>0</v>
      </c>
    </row>
    <row r="3565" spans="12:17">
      <c r="L3565" s="10"/>
      <c r="M3565" s="30" t="str">
        <f t="shared" si="309"/>
        <v/>
      </c>
      <c r="N3565" s="20">
        <f t="shared" ca="1" si="308"/>
        <v>24</v>
      </c>
      <c r="O3565" s="53">
        <f t="shared" ca="1" si="311"/>
        <v>200297202.44629601</v>
      </c>
      <c r="P3565" s="11">
        <f t="shared" ca="1" si="310"/>
        <v>10215157324.761097</v>
      </c>
      <c r="Q3565" s="30">
        <f t="shared" ca="1" si="307"/>
        <v>0</v>
      </c>
    </row>
    <row r="3566" spans="12:17">
      <c r="L3566" s="10"/>
      <c r="M3566" s="30" t="str">
        <f t="shared" si="309"/>
        <v/>
      </c>
      <c r="N3566" s="20">
        <f t="shared" ca="1" si="308"/>
        <v>49</v>
      </c>
      <c r="O3566" s="53">
        <f t="shared" ca="1" si="311"/>
        <v>204303146.49522194</v>
      </c>
      <c r="P3566" s="11">
        <f t="shared" ca="1" si="310"/>
        <v>10419460471.256319</v>
      </c>
      <c r="Q3566" s="30">
        <f t="shared" ca="1" si="307"/>
        <v>0</v>
      </c>
    </row>
    <row r="3567" spans="12:17">
      <c r="L3567" s="10"/>
      <c r="M3567" s="30" t="str">
        <f t="shared" si="309"/>
        <v/>
      </c>
      <c r="N3567" s="20">
        <f t="shared" ca="1" si="308"/>
        <v>99</v>
      </c>
      <c r="O3567" s="53">
        <f t="shared" ca="1" si="311"/>
        <v>-208389209.42512637</v>
      </c>
      <c r="P3567" s="11">
        <f t="shared" ca="1" si="310"/>
        <v>10211071261.831192</v>
      </c>
      <c r="Q3567" s="30">
        <f t="shared" ca="1" si="307"/>
        <v>1</v>
      </c>
    </row>
    <row r="3568" spans="12:17">
      <c r="L3568" s="10"/>
      <c r="M3568" s="30" t="str">
        <f t="shared" si="309"/>
        <v/>
      </c>
      <c r="N3568" s="20">
        <f t="shared" ca="1" si="308"/>
        <v>15</v>
      </c>
      <c r="O3568" s="53">
        <f t="shared" ca="1" si="311"/>
        <v>204221425.23662385</v>
      </c>
      <c r="P3568" s="11">
        <f t="shared" ca="1" si="310"/>
        <v>10415292687.067816</v>
      </c>
      <c r="Q3568" s="30">
        <f t="shared" ca="1" si="307"/>
        <v>0</v>
      </c>
    </row>
    <row r="3569" spans="12:17">
      <c r="L3569" s="10"/>
      <c r="M3569" s="30" t="str">
        <f t="shared" si="309"/>
        <v/>
      </c>
      <c r="N3569" s="20">
        <f t="shared" ca="1" si="308"/>
        <v>53</v>
      </c>
      <c r="O3569" s="53">
        <f t="shared" ca="1" si="311"/>
        <v>208305853.74135631</v>
      </c>
      <c r="P3569" s="11">
        <f t="shared" ca="1" si="310"/>
        <v>10623598540.809172</v>
      </c>
      <c r="Q3569" s="30">
        <f t="shared" ca="1" si="307"/>
        <v>0</v>
      </c>
    </row>
    <row r="3570" spans="12:17">
      <c r="L3570" s="10"/>
      <c r="M3570" s="30" t="str">
        <f t="shared" si="309"/>
        <v/>
      </c>
      <c r="N3570" s="20">
        <f t="shared" ca="1" si="308"/>
        <v>6</v>
      </c>
      <c r="O3570" s="53">
        <f t="shared" ca="1" si="311"/>
        <v>212471970.81618345</v>
      </c>
      <c r="P3570" s="11">
        <f t="shared" ca="1" si="310"/>
        <v>10836070511.625355</v>
      </c>
      <c r="Q3570" s="30">
        <f t="shared" ca="1" si="307"/>
        <v>0</v>
      </c>
    </row>
    <row r="3571" spans="12:17">
      <c r="L3571" s="10"/>
      <c r="M3571" s="30" t="str">
        <f t="shared" si="309"/>
        <v/>
      </c>
      <c r="N3571" s="20">
        <f t="shared" ca="1" si="308"/>
        <v>27</v>
      </c>
      <c r="O3571" s="53">
        <f t="shared" ca="1" si="311"/>
        <v>216721410.23250711</v>
      </c>
      <c r="P3571" s="11">
        <f t="shared" ca="1" si="310"/>
        <v>11052791921.857862</v>
      </c>
      <c r="Q3571" s="30">
        <f t="shared" ca="1" si="307"/>
        <v>0</v>
      </c>
    </row>
    <row r="3572" spans="12:17">
      <c r="L3572" s="10"/>
      <c r="M3572" s="30" t="str">
        <f t="shared" si="309"/>
        <v/>
      </c>
      <c r="N3572" s="20">
        <f t="shared" ca="1" si="308"/>
        <v>79</v>
      </c>
      <c r="O3572" s="53">
        <f t="shared" ca="1" si="311"/>
        <v>-221055838.43715724</v>
      </c>
      <c r="P3572" s="11">
        <f t="shared" ca="1" si="310"/>
        <v>10831736083.420706</v>
      </c>
      <c r="Q3572" s="30">
        <f t="shared" ca="1" si="307"/>
        <v>1</v>
      </c>
    </row>
    <row r="3573" spans="12:17">
      <c r="L3573" s="10"/>
      <c r="M3573" s="30" t="str">
        <f t="shared" si="309"/>
        <v/>
      </c>
      <c r="N3573" s="20">
        <f t="shared" ca="1" si="308"/>
        <v>19</v>
      </c>
      <c r="O3573" s="53">
        <f t="shared" ca="1" si="311"/>
        <v>216634721.66841412</v>
      </c>
      <c r="P3573" s="11">
        <f t="shared" ca="1" si="310"/>
        <v>11048370805.089119</v>
      </c>
      <c r="Q3573" s="30">
        <f t="shared" ca="1" si="307"/>
        <v>0</v>
      </c>
    </row>
    <row r="3574" spans="12:17">
      <c r="L3574" s="10"/>
      <c r="M3574" s="30" t="str">
        <f t="shared" si="309"/>
        <v/>
      </c>
      <c r="N3574" s="20">
        <f t="shared" ca="1" si="308"/>
        <v>29</v>
      </c>
      <c r="O3574" s="53">
        <f t="shared" ca="1" si="311"/>
        <v>220967416.10178238</v>
      </c>
      <c r="P3574" s="11">
        <f t="shared" ca="1" si="310"/>
        <v>11269338221.190901</v>
      </c>
      <c r="Q3574" s="30">
        <f t="shared" ca="1" si="307"/>
        <v>0</v>
      </c>
    </row>
    <row r="3575" spans="12:17">
      <c r="L3575" s="10"/>
      <c r="M3575" s="30" t="str">
        <f t="shared" si="309"/>
        <v/>
      </c>
      <c r="N3575" s="20">
        <f t="shared" ca="1" si="308"/>
        <v>73</v>
      </c>
      <c r="O3575" s="53">
        <f t="shared" ca="1" si="311"/>
        <v>-225386764.42381802</v>
      </c>
      <c r="P3575" s="11">
        <f t="shared" ca="1" si="310"/>
        <v>11043951456.767082</v>
      </c>
      <c r="Q3575" s="30">
        <f t="shared" ca="1" si="307"/>
        <v>1</v>
      </c>
    </row>
    <row r="3576" spans="12:17">
      <c r="L3576" s="10"/>
      <c r="M3576" s="30" t="str">
        <f t="shared" si="309"/>
        <v/>
      </c>
      <c r="N3576" s="20">
        <f t="shared" ca="1" si="308"/>
        <v>23</v>
      </c>
      <c r="O3576" s="53">
        <f t="shared" ca="1" si="311"/>
        <v>220879029.13534164</v>
      </c>
      <c r="P3576" s="11">
        <f t="shared" ca="1" si="310"/>
        <v>11264830485.902424</v>
      </c>
      <c r="Q3576" s="30">
        <f t="shared" ca="1" si="307"/>
        <v>0</v>
      </c>
    </row>
    <row r="3577" spans="12:17">
      <c r="L3577" s="10"/>
      <c r="M3577" s="30" t="str">
        <f t="shared" si="309"/>
        <v/>
      </c>
      <c r="N3577" s="20">
        <f t="shared" ca="1" si="308"/>
        <v>36</v>
      </c>
      <c r="O3577" s="53">
        <f t="shared" ca="1" si="311"/>
        <v>225296609.71804848</v>
      </c>
      <c r="P3577" s="11">
        <f t="shared" ca="1" si="310"/>
        <v>11490127095.620472</v>
      </c>
      <c r="Q3577" s="30">
        <f t="shared" ca="1" si="307"/>
        <v>0</v>
      </c>
    </row>
    <row r="3578" spans="12:17">
      <c r="L3578" s="10"/>
      <c r="M3578" s="30" t="str">
        <f t="shared" si="309"/>
        <v/>
      </c>
      <c r="N3578" s="20">
        <f t="shared" ca="1" si="308"/>
        <v>36</v>
      </c>
      <c r="O3578" s="53">
        <f t="shared" ca="1" si="311"/>
        <v>229802541.91240945</v>
      </c>
      <c r="P3578" s="11">
        <f t="shared" ca="1" si="310"/>
        <v>11719929637.532881</v>
      </c>
      <c r="Q3578" s="30">
        <f t="shared" ca="1" si="307"/>
        <v>0</v>
      </c>
    </row>
    <row r="3579" spans="12:17">
      <c r="L3579" s="10"/>
      <c r="M3579" s="30" t="str">
        <f t="shared" si="309"/>
        <v/>
      </c>
      <c r="N3579" s="20">
        <f t="shared" ca="1" si="308"/>
        <v>75</v>
      </c>
      <c r="O3579" s="53">
        <f t="shared" ca="1" si="311"/>
        <v>-234398592.75065762</v>
      </c>
      <c r="P3579" s="11">
        <f t="shared" ca="1" si="310"/>
        <v>11485531044.782223</v>
      </c>
      <c r="Q3579" s="30">
        <f t="shared" ca="1" si="307"/>
        <v>1</v>
      </c>
    </row>
    <row r="3580" spans="12:17">
      <c r="L3580" s="10"/>
      <c r="M3580" s="30" t="str">
        <f t="shared" si="309"/>
        <v/>
      </c>
      <c r="N3580" s="20">
        <f t="shared" ca="1" si="308"/>
        <v>45</v>
      </c>
      <c r="O3580" s="53">
        <f t="shared" ca="1" si="311"/>
        <v>229710620.89564446</v>
      </c>
      <c r="P3580" s="11">
        <f t="shared" ca="1" si="310"/>
        <v>11715241665.677868</v>
      </c>
      <c r="Q3580" s="30">
        <f t="shared" ca="1" si="307"/>
        <v>0</v>
      </c>
    </row>
    <row r="3581" spans="12:17">
      <c r="L3581" s="10"/>
      <c r="M3581" s="30" t="str">
        <f t="shared" si="309"/>
        <v/>
      </c>
      <c r="N3581" s="20">
        <f t="shared" ca="1" si="308"/>
        <v>3</v>
      </c>
      <c r="O3581" s="53">
        <f t="shared" ca="1" si="311"/>
        <v>234304833.31355736</v>
      </c>
      <c r="P3581" s="11">
        <f t="shared" ca="1" si="310"/>
        <v>11949546498.991425</v>
      </c>
      <c r="Q3581" s="30">
        <f t="shared" ca="1" si="307"/>
        <v>0</v>
      </c>
    </row>
    <row r="3582" spans="12:17">
      <c r="L3582" s="10"/>
      <c r="M3582" s="30" t="str">
        <f t="shared" si="309"/>
        <v/>
      </c>
      <c r="N3582" s="20">
        <f t="shared" ca="1" si="308"/>
        <v>43</v>
      </c>
      <c r="O3582" s="53">
        <f t="shared" ca="1" si="311"/>
        <v>238990929.97982851</v>
      </c>
      <c r="P3582" s="11">
        <f t="shared" ca="1" si="310"/>
        <v>12188537428.971252</v>
      </c>
      <c r="Q3582" s="30">
        <f t="shared" ca="1" si="307"/>
        <v>0</v>
      </c>
    </row>
    <row r="3583" spans="12:17">
      <c r="L3583" s="10"/>
      <c r="M3583" s="30" t="str">
        <f t="shared" si="309"/>
        <v/>
      </c>
      <c r="N3583" s="20">
        <f t="shared" ca="1" si="308"/>
        <v>44</v>
      </c>
      <c r="O3583" s="53">
        <f t="shared" ca="1" si="311"/>
        <v>243770748.57942507</v>
      </c>
      <c r="P3583" s="11">
        <f t="shared" ca="1" si="310"/>
        <v>12432308177.550678</v>
      </c>
      <c r="Q3583" s="30">
        <f t="shared" ca="1" si="307"/>
        <v>0</v>
      </c>
    </row>
    <row r="3584" spans="12:17">
      <c r="L3584" s="10"/>
      <c r="M3584" s="30" t="str">
        <f t="shared" si="309"/>
        <v/>
      </c>
      <c r="N3584" s="20">
        <f t="shared" ca="1" si="308"/>
        <v>20</v>
      </c>
      <c r="O3584" s="53">
        <f t="shared" ca="1" si="311"/>
        <v>248646163.55101356</v>
      </c>
      <c r="P3584" s="11">
        <f t="shared" ca="1" si="310"/>
        <v>12680954341.101692</v>
      </c>
      <c r="Q3584" s="30">
        <f t="shared" ca="1" si="307"/>
        <v>0</v>
      </c>
    </row>
    <row r="3585" spans="12:17">
      <c r="L3585" s="10"/>
      <c r="M3585" s="30" t="str">
        <f t="shared" si="309"/>
        <v/>
      </c>
      <c r="N3585" s="20">
        <f t="shared" ca="1" si="308"/>
        <v>67</v>
      </c>
      <c r="O3585" s="53">
        <f t="shared" ca="1" si="311"/>
        <v>-253619086.82203385</v>
      </c>
      <c r="P3585" s="11">
        <f t="shared" ca="1" si="310"/>
        <v>12427335254.279659</v>
      </c>
      <c r="Q3585" s="30">
        <f t="shared" ca="1" si="307"/>
        <v>1</v>
      </c>
    </row>
    <row r="3586" spans="12:17">
      <c r="L3586" s="10"/>
      <c r="M3586" s="30" t="str">
        <f t="shared" si="309"/>
        <v/>
      </c>
      <c r="N3586" s="20">
        <f t="shared" ca="1" si="308"/>
        <v>51</v>
      </c>
      <c r="O3586" s="53">
        <f t="shared" ca="1" si="311"/>
        <v>248546705.08559319</v>
      </c>
      <c r="P3586" s="11">
        <f t="shared" ca="1" si="310"/>
        <v>12675881959.365252</v>
      </c>
      <c r="Q3586" s="30">
        <f t="shared" ca="1" si="307"/>
        <v>0</v>
      </c>
    </row>
    <row r="3587" spans="12:17">
      <c r="L3587" s="10"/>
      <c r="M3587" s="30" t="str">
        <f t="shared" si="309"/>
        <v/>
      </c>
      <c r="N3587" s="20">
        <f t="shared" ca="1" si="308"/>
        <v>89</v>
      </c>
      <c r="O3587" s="53">
        <f t="shared" ca="1" si="311"/>
        <v>-253517639.18730503</v>
      </c>
      <c r="P3587" s="11">
        <f t="shared" ca="1" si="310"/>
        <v>12422364320.177946</v>
      </c>
      <c r="Q3587" s="30">
        <f t="shared" ca="1" si="307"/>
        <v>1</v>
      </c>
    </row>
    <row r="3588" spans="12:17">
      <c r="L3588" s="10"/>
      <c r="M3588" s="30" t="str">
        <f t="shared" si="309"/>
        <v/>
      </c>
      <c r="N3588" s="20">
        <f t="shared" ca="1" si="308"/>
        <v>53</v>
      </c>
      <c r="O3588" s="53">
        <f t="shared" ca="1" si="311"/>
        <v>248447286.40355894</v>
      </c>
      <c r="P3588" s="11">
        <f t="shared" ca="1" si="310"/>
        <v>12670811606.581505</v>
      </c>
      <c r="Q3588" s="30">
        <f t="shared" ca="1" si="307"/>
        <v>0</v>
      </c>
    </row>
    <row r="3589" spans="12:17">
      <c r="L3589" s="10"/>
      <c r="M3589" s="30" t="str">
        <f t="shared" si="309"/>
        <v/>
      </c>
      <c r="N3589" s="20">
        <f t="shared" ca="1" si="308"/>
        <v>59</v>
      </c>
      <c r="O3589" s="53">
        <f t="shared" ca="1" si="311"/>
        <v>253416232.13163009</v>
      </c>
      <c r="P3589" s="11">
        <f t="shared" ca="1" si="310"/>
        <v>12924227838.713135</v>
      </c>
      <c r="Q3589" s="30">
        <f t="shared" ca="1" si="307"/>
        <v>0</v>
      </c>
    </row>
    <row r="3590" spans="12:17">
      <c r="L3590" s="10"/>
      <c r="M3590" s="30" t="str">
        <f t="shared" si="309"/>
        <v/>
      </c>
      <c r="N3590" s="20">
        <f t="shared" ca="1" si="308"/>
        <v>41</v>
      </c>
      <c r="O3590" s="53">
        <f t="shared" ca="1" si="311"/>
        <v>258484556.7742627</v>
      </c>
      <c r="P3590" s="11">
        <f t="shared" ca="1" si="310"/>
        <v>13182712395.487398</v>
      </c>
      <c r="Q3590" s="30">
        <f t="shared" ca="1" si="307"/>
        <v>0</v>
      </c>
    </row>
    <row r="3591" spans="12:17">
      <c r="L3591" s="10"/>
      <c r="M3591" s="30" t="str">
        <f t="shared" si="309"/>
        <v/>
      </c>
      <c r="N3591" s="20">
        <f t="shared" ca="1" si="308"/>
        <v>23</v>
      </c>
      <c r="O3591" s="53">
        <f t="shared" ca="1" si="311"/>
        <v>263654247.90974796</v>
      </c>
      <c r="P3591" s="11">
        <f t="shared" ca="1" si="310"/>
        <v>13446366643.397146</v>
      </c>
      <c r="Q3591" s="30">
        <f t="shared" ca="1" si="307"/>
        <v>0</v>
      </c>
    </row>
    <row r="3592" spans="12:17">
      <c r="L3592" s="10"/>
      <c r="M3592" s="30" t="str">
        <f t="shared" si="309"/>
        <v/>
      </c>
      <c r="N3592" s="20">
        <f t="shared" ca="1" si="308"/>
        <v>76</v>
      </c>
      <c r="O3592" s="53">
        <f t="shared" ca="1" si="311"/>
        <v>-268927332.86794293</v>
      </c>
      <c r="P3592" s="11">
        <f t="shared" ca="1" si="310"/>
        <v>13177439310.529203</v>
      </c>
      <c r="Q3592" s="30">
        <f t="shared" ca="1" si="307"/>
        <v>1</v>
      </c>
    </row>
    <row r="3593" spans="12:17">
      <c r="L3593" s="10"/>
      <c r="M3593" s="30" t="str">
        <f t="shared" si="309"/>
        <v/>
      </c>
      <c r="N3593" s="20">
        <f t="shared" ca="1" si="308"/>
        <v>43</v>
      </c>
      <c r="O3593" s="53">
        <f t="shared" ca="1" si="311"/>
        <v>263548786.21058407</v>
      </c>
      <c r="P3593" s="11">
        <f t="shared" ca="1" si="310"/>
        <v>13440988096.739788</v>
      </c>
      <c r="Q3593" s="30">
        <f t="shared" ca="1" si="307"/>
        <v>0</v>
      </c>
    </row>
    <row r="3594" spans="12:17">
      <c r="L3594" s="10"/>
      <c r="M3594" s="30" t="str">
        <f t="shared" si="309"/>
        <v/>
      </c>
      <c r="N3594" s="20">
        <f t="shared" ca="1" si="308"/>
        <v>15</v>
      </c>
      <c r="O3594" s="53">
        <f t="shared" ca="1" si="311"/>
        <v>268819761.93479574</v>
      </c>
      <c r="P3594" s="11">
        <f t="shared" ca="1" si="310"/>
        <v>13709807858.674583</v>
      </c>
      <c r="Q3594" s="30">
        <f t="shared" ca="1" si="307"/>
        <v>0</v>
      </c>
    </row>
    <row r="3595" spans="12:17">
      <c r="L3595" s="10"/>
      <c r="M3595" s="30" t="str">
        <f t="shared" si="309"/>
        <v/>
      </c>
      <c r="N3595" s="20">
        <f t="shared" ca="1" si="308"/>
        <v>6</v>
      </c>
      <c r="O3595" s="53">
        <f t="shared" ca="1" si="311"/>
        <v>274196157.17349166</v>
      </c>
      <c r="P3595" s="11">
        <f t="shared" ca="1" si="310"/>
        <v>13984004015.848076</v>
      </c>
      <c r="Q3595" s="30">
        <f t="shared" ca="1" si="307"/>
        <v>0</v>
      </c>
    </row>
    <row r="3596" spans="12:17">
      <c r="L3596" s="10"/>
      <c r="M3596" s="30" t="str">
        <f t="shared" si="309"/>
        <v/>
      </c>
      <c r="N3596" s="20">
        <f t="shared" ca="1" si="308"/>
        <v>23</v>
      </c>
      <c r="O3596" s="53">
        <f t="shared" ca="1" si="311"/>
        <v>279680080.31696153</v>
      </c>
      <c r="P3596" s="11">
        <f t="shared" ca="1" si="310"/>
        <v>14263684096.165037</v>
      </c>
      <c r="Q3596" s="30">
        <f t="shared" ca="1" si="307"/>
        <v>0</v>
      </c>
    </row>
    <row r="3597" spans="12:17">
      <c r="L3597" s="10"/>
      <c r="M3597" s="30" t="str">
        <f t="shared" si="309"/>
        <v/>
      </c>
      <c r="N3597" s="20">
        <f t="shared" ca="1" si="308"/>
        <v>58</v>
      </c>
      <c r="O3597" s="53">
        <f t="shared" ca="1" si="311"/>
        <v>285273681.92330074</v>
      </c>
      <c r="P3597" s="11">
        <f t="shared" ca="1" si="310"/>
        <v>14548957778.088337</v>
      </c>
      <c r="Q3597" s="30">
        <f t="shared" ca="1" si="307"/>
        <v>0</v>
      </c>
    </row>
    <row r="3598" spans="12:17">
      <c r="L3598" s="10"/>
      <c r="M3598" s="30" t="str">
        <f t="shared" si="309"/>
        <v/>
      </c>
      <c r="N3598" s="20">
        <f t="shared" ca="1" si="308"/>
        <v>14</v>
      </c>
      <c r="O3598" s="53">
        <f t="shared" ca="1" si="311"/>
        <v>290979155.56176674</v>
      </c>
      <c r="P3598" s="11">
        <f t="shared" ca="1" si="310"/>
        <v>14839936933.650105</v>
      </c>
      <c r="Q3598" s="30">
        <f t="shared" ca="1" si="307"/>
        <v>0</v>
      </c>
    </row>
    <row r="3599" spans="12:17">
      <c r="L3599" s="10"/>
      <c r="M3599" s="30" t="str">
        <f t="shared" si="309"/>
        <v/>
      </c>
      <c r="N3599" s="20">
        <f t="shared" ca="1" si="308"/>
        <v>31</v>
      </c>
      <c r="O3599" s="53">
        <f t="shared" ca="1" si="311"/>
        <v>296798738.67300212</v>
      </c>
      <c r="P3599" s="11">
        <f t="shared" ca="1" si="310"/>
        <v>15136735672.323107</v>
      </c>
      <c r="Q3599" s="30">
        <f t="shared" ca="1" si="307"/>
        <v>0</v>
      </c>
    </row>
    <row r="3600" spans="12:17">
      <c r="L3600" s="10"/>
      <c r="M3600" s="30" t="str">
        <f t="shared" si="309"/>
        <v/>
      </c>
      <c r="N3600" s="20">
        <f t="shared" ca="1" si="308"/>
        <v>37</v>
      </c>
      <c r="O3600" s="53">
        <f t="shared" ca="1" si="311"/>
        <v>302734713.44646215</v>
      </c>
      <c r="P3600" s="11">
        <f t="shared" ca="1" si="310"/>
        <v>15439470385.769569</v>
      </c>
      <c r="Q3600" s="30">
        <f t="shared" ca="1" si="307"/>
        <v>0</v>
      </c>
    </row>
    <row r="3601" spans="12:17">
      <c r="L3601" s="10"/>
      <c r="M3601" s="30" t="str">
        <f t="shared" si="309"/>
        <v/>
      </c>
      <c r="N3601" s="20">
        <f t="shared" ca="1" si="308"/>
        <v>12</v>
      </c>
      <c r="O3601" s="53">
        <f t="shared" ca="1" si="311"/>
        <v>308789407.7153914</v>
      </c>
      <c r="P3601" s="11">
        <f t="shared" ca="1" si="310"/>
        <v>15748259793.484961</v>
      </c>
      <c r="Q3601" s="30">
        <f t="shared" ca="1" si="307"/>
        <v>0</v>
      </c>
    </row>
    <row r="3602" spans="12:17">
      <c r="L3602" s="10"/>
      <c r="M3602" s="30" t="str">
        <f t="shared" si="309"/>
        <v/>
      </c>
      <c r="N3602" s="20">
        <f t="shared" ca="1" si="308"/>
        <v>1</v>
      </c>
      <c r="O3602" s="53">
        <f t="shared" ca="1" si="311"/>
        <v>314965195.86969924</v>
      </c>
      <c r="P3602" s="11">
        <f t="shared" ca="1" si="310"/>
        <v>16063224989.35466</v>
      </c>
      <c r="Q3602" s="30">
        <f t="shared" ca="1" si="307"/>
        <v>0</v>
      </c>
    </row>
    <row r="3603" spans="12:17">
      <c r="L3603" s="10"/>
      <c r="M3603" s="30" t="str">
        <f t="shared" si="309"/>
        <v/>
      </c>
      <c r="N3603" s="20">
        <f t="shared" ca="1" si="308"/>
        <v>15</v>
      </c>
      <c r="O3603" s="53">
        <f t="shared" ca="1" si="311"/>
        <v>321264499.78709322</v>
      </c>
      <c r="P3603" s="11">
        <f t="shared" ca="1" si="310"/>
        <v>16384489489.141754</v>
      </c>
      <c r="Q3603" s="30">
        <f t="shared" ca="1" si="307"/>
        <v>0</v>
      </c>
    </row>
    <row r="3604" spans="12:17">
      <c r="L3604" s="10"/>
      <c r="M3604" s="30" t="str">
        <f t="shared" si="309"/>
        <v/>
      </c>
      <c r="N3604" s="20">
        <f t="shared" ca="1" si="308"/>
        <v>13</v>
      </c>
      <c r="O3604" s="53">
        <f t="shared" ca="1" si="311"/>
        <v>327689789.78283507</v>
      </c>
      <c r="P3604" s="11">
        <f t="shared" ca="1" si="310"/>
        <v>16712179278.924589</v>
      </c>
      <c r="Q3604" s="30">
        <f t="shared" ca="1" si="307"/>
        <v>0</v>
      </c>
    </row>
    <row r="3605" spans="12:17">
      <c r="L3605" s="10"/>
      <c r="M3605" s="30" t="str">
        <f t="shared" si="309"/>
        <v/>
      </c>
      <c r="N3605" s="20">
        <f t="shared" ca="1" si="308"/>
        <v>59</v>
      </c>
      <c r="O3605" s="53">
        <f t="shared" ca="1" si="311"/>
        <v>334243585.57849181</v>
      </c>
      <c r="P3605" s="11">
        <f t="shared" ca="1" si="310"/>
        <v>17046422864.50308</v>
      </c>
      <c r="Q3605" s="30">
        <f t="shared" ca="1" si="307"/>
        <v>0</v>
      </c>
    </row>
    <row r="3606" spans="12:17">
      <c r="L3606" s="10"/>
      <c r="M3606" s="30" t="str">
        <f t="shared" si="309"/>
        <v/>
      </c>
      <c r="N3606" s="20">
        <f t="shared" ca="1" si="308"/>
        <v>43</v>
      </c>
      <c r="O3606" s="53">
        <f t="shared" ca="1" si="311"/>
        <v>340928457.29006159</v>
      </c>
      <c r="P3606" s="11">
        <f t="shared" ca="1" si="310"/>
        <v>17387351321.79314</v>
      </c>
      <c r="Q3606" s="30">
        <f t="shared" ca="1" si="307"/>
        <v>0</v>
      </c>
    </row>
    <row r="3607" spans="12:17">
      <c r="L3607" s="10"/>
      <c r="M3607" s="30" t="str">
        <f t="shared" si="309"/>
        <v/>
      </c>
      <c r="N3607" s="20">
        <f t="shared" ca="1" si="308"/>
        <v>64</v>
      </c>
      <c r="O3607" s="53">
        <f t="shared" ca="1" si="311"/>
        <v>-347747026.43586284</v>
      </c>
      <c r="P3607" s="11">
        <f t="shared" ca="1" si="310"/>
        <v>17039604295.357277</v>
      </c>
      <c r="Q3607" s="30">
        <f t="shared" ca="1" si="307"/>
        <v>1</v>
      </c>
    </row>
    <row r="3608" spans="12:17">
      <c r="L3608" s="10"/>
      <c r="M3608" s="30" t="str">
        <f t="shared" si="309"/>
        <v/>
      </c>
      <c r="N3608" s="20">
        <f t="shared" ca="1" si="308"/>
        <v>31</v>
      </c>
      <c r="O3608" s="53">
        <f t="shared" ca="1" si="311"/>
        <v>340792085.90714556</v>
      </c>
      <c r="P3608" s="11">
        <f t="shared" ca="1" si="310"/>
        <v>17380396381.264423</v>
      </c>
      <c r="Q3608" s="30">
        <f t="shared" ca="1" si="307"/>
        <v>0</v>
      </c>
    </row>
    <row r="3609" spans="12:17">
      <c r="L3609" s="10"/>
      <c r="M3609" s="30" t="str">
        <f t="shared" si="309"/>
        <v/>
      </c>
      <c r="N3609" s="20">
        <f t="shared" ca="1" si="308"/>
        <v>71</v>
      </c>
      <c r="O3609" s="53">
        <f t="shared" ca="1" si="311"/>
        <v>-347607927.62528849</v>
      </c>
      <c r="P3609" s="11">
        <f t="shared" ca="1" si="310"/>
        <v>17032788453.639135</v>
      </c>
      <c r="Q3609" s="30">
        <f t="shared" ca="1" si="307"/>
        <v>1</v>
      </c>
    </row>
    <row r="3610" spans="12:17">
      <c r="L3610" s="10"/>
      <c r="M3610" s="30" t="str">
        <f t="shared" si="309"/>
        <v/>
      </c>
      <c r="N3610" s="20">
        <f t="shared" ca="1" si="308"/>
        <v>1</v>
      </c>
      <c r="O3610" s="53">
        <f t="shared" ca="1" si="311"/>
        <v>340655769.0727827</v>
      </c>
      <c r="P3610" s="11">
        <f t="shared" ca="1" si="310"/>
        <v>17373444222.711918</v>
      </c>
      <c r="Q3610" s="30">
        <f t="shared" ca="1" si="307"/>
        <v>0</v>
      </c>
    </row>
    <row r="3611" spans="12:17">
      <c r="L3611" s="10"/>
      <c r="M3611" s="30" t="str">
        <f t="shared" si="309"/>
        <v/>
      </c>
      <c r="N3611" s="20">
        <f t="shared" ca="1" si="308"/>
        <v>24</v>
      </c>
      <c r="O3611" s="53">
        <f t="shared" ca="1" si="311"/>
        <v>347468884.45423836</v>
      </c>
      <c r="P3611" s="11">
        <f t="shared" ca="1" si="310"/>
        <v>17720913107.166157</v>
      </c>
      <c r="Q3611" s="30">
        <f t="shared" ca="1" si="307"/>
        <v>0</v>
      </c>
    </row>
    <row r="3612" spans="12:17">
      <c r="L3612" s="10"/>
      <c r="M3612" s="30" t="str">
        <f t="shared" si="309"/>
        <v/>
      </c>
      <c r="N3612" s="20">
        <f t="shared" ca="1" si="308"/>
        <v>76</v>
      </c>
      <c r="O3612" s="53">
        <f t="shared" ca="1" si="311"/>
        <v>-354418262.14332312</v>
      </c>
      <c r="P3612" s="11">
        <f t="shared" ca="1" si="310"/>
        <v>17366494845.022835</v>
      </c>
      <c r="Q3612" s="30">
        <f t="shared" ca="1" si="307"/>
        <v>1</v>
      </c>
    </row>
    <row r="3613" spans="12:17">
      <c r="L3613" s="10"/>
      <c r="M3613" s="30" t="str">
        <f t="shared" si="309"/>
        <v/>
      </c>
      <c r="N3613" s="20">
        <f t="shared" ca="1" si="308"/>
        <v>55</v>
      </c>
      <c r="O3613" s="53">
        <f t="shared" ca="1" si="311"/>
        <v>347329896.90045673</v>
      </c>
      <c r="P3613" s="11">
        <f t="shared" ca="1" si="310"/>
        <v>17713824741.92329</v>
      </c>
      <c r="Q3613" s="30">
        <f t="shared" ref="Q3613:Q3676" ca="1" si="312">IF(O3613="","",IF(O3613&gt;0,0,1+Q3612))</f>
        <v>0</v>
      </c>
    </row>
    <row r="3614" spans="12:17">
      <c r="L3614" s="10"/>
      <c r="M3614" s="30" t="str">
        <f t="shared" si="309"/>
        <v/>
      </c>
      <c r="N3614" s="20">
        <f t="shared" ca="1" si="308"/>
        <v>52</v>
      </c>
      <c r="O3614" s="53">
        <f t="shared" ca="1" si="311"/>
        <v>354276494.83846581</v>
      </c>
      <c r="P3614" s="11">
        <f t="shared" ca="1" si="310"/>
        <v>18068101236.761757</v>
      </c>
      <c r="Q3614" s="30">
        <f t="shared" ca="1" si="312"/>
        <v>0</v>
      </c>
    </row>
    <row r="3615" spans="12:17">
      <c r="L3615" s="10"/>
      <c r="M3615" s="30" t="str">
        <f t="shared" si="309"/>
        <v/>
      </c>
      <c r="N3615" s="20">
        <f t="shared" ca="1" si="308"/>
        <v>18</v>
      </c>
      <c r="O3615" s="53">
        <f t="shared" ca="1" si="311"/>
        <v>361362024.73523515</v>
      </c>
      <c r="P3615" s="11">
        <f t="shared" ca="1" si="310"/>
        <v>18429463261.49699</v>
      </c>
      <c r="Q3615" s="30">
        <f t="shared" ca="1" si="312"/>
        <v>0</v>
      </c>
    </row>
    <row r="3616" spans="12:17">
      <c r="L3616" s="10"/>
      <c r="M3616" s="30" t="str">
        <f t="shared" si="309"/>
        <v/>
      </c>
      <c r="N3616" s="20">
        <f t="shared" ca="1" si="308"/>
        <v>43</v>
      </c>
      <c r="O3616" s="53">
        <f t="shared" ca="1" si="311"/>
        <v>368589265.22993982</v>
      </c>
      <c r="P3616" s="11">
        <f t="shared" ca="1" si="310"/>
        <v>18798052526.726929</v>
      </c>
      <c r="Q3616" s="30">
        <f t="shared" ca="1" si="312"/>
        <v>0</v>
      </c>
    </row>
    <row r="3617" spans="12:17">
      <c r="L3617" s="10"/>
      <c r="M3617" s="30" t="str">
        <f t="shared" si="309"/>
        <v/>
      </c>
      <c r="N3617" s="20">
        <f t="shared" ca="1" si="308"/>
        <v>94</v>
      </c>
      <c r="O3617" s="53">
        <f t="shared" ca="1" si="311"/>
        <v>-375961050.53453857</v>
      </c>
      <c r="P3617" s="11">
        <f t="shared" ca="1" si="310"/>
        <v>18422091476.19239</v>
      </c>
      <c r="Q3617" s="30">
        <f t="shared" ca="1" si="312"/>
        <v>1</v>
      </c>
    </row>
    <row r="3618" spans="12:17">
      <c r="L3618" s="10"/>
      <c r="M3618" s="30" t="str">
        <f t="shared" si="309"/>
        <v/>
      </c>
      <c r="N3618" s="20">
        <f t="shared" ca="1" si="308"/>
        <v>28</v>
      </c>
      <c r="O3618" s="53">
        <f t="shared" ca="1" si="311"/>
        <v>368441829.52384782</v>
      </c>
      <c r="P3618" s="11">
        <f t="shared" ca="1" si="310"/>
        <v>18790533305.71624</v>
      </c>
      <c r="Q3618" s="30">
        <f t="shared" ca="1" si="312"/>
        <v>0</v>
      </c>
    </row>
    <row r="3619" spans="12:17">
      <c r="L3619" s="10"/>
      <c r="M3619" s="30" t="str">
        <f t="shared" si="309"/>
        <v/>
      </c>
      <c r="N3619" s="20">
        <f t="shared" ca="1" si="308"/>
        <v>28</v>
      </c>
      <c r="O3619" s="53">
        <f t="shared" ca="1" si="311"/>
        <v>375810666.11432481</v>
      </c>
      <c r="P3619" s="11">
        <f t="shared" ca="1" si="310"/>
        <v>19166343971.830566</v>
      </c>
      <c r="Q3619" s="30">
        <f t="shared" ca="1" si="312"/>
        <v>0</v>
      </c>
    </row>
    <row r="3620" spans="12:17">
      <c r="L3620" s="10"/>
      <c r="M3620" s="30" t="str">
        <f t="shared" si="309"/>
        <v/>
      </c>
      <c r="N3620" s="20">
        <f t="shared" ca="1" si="308"/>
        <v>96</v>
      </c>
      <c r="O3620" s="53">
        <f t="shared" ca="1" si="311"/>
        <v>-383326879.43661135</v>
      </c>
      <c r="P3620" s="11">
        <f t="shared" ca="1" si="310"/>
        <v>18783017092.393955</v>
      </c>
      <c r="Q3620" s="30">
        <f t="shared" ca="1" si="312"/>
        <v>1</v>
      </c>
    </row>
    <row r="3621" spans="12:17">
      <c r="L3621" s="10"/>
      <c r="M3621" s="30" t="str">
        <f t="shared" si="309"/>
        <v/>
      </c>
      <c r="N3621" s="20">
        <f t="shared" ca="1" si="308"/>
        <v>18</v>
      </c>
      <c r="O3621" s="53">
        <f t="shared" ca="1" si="311"/>
        <v>375660341.84787911</v>
      </c>
      <c r="P3621" s="11">
        <f t="shared" ca="1" si="310"/>
        <v>19158677434.241833</v>
      </c>
      <c r="Q3621" s="30">
        <f t="shared" ca="1" si="312"/>
        <v>0</v>
      </c>
    </row>
    <row r="3622" spans="12:17">
      <c r="L3622" s="10"/>
      <c r="M3622" s="30" t="str">
        <f t="shared" si="309"/>
        <v/>
      </c>
      <c r="N3622" s="20">
        <f t="shared" ca="1" si="308"/>
        <v>58</v>
      </c>
      <c r="O3622" s="53">
        <f t="shared" ca="1" si="311"/>
        <v>383173548.68483669</v>
      </c>
      <c r="P3622" s="11">
        <f t="shared" ca="1" si="310"/>
        <v>19541850982.92667</v>
      </c>
      <c r="Q3622" s="30">
        <f t="shared" ca="1" si="312"/>
        <v>0</v>
      </c>
    </row>
    <row r="3623" spans="12:17">
      <c r="L3623" s="10"/>
      <c r="M3623" s="30" t="str">
        <f t="shared" si="309"/>
        <v/>
      </c>
      <c r="N3623" s="20">
        <f t="shared" ca="1" si="308"/>
        <v>85</v>
      </c>
      <c r="O3623" s="53">
        <f t="shared" ca="1" si="311"/>
        <v>-390837019.65853339</v>
      </c>
      <c r="P3623" s="11">
        <f t="shared" ca="1" si="310"/>
        <v>19151013963.268135</v>
      </c>
      <c r="Q3623" s="30">
        <f t="shared" ca="1" si="312"/>
        <v>1</v>
      </c>
    </row>
    <row r="3624" spans="12:17">
      <c r="L3624" s="10"/>
      <c r="M3624" s="30" t="str">
        <f t="shared" si="309"/>
        <v/>
      </c>
      <c r="N3624" s="20">
        <f t="shared" ca="1" si="308"/>
        <v>87</v>
      </c>
      <c r="O3624" s="53">
        <f t="shared" ca="1" si="311"/>
        <v>-383020279.26536268</v>
      </c>
      <c r="P3624" s="11">
        <f t="shared" ca="1" si="310"/>
        <v>18767993684.002773</v>
      </c>
      <c r="Q3624" s="30">
        <f t="shared" ca="1" si="312"/>
        <v>2</v>
      </c>
    </row>
    <row r="3625" spans="12:17">
      <c r="L3625" s="10"/>
      <c r="M3625" s="30" t="str">
        <f t="shared" si="309"/>
        <v/>
      </c>
      <c r="N3625" s="20">
        <f t="shared" ca="1" si="308"/>
        <v>18</v>
      </c>
      <c r="O3625" s="53">
        <f t="shared" ca="1" si="311"/>
        <v>375359873.6800555</v>
      </c>
      <c r="P3625" s="11">
        <f t="shared" ca="1" si="310"/>
        <v>19143353557.682827</v>
      </c>
      <c r="Q3625" s="30">
        <f t="shared" ca="1" si="312"/>
        <v>0</v>
      </c>
    </row>
    <row r="3626" spans="12:17">
      <c r="L3626" s="10"/>
      <c r="M3626" s="30" t="str">
        <f t="shared" si="309"/>
        <v/>
      </c>
      <c r="N3626" s="20">
        <f t="shared" ref="N3626:N3689" ca="1" si="313">RANDBETWEEN(0,100)</f>
        <v>12</v>
      </c>
      <c r="O3626" s="53">
        <f t="shared" ca="1" si="311"/>
        <v>382867071.15365654</v>
      </c>
      <c r="P3626" s="11">
        <f t="shared" ca="1" si="310"/>
        <v>19526220628.836483</v>
      </c>
      <c r="Q3626" s="30">
        <f t="shared" ca="1" si="312"/>
        <v>0</v>
      </c>
    </row>
    <row r="3627" spans="12:17">
      <c r="L3627" s="10"/>
      <c r="M3627" s="30" t="str">
        <f t="shared" ref="M3627:M3690" si="314">IF(K3627="","",IF(K3627&gt;0,0,1+M3626))</f>
        <v/>
      </c>
      <c r="N3627" s="20">
        <f t="shared" ca="1" si="313"/>
        <v>52</v>
      </c>
      <c r="O3627" s="53">
        <f t="shared" ca="1" si="311"/>
        <v>390524412.57672966</v>
      </c>
      <c r="P3627" s="11">
        <f t="shared" ref="P3627:P3690" ca="1" si="315">O3627+P3626</f>
        <v>19916745041.413212</v>
      </c>
      <c r="Q3627" s="30">
        <f t="shared" ca="1" si="312"/>
        <v>0</v>
      </c>
    </row>
    <row r="3628" spans="12:17">
      <c r="L3628" s="10"/>
      <c r="M3628" s="30" t="str">
        <f t="shared" si="314"/>
        <v/>
      </c>
      <c r="N3628" s="20">
        <f t="shared" ca="1" si="313"/>
        <v>21</v>
      </c>
      <c r="O3628" s="53">
        <f t="shared" ref="O3628:O3691" ca="1" si="316">IF(N3628&gt;=$F$11*100,-(P3627*$F$9),(P3627*$F$9*$F$13))</f>
        <v>398334900.82826424</v>
      </c>
      <c r="P3628" s="11">
        <f t="shared" ca="1" si="315"/>
        <v>20315079942.241478</v>
      </c>
      <c r="Q3628" s="30">
        <f t="shared" ca="1" si="312"/>
        <v>0</v>
      </c>
    </row>
    <row r="3629" spans="12:17">
      <c r="L3629" s="10"/>
      <c r="M3629" s="30" t="str">
        <f t="shared" si="314"/>
        <v/>
      </c>
      <c r="N3629" s="20">
        <f t="shared" ca="1" si="313"/>
        <v>28</v>
      </c>
      <c r="O3629" s="53">
        <f t="shared" ca="1" si="316"/>
        <v>406301598.84482956</v>
      </c>
      <c r="P3629" s="11">
        <f t="shared" ca="1" si="315"/>
        <v>20721381541.086308</v>
      </c>
      <c r="Q3629" s="30">
        <f t="shared" ca="1" si="312"/>
        <v>0</v>
      </c>
    </row>
    <row r="3630" spans="12:17">
      <c r="L3630" s="10"/>
      <c r="M3630" s="30" t="str">
        <f t="shared" si="314"/>
        <v/>
      </c>
      <c r="N3630" s="20">
        <f t="shared" ca="1" si="313"/>
        <v>78</v>
      </c>
      <c r="O3630" s="53">
        <f t="shared" ca="1" si="316"/>
        <v>-414427630.82172614</v>
      </c>
      <c r="P3630" s="11">
        <f t="shared" ca="1" si="315"/>
        <v>20306953910.26458</v>
      </c>
      <c r="Q3630" s="30">
        <f t="shared" ca="1" si="312"/>
        <v>1</v>
      </c>
    </row>
    <row r="3631" spans="12:17">
      <c r="L3631" s="10"/>
      <c r="M3631" s="30" t="str">
        <f t="shared" si="314"/>
        <v/>
      </c>
      <c r="N3631" s="20">
        <f t="shared" ca="1" si="313"/>
        <v>12</v>
      </c>
      <c r="O3631" s="53">
        <f t="shared" ca="1" si="316"/>
        <v>406139078.20529163</v>
      </c>
      <c r="P3631" s="11">
        <f t="shared" ca="1" si="315"/>
        <v>20713092988.469872</v>
      </c>
      <c r="Q3631" s="30">
        <f t="shared" ca="1" si="312"/>
        <v>0</v>
      </c>
    </row>
    <row r="3632" spans="12:17">
      <c r="L3632" s="10"/>
      <c r="M3632" s="30" t="str">
        <f t="shared" si="314"/>
        <v/>
      </c>
      <c r="N3632" s="20">
        <f t="shared" ca="1" si="313"/>
        <v>73</v>
      </c>
      <c r="O3632" s="53">
        <f t="shared" ca="1" si="316"/>
        <v>-414261859.76939744</v>
      </c>
      <c r="P3632" s="11">
        <f t="shared" ca="1" si="315"/>
        <v>20298831128.700474</v>
      </c>
      <c r="Q3632" s="30">
        <f t="shared" ca="1" si="312"/>
        <v>1</v>
      </c>
    </row>
    <row r="3633" spans="12:17">
      <c r="L3633" s="10"/>
      <c r="M3633" s="30" t="str">
        <f t="shared" si="314"/>
        <v/>
      </c>
      <c r="N3633" s="20">
        <f t="shared" ca="1" si="313"/>
        <v>24</v>
      </c>
      <c r="O3633" s="53">
        <f t="shared" ca="1" si="316"/>
        <v>405976622.57400948</v>
      </c>
      <c r="P3633" s="11">
        <f t="shared" ca="1" si="315"/>
        <v>20704807751.274483</v>
      </c>
      <c r="Q3633" s="30">
        <f t="shared" ca="1" si="312"/>
        <v>0</v>
      </c>
    </row>
    <row r="3634" spans="12:17">
      <c r="L3634" s="10"/>
      <c r="M3634" s="30" t="str">
        <f t="shared" si="314"/>
        <v/>
      </c>
      <c r="N3634" s="20">
        <f t="shared" ca="1" si="313"/>
        <v>97</v>
      </c>
      <c r="O3634" s="53">
        <f t="shared" ca="1" si="316"/>
        <v>-414096155.02548969</v>
      </c>
      <c r="P3634" s="11">
        <f t="shared" ca="1" si="315"/>
        <v>20290711596.248993</v>
      </c>
      <c r="Q3634" s="30">
        <f t="shared" ca="1" si="312"/>
        <v>1</v>
      </c>
    </row>
    <row r="3635" spans="12:17">
      <c r="L3635" s="10"/>
      <c r="M3635" s="30" t="str">
        <f t="shared" si="314"/>
        <v/>
      </c>
      <c r="N3635" s="20">
        <f t="shared" ca="1" si="313"/>
        <v>91</v>
      </c>
      <c r="O3635" s="53">
        <f t="shared" ca="1" si="316"/>
        <v>-405814231.92497987</v>
      </c>
      <c r="P3635" s="11">
        <f t="shared" ca="1" si="315"/>
        <v>19884897364.324013</v>
      </c>
      <c r="Q3635" s="30">
        <f t="shared" ca="1" si="312"/>
        <v>2</v>
      </c>
    </row>
    <row r="3636" spans="12:17">
      <c r="L3636" s="10"/>
      <c r="M3636" s="30" t="str">
        <f t="shared" si="314"/>
        <v/>
      </c>
      <c r="N3636" s="20">
        <f t="shared" ca="1" si="313"/>
        <v>5</v>
      </c>
      <c r="O3636" s="53">
        <f t="shared" ca="1" si="316"/>
        <v>397697947.28648025</v>
      </c>
      <c r="P3636" s="11">
        <f t="shared" ca="1" si="315"/>
        <v>20282595311.610493</v>
      </c>
      <c r="Q3636" s="30">
        <f t="shared" ca="1" si="312"/>
        <v>0</v>
      </c>
    </row>
    <row r="3637" spans="12:17">
      <c r="L3637" s="10"/>
      <c r="M3637" s="30" t="str">
        <f t="shared" si="314"/>
        <v/>
      </c>
      <c r="N3637" s="20">
        <f t="shared" ca="1" si="313"/>
        <v>26</v>
      </c>
      <c r="O3637" s="53">
        <f t="shared" ca="1" si="316"/>
        <v>405651906.23220986</v>
      </c>
      <c r="P3637" s="11">
        <f t="shared" ca="1" si="315"/>
        <v>20688247217.842701</v>
      </c>
      <c r="Q3637" s="30">
        <f t="shared" ca="1" si="312"/>
        <v>0</v>
      </c>
    </row>
    <row r="3638" spans="12:17">
      <c r="L3638" s="10"/>
      <c r="M3638" s="30" t="str">
        <f t="shared" si="314"/>
        <v/>
      </c>
      <c r="N3638" s="20">
        <f t="shared" ca="1" si="313"/>
        <v>100</v>
      </c>
      <c r="O3638" s="53">
        <f t="shared" ca="1" si="316"/>
        <v>-413764944.35685402</v>
      </c>
      <c r="P3638" s="11">
        <f t="shared" ca="1" si="315"/>
        <v>20274482273.485847</v>
      </c>
      <c r="Q3638" s="30">
        <f t="shared" ca="1" si="312"/>
        <v>1</v>
      </c>
    </row>
    <row r="3639" spans="12:17">
      <c r="L3639" s="10"/>
      <c r="M3639" s="30" t="str">
        <f t="shared" si="314"/>
        <v/>
      </c>
      <c r="N3639" s="20">
        <f t="shared" ca="1" si="313"/>
        <v>85</v>
      </c>
      <c r="O3639" s="53">
        <f t="shared" ca="1" si="316"/>
        <v>-405489645.46971697</v>
      </c>
      <c r="P3639" s="11">
        <f t="shared" ca="1" si="315"/>
        <v>19868992628.016132</v>
      </c>
      <c r="Q3639" s="30">
        <f t="shared" ca="1" si="312"/>
        <v>2</v>
      </c>
    </row>
    <row r="3640" spans="12:17">
      <c r="L3640" s="10"/>
      <c r="M3640" s="30" t="str">
        <f t="shared" si="314"/>
        <v/>
      </c>
      <c r="N3640" s="20">
        <f t="shared" ca="1" si="313"/>
        <v>92</v>
      </c>
      <c r="O3640" s="53">
        <f t="shared" ca="1" si="316"/>
        <v>-397379852.56032264</v>
      </c>
      <c r="P3640" s="11">
        <f t="shared" ca="1" si="315"/>
        <v>19471612775.455811</v>
      </c>
      <c r="Q3640" s="30">
        <f t="shared" ca="1" si="312"/>
        <v>3</v>
      </c>
    </row>
    <row r="3641" spans="12:17">
      <c r="L3641" s="10"/>
      <c r="M3641" s="30" t="str">
        <f t="shared" si="314"/>
        <v/>
      </c>
      <c r="N3641" s="20">
        <f t="shared" ca="1" si="313"/>
        <v>99</v>
      </c>
      <c r="O3641" s="53">
        <f t="shared" ca="1" si="316"/>
        <v>-389432255.50911623</v>
      </c>
      <c r="P3641" s="11">
        <f t="shared" ca="1" si="315"/>
        <v>19082180519.946693</v>
      </c>
      <c r="Q3641" s="30">
        <f t="shared" ca="1" si="312"/>
        <v>4</v>
      </c>
    </row>
    <row r="3642" spans="12:17">
      <c r="L3642" s="10"/>
      <c r="M3642" s="30" t="str">
        <f t="shared" si="314"/>
        <v/>
      </c>
      <c r="N3642" s="20">
        <f t="shared" ca="1" si="313"/>
        <v>93</v>
      </c>
      <c r="O3642" s="53">
        <f t="shared" ca="1" si="316"/>
        <v>-381643610.39893389</v>
      </c>
      <c r="P3642" s="11">
        <f t="shared" ca="1" si="315"/>
        <v>18700536909.54776</v>
      </c>
      <c r="Q3642" s="30">
        <f t="shared" ca="1" si="312"/>
        <v>5</v>
      </c>
    </row>
    <row r="3643" spans="12:17">
      <c r="L3643" s="10"/>
      <c r="M3643" s="30" t="str">
        <f t="shared" si="314"/>
        <v/>
      </c>
      <c r="N3643" s="20">
        <f t="shared" ca="1" si="313"/>
        <v>28</v>
      </c>
      <c r="O3643" s="53">
        <f t="shared" ca="1" si="316"/>
        <v>374010738.19095522</v>
      </c>
      <c r="P3643" s="11">
        <f t="shared" ca="1" si="315"/>
        <v>19074547647.738716</v>
      </c>
      <c r="Q3643" s="30">
        <f t="shared" ca="1" si="312"/>
        <v>0</v>
      </c>
    </row>
    <row r="3644" spans="12:17">
      <c r="L3644" s="10"/>
      <c r="M3644" s="30" t="str">
        <f t="shared" si="314"/>
        <v/>
      </c>
      <c r="N3644" s="20">
        <f t="shared" ca="1" si="313"/>
        <v>55</v>
      </c>
      <c r="O3644" s="53">
        <f t="shared" ca="1" si="316"/>
        <v>381490952.95477432</v>
      </c>
      <c r="P3644" s="11">
        <f t="shared" ca="1" si="315"/>
        <v>19456038600.693489</v>
      </c>
      <c r="Q3644" s="30">
        <f t="shared" ca="1" si="312"/>
        <v>0</v>
      </c>
    </row>
    <row r="3645" spans="12:17">
      <c r="L3645" s="10"/>
      <c r="M3645" s="30" t="str">
        <f t="shared" si="314"/>
        <v/>
      </c>
      <c r="N3645" s="20">
        <f t="shared" ca="1" si="313"/>
        <v>11</v>
      </c>
      <c r="O3645" s="53">
        <f t="shared" ca="1" si="316"/>
        <v>389120772.01386976</v>
      </c>
      <c r="P3645" s="11">
        <f t="shared" ca="1" si="315"/>
        <v>19845159372.707359</v>
      </c>
      <c r="Q3645" s="30">
        <f t="shared" ca="1" si="312"/>
        <v>0</v>
      </c>
    </row>
    <row r="3646" spans="12:17">
      <c r="L3646" s="10"/>
      <c r="M3646" s="30" t="str">
        <f t="shared" si="314"/>
        <v/>
      </c>
      <c r="N3646" s="20">
        <f t="shared" ca="1" si="313"/>
        <v>87</v>
      </c>
      <c r="O3646" s="53">
        <f t="shared" ca="1" si="316"/>
        <v>-396903187.45414722</v>
      </c>
      <c r="P3646" s="11">
        <f t="shared" ca="1" si="315"/>
        <v>19448256185.253212</v>
      </c>
      <c r="Q3646" s="30">
        <f t="shared" ca="1" si="312"/>
        <v>1</v>
      </c>
    </row>
    <row r="3647" spans="12:17">
      <c r="L3647" s="10"/>
      <c r="M3647" s="30" t="str">
        <f t="shared" si="314"/>
        <v/>
      </c>
      <c r="N3647" s="20">
        <f t="shared" ca="1" si="313"/>
        <v>43</v>
      </c>
      <c r="O3647" s="53">
        <f t="shared" ca="1" si="316"/>
        <v>388965123.70506424</v>
      </c>
      <c r="P3647" s="11">
        <f t="shared" ca="1" si="315"/>
        <v>19837221308.958275</v>
      </c>
      <c r="Q3647" s="30">
        <f t="shared" ca="1" si="312"/>
        <v>0</v>
      </c>
    </row>
    <row r="3648" spans="12:17">
      <c r="L3648" s="10"/>
      <c r="M3648" s="30" t="str">
        <f t="shared" si="314"/>
        <v/>
      </c>
      <c r="N3648" s="20">
        <f t="shared" ca="1" si="313"/>
        <v>89</v>
      </c>
      <c r="O3648" s="53">
        <f t="shared" ca="1" si="316"/>
        <v>-396744426.17916548</v>
      </c>
      <c r="P3648" s="11">
        <f t="shared" ca="1" si="315"/>
        <v>19440476882.77911</v>
      </c>
      <c r="Q3648" s="30">
        <f t="shared" ca="1" si="312"/>
        <v>1</v>
      </c>
    </row>
    <row r="3649" spans="12:17">
      <c r="L3649" s="10"/>
      <c r="M3649" s="30" t="str">
        <f t="shared" si="314"/>
        <v/>
      </c>
      <c r="N3649" s="20">
        <f t="shared" ca="1" si="313"/>
        <v>40</v>
      </c>
      <c r="O3649" s="53">
        <f t="shared" ca="1" si="316"/>
        <v>388809537.65558219</v>
      </c>
      <c r="P3649" s="11">
        <f t="shared" ca="1" si="315"/>
        <v>19829286420.434692</v>
      </c>
      <c r="Q3649" s="30">
        <f t="shared" ca="1" si="312"/>
        <v>0</v>
      </c>
    </row>
    <row r="3650" spans="12:17">
      <c r="L3650" s="10"/>
      <c r="M3650" s="30" t="str">
        <f t="shared" si="314"/>
        <v/>
      </c>
      <c r="N3650" s="20">
        <f t="shared" ca="1" si="313"/>
        <v>88</v>
      </c>
      <c r="O3650" s="53">
        <f t="shared" ca="1" si="316"/>
        <v>-396585728.40869385</v>
      </c>
      <c r="P3650" s="11">
        <f t="shared" ca="1" si="315"/>
        <v>19432700692.025997</v>
      </c>
      <c r="Q3650" s="30">
        <f t="shared" ca="1" si="312"/>
        <v>1</v>
      </c>
    </row>
    <row r="3651" spans="12:17">
      <c r="L3651" s="10"/>
      <c r="M3651" s="30" t="str">
        <f t="shared" si="314"/>
        <v/>
      </c>
      <c r="N3651" s="20">
        <f t="shared" ca="1" si="313"/>
        <v>86</v>
      </c>
      <c r="O3651" s="53">
        <f t="shared" ca="1" si="316"/>
        <v>-388654013.84051996</v>
      </c>
      <c r="P3651" s="11">
        <f t="shared" ca="1" si="315"/>
        <v>19044046678.185478</v>
      </c>
      <c r="Q3651" s="30">
        <f t="shared" ca="1" si="312"/>
        <v>2</v>
      </c>
    </row>
    <row r="3652" spans="12:17">
      <c r="L3652" s="10"/>
      <c r="M3652" s="30" t="str">
        <f t="shared" si="314"/>
        <v/>
      </c>
      <c r="N3652" s="20">
        <f t="shared" ca="1" si="313"/>
        <v>22</v>
      </c>
      <c r="O3652" s="53">
        <f t="shared" ca="1" si="316"/>
        <v>380880933.56370956</v>
      </c>
      <c r="P3652" s="11">
        <f t="shared" ca="1" si="315"/>
        <v>19424927611.749187</v>
      </c>
      <c r="Q3652" s="30">
        <f t="shared" ca="1" si="312"/>
        <v>0</v>
      </c>
    </row>
    <row r="3653" spans="12:17">
      <c r="L3653" s="10"/>
      <c r="M3653" s="30" t="str">
        <f t="shared" si="314"/>
        <v/>
      </c>
      <c r="N3653" s="20">
        <f t="shared" ca="1" si="313"/>
        <v>40</v>
      </c>
      <c r="O3653" s="53">
        <f t="shared" ca="1" si="316"/>
        <v>388498552.23498374</v>
      </c>
      <c r="P3653" s="11">
        <f t="shared" ca="1" si="315"/>
        <v>19813426163.984173</v>
      </c>
      <c r="Q3653" s="30">
        <f t="shared" ca="1" si="312"/>
        <v>0</v>
      </c>
    </row>
    <row r="3654" spans="12:17">
      <c r="L3654" s="10"/>
      <c r="M3654" s="30" t="str">
        <f t="shared" si="314"/>
        <v/>
      </c>
      <c r="N3654" s="20">
        <f t="shared" ca="1" si="313"/>
        <v>67</v>
      </c>
      <c r="O3654" s="53">
        <f t="shared" ca="1" si="316"/>
        <v>-396268523.27968347</v>
      </c>
      <c r="P3654" s="11">
        <f t="shared" ca="1" si="315"/>
        <v>19417157640.704491</v>
      </c>
      <c r="Q3654" s="30">
        <f t="shared" ca="1" si="312"/>
        <v>1</v>
      </c>
    </row>
    <row r="3655" spans="12:17">
      <c r="L3655" s="10"/>
      <c r="M3655" s="30" t="str">
        <f t="shared" si="314"/>
        <v/>
      </c>
      <c r="N3655" s="20">
        <f t="shared" ca="1" si="313"/>
        <v>81</v>
      </c>
      <c r="O3655" s="53">
        <f t="shared" ca="1" si="316"/>
        <v>-388343152.81408983</v>
      </c>
      <c r="P3655" s="11">
        <f t="shared" ca="1" si="315"/>
        <v>19028814487.8904</v>
      </c>
      <c r="Q3655" s="30">
        <f t="shared" ca="1" si="312"/>
        <v>2</v>
      </c>
    </row>
    <row r="3656" spans="12:17">
      <c r="L3656" s="10"/>
      <c r="M3656" s="30" t="str">
        <f t="shared" si="314"/>
        <v/>
      </c>
      <c r="N3656" s="20">
        <f t="shared" ca="1" si="313"/>
        <v>59</v>
      </c>
      <c r="O3656" s="53">
        <f t="shared" ca="1" si="316"/>
        <v>380576289.75780803</v>
      </c>
      <c r="P3656" s="11">
        <f t="shared" ca="1" si="315"/>
        <v>19409390777.648209</v>
      </c>
      <c r="Q3656" s="30">
        <f t="shared" ca="1" si="312"/>
        <v>0</v>
      </c>
    </row>
    <row r="3657" spans="12:17">
      <c r="L3657" s="10"/>
      <c r="M3657" s="30" t="str">
        <f t="shared" si="314"/>
        <v/>
      </c>
      <c r="N3657" s="20">
        <f t="shared" ca="1" si="313"/>
        <v>74</v>
      </c>
      <c r="O3657" s="53">
        <f t="shared" ca="1" si="316"/>
        <v>-388187815.55296415</v>
      </c>
      <c r="P3657" s="11">
        <f t="shared" ca="1" si="315"/>
        <v>19021202962.095245</v>
      </c>
      <c r="Q3657" s="30">
        <f t="shared" ca="1" si="312"/>
        <v>1</v>
      </c>
    </row>
    <row r="3658" spans="12:17">
      <c r="L3658" s="10"/>
      <c r="M3658" s="30" t="str">
        <f t="shared" si="314"/>
        <v/>
      </c>
      <c r="N3658" s="20">
        <f t="shared" ca="1" si="313"/>
        <v>13</v>
      </c>
      <c r="O3658" s="53">
        <f t="shared" ca="1" si="316"/>
        <v>380424059.24190491</v>
      </c>
      <c r="P3658" s="11">
        <f t="shared" ca="1" si="315"/>
        <v>19401627021.337151</v>
      </c>
      <c r="Q3658" s="30">
        <f t="shared" ca="1" si="312"/>
        <v>0</v>
      </c>
    </row>
    <row r="3659" spans="12:17">
      <c r="L3659" s="10"/>
      <c r="M3659" s="30" t="str">
        <f t="shared" si="314"/>
        <v/>
      </c>
      <c r="N3659" s="20">
        <f t="shared" ca="1" si="313"/>
        <v>89</v>
      </c>
      <c r="O3659" s="53">
        <f t="shared" ca="1" si="316"/>
        <v>-388032540.42674303</v>
      </c>
      <c r="P3659" s="11">
        <f t="shared" ca="1" si="315"/>
        <v>19013594480.910408</v>
      </c>
      <c r="Q3659" s="30">
        <f t="shared" ca="1" si="312"/>
        <v>1</v>
      </c>
    </row>
    <row r="3660" spans="12:17">
      <c r="L3660" s="10"/>
      <c r="M3660" s="30" t="str">
        <f t="shared" si="314"/>
        <v/>
      </c>
      <c r="N3660" s="20">
        <f t="shared" ca="1" si="313"/>
        <v>65</v>
      </c>
      <c r="O3660" s="53">
        <f t="shared" ca="1" si="316"/>
        <v>-380271889.61820817</v>
      </c>
      <c r="P3660" s="11">
        <f t="shared" ca="1" si="315"/>
        <v>18633322591.292198</v>
      </c>
      <c r="Q3660" s="30">
        <f t="shared" ca="1" si="312"/>
        <v>2</v>
      </c>
    </row>
    <row r="3661" spans="12:17">
      <c r="L3661" s="10"/>
      <c r="M3661" s="30" t="str">
        <f t="shared" si="314"/>
        <v/>
      </c>
      <c r="N3661" s="20">
        <f t="shared" ca="1" si="313"/>
        <v>57</v>
      </c>
      <c r="O3661" s="53">
        <f t="shared" ca="1" si="316"/>
        <v>372666451.82584399</v>
      </c>
      <c r="P3661" s="11">
        <f t="shared" ca="1" si="315"/>
        <v>19005989043.118042</v>
      </c>
      <c r="Q3661" s="30">
        <f t="shared" ca="1" si="312"/>
        <v>0</v>
      </c>
    </row>
    <row r="3662" spans="12:17">
      <c r="L3662" s="10"/>
      <c r="M3662" s="30" t="str">
        <f t="shared" si="314"/>
        <v/>
      </c>
      <c r="N3662" s="20">
        <f t="shared" ca="1" si="313"/>
        <v>63</v>
      </c>
      <c r="O3662" s="53">
        <f t="shared" ca="1" si="316"/>
        <v>-380119780.86236084</v>
      </c>
      <c r="P3662" s="11">
        <f t="shared" ca="1" si="315"/>
        <v>18625869262.25568</v>
      </c>
      <c r="Q3662" s="30">
        <f t="shared" ca="1" si="312"/>
        <v>1</v>
      </c>
    </row>
    <row r="3663" spans="12:17">
      <c r="L3663" s="10"/>
      <c r="M3663" s="30" t="str">
        <f t="shared" si="314"/>
        <v/>
      </c>
      <c r="N3663" s="20">
        <f t="shared" ca="1" si="313"/>
        <v>10</v>
      </c>
      <c r="O3663" s="53">
        <f t="shared" ca="1" si="316"/>
        <v>372517385.24511361</v>
      </c>
      <c r="P3663" s="11">
        <f t="shared" ca="1" si="315"/>
        <v>18998386647.500793</v>
      </c>
      <c r="Q3663" s="30">
        <f t="shared" ca="1" si="312"/>
        <v>0</v>
      </c>
    </row>
    <row r="3664" spans="12:17">
      <c r="L3664" s="10"/>
      <c r="M3664" s="30" t="str">
        <f t="shared" si="314"/>
        <v/>
      </c>
      <c r="N3664" s="20">
        <f t="shared" ca="1" si="313"/>
        <v>73</v>
      </c>
      <c r="O3664" s="53">
        <f t="shared" ca="1" si="316"/>
        <v>-379967732.9500159</v>
      </c>
      <c r="P3664" s="11">
        <f t="shared" ca="1" si="315"/>
        <v>18618418914.550777</v>
      </c>
      <c r="Q3664" s="30">
        <f t="shared" ca="1" si="312"/>
        <v>1</v>
      </c>
    </row>
    <row r="3665" spans="12:17">
      <c r="L3665" s="10"/>
      <c r="M3665" s="30" t="str">
        <f t="shared" si="314"/>
        <v/>
      </c>
      <c r="N3665" s="20">
        <f t="shared" ca="1" si="313"/>
        <v>78</v>
      </c>
      <c r="O3665" s="53">
        <f t="shared" ca="1" si="316"/>
        <v>-372368378.29101557</v>
      </c>
      <c r="P3665" s="11">
        <f t="shared" ca="1" si="315"/>
        <v>18246050536.259762</v>
      </c>
      <c r="Q3665" s="30">
        <f t="shared" ca="1" si="312"/>
        <v>2</v>
      </c>
    </row>
    <row r="3666" spans="12:17">
      <c r="L3666" s="10"/>
      <c r="M3666" s="30" t="str">
        <f t="shared" si="314"/>
        <v/>
      </c>
      <c r="N3666" s="20">
        <f t="shared" ca="1" si="313"/>
        <v>74</v>
      </c>
      <c r="O3666" s="53">
        <f t="shared" ca="1" si="316"/>
        <v>-364921010.72519523</v>
      </c>
      <c r="P3666" s="11">
        <f t="shared" ca="1" si="315"/>
        <v>17881129525.534565</v>
      </c>
      <c r="Q3666" s="30">
        <f t="shared" ca="1" si="312"/>
        <v>3</v>
      </c>
    </row>
    <row r="3667" spans="12:17">
      <c r="L3667" s="10"/>
      <c r="M3667" s="30" t="str">
        <f t="shared" si="314"/>
        <v/>
      </c>
      <c r="N3667" s="20">
        <f t="shared" ca="1" si="313"/>
        <v>98</v>
      </c>
      <c r="O3667" s="53">
        <f t="shared" ca="1" si="316"/>
        <v>-357622590.51069129</v>
      </c>
      <c r="P3667" s="11">
        <f t="shared" ca="1" si="315"/>
        <v>17523506935.023872</v>
      </c>
      <c r="Q3667" s="30">
        <f t="shared" ca="1" si="312"/>
        <v>4</v>
      </c>
    </row>
    <row r="3668" spans="12:17">
      <c r="L3668" s="10"/>
      <c r="M3668" s="30" t="str">
        <f t="shared" si="314"/>
        <v/>
      </c>
      <c r="N3668" s="20">
        <f t="shared" ca="1" si="313"/>
        <v>70</v>
      </c>
      <c r="O3668" s="53">
        <f t="shared" ca="1" si="316"/>
        <v>-350470138.70047748</v>
      </c>
      <c r="P3668" s="11">
        <f t="shared" ca="1" si="315"/>
        <v>17173036796.323395</v>
      </c>
      <c r="Q3668" s="30">
        <f t="shared" ca="1" si="312"/>
        <v>5</v>
      </c>
    </row>
    <row r="3669" spans="12:17">
      <c r="L3669" s="10"/>
      <c r="M3669" s="30" t="str">
        <f t="shared" si="314"/>
        <v/>
      </c>
      <c r="N3669" s="20">
        <f t="shared" ca="1" si="313"/>
        <v>44</v>
      </c>
      <c r="O3669" s="53">
        <f t="shared" ca="1" si="316"/>
        <v>343460735.9264679</v>
      </c>
      <c r="P3669" s="11">
        <f t="shared" ca="1" si="315"/>
        <v>17516497532.249863</v>
      </c>
      <c r="Q3669" s="30">
        <f t="shared" ca="1" si="312"/>
        <v>0</v>
      </c>
    </row>
    <row r="3670" spans="12:17">
      <c r="L3670" s="10"/>
      <c r="M3670" s="30" t="str">
        <f t="shared" si="314"/>
        <v/>
      </c>
      <c r="N3670" s="20">
        <f t="shared" ca="1" si="313"/>
        <v>12</v>
      </c>
      <c r="O3670" s="53">
        <f t="shared" ca="1" si="316"/>
        <v>350329950.64499724</v>
      </c>
      <c r="P3670" s="11">
        <f t="shared" ca="1" si="315"/>
        <v>17866827482.894859</v>
      </c>
      <c r="Q3670" s="30">
        <f t="shared" ca="1" si="312"/>
        <v>0</v>
      </c>
    </row>
    <row r="3671" spans="12:17">
      <c r="L3671" s="10"/>
      <c r="M3671" s="30" t="str">
        <f t="shared" si="314"/>
        <v/>
      </c>
      <c r="N3671" s="20">
        <f t="shared" ca="1" si="313"/>
        <v>83</v>
      </c>
      <c r="O3671" s="53">
        <f t="shared" ca="1" si="316"/>
        <v>-357336549.65789717</v>
      </c>
      <c r="P3671" s="11">
        <f t="shared" ca="1" si="315"/>
        <v>17509490933.236961</v>
      </c>
      <c r="Q3671" s="30">
        <f t="shared" ca="1" si="312"/>
        <v>1</v>
      </c>
    </row>
    <row r="3672" spans="12:17">
      <c r="L3672" s="10"/>
      <c r="M3672" s="30" t="str">
        <f t="shared" si="314"/>
        <v/>
      </c>
      <c r="N3672" s="20">
        <f t="shared" ca="1" si="313"/>
        <v>10</v>
      </c>
      <c r="O3672" s="53">
        <f t="shared" ca="1" si="316"/>
        <v>350189818.66473925</v>
      </c>
      <c r="P3672" s="11">
        <f t="shared" ca="1" si="315"/>
        <v>17859680751.901699</v>
      </c>
      <c r="Q3672" s="30">
        <f t="shared" ca="1" si="312"/>
        <v>0</v>
      </c>
    </row>
    <row r="3673" spans="12:17">
      <c r="L3673" s="10"/>
      <c r="M3673" s="30" t="str">
        <f t="shared" si="314"/>
        <v/>
      </c>
      <c r="N3673" s="20">
        <f t="shared" ca="1" si="313"/>
        <v>67</v>
      </c>
      <c r="O3673" s="53">
        <f t="shared" ca="1" si="316"/>
        <v>-357193615.03803396</v>
      </c>
      <c r="P3673" s="11">
        <f t="shared" ca="1" si="315"/>
        <v>17502487136.863667</v>
      </c>
      <c r="Q3673" s="30">
        <f t="shared" ca="1" si="312"/>
        <v>1</v>
      </c>
    </row>
    <row r="3674" spans="12:17">
      <c r="L3674" s="10"/>
      <c r="M3674" s="30" t="str">
        <f t="shared" si="314"/>
        <v/>
      </c>
      <c r="N3674" s="20">
        <f t="shared" ca="1" si="313"/>
        <v>55</v>
      </c>
      <c r="O3674" s="53">
        <f t="shared" ca="1" si="316"/>
        <v>350049742.73727334</v>
      </c>
      <c r="P3674" s="11">
        <f t="shared" ca="1" si="315"/>
        <v>17852536879.600941</v>
      </c>
      <c r="Q3674" s="30">
        <f t="shared" ca="1" si="312"/>
        <v>0</v>
      </c>
    </row>
    <row r="3675" spans="12:17">
      <c r="L3675" s="10"/>
      <c r="M3675" s="30" t="str">
        <f t="shared" si="314"/>
        <v/>
      </c>
      <c r="N3675" s="20">
        <f t="shared" ca="1" si="313"/>
        <v>8</v>
      </c>
      <c r="O3675" s="53">
        <f t="shared" ca="1" si="316"/>
        <v>357050737.59201884</v>
      </c>
      <c r="P3675" s="11">
        <f t="shared" ca="1" si="315"/>
        <v>18209587617.192959</v>
      </c>
      <c r="Q3675" s="30">
        <f t="shared" ca="1" si="312"/>
        <v>0</v>
      </c>
    </row>
    <row r="3676" spans="12:17">
      <c r="L3676" s="10"/>
      <c r="M3676" s="30" t="str">
        <f t="shared" si="314"/>
        <v/>
      </c>
      <c r="N3676" s="20">
        <f t="shared" ca="1" si="313"/>
        <v>76</v>
      </c>
      <c r="O3676" s="53">
        <f t="shared" ca="1" si="316"/>
        <v>-364191752.3438592</v>
      </c>
      <c r="P3676" s="11">
        <f t="shared" ca="1" si="315"/>
        <v>17845395864.849098</v>
      </c>
      <c r="Q3676" s="30">
        <f t="shared" ca="1" si="312"/>
        <v>1</v>
      </c>
    </row>
    <row r="3677" spans="12:17">
      <c r="L3677" s="10"/>
      <c r="M3677" s="30" t="str">
        <f t="shared" si="314"/>
        <v/>
      </c>
      <c r="N3677" s="20">
        <f t="shared" ca="1" si="313"/>
        <v>84</v>
      </c>
      <c r="O3677" s="53">
        <f t="shared" ca="1" si="316"/>
        <v>-356907917.29698199</v>
      </c>
      <c r="P3677" s="11">
        <f t="shared" ca="1" si="315"/>
        <v>17488487947.552116</v>
      </c>
      <c r="Q3677" s="30">
        <f t="shared" ref="Q3677:Q3740" ca="1" si="317">IF(O3677="","",IF(O3677&gt;0,0,1+Q3676))</f>
        <v>2</v>
      </c>
    </row>
    <row r="3678" spans="12:17">
      <c r="L3678" s="10"/>
      <c r="M3678" s="30" t="str">
        <f t="shared" si="314"/>
        <v/>
      </c>
      <c r="N3678" s="20">
        <f t="shared" ca="1" si="313"/>
        <v>99</v>
      </c>
      <c r="O3678" s="53">
        <f t="shared" ca="1" si="316"/>
        <v>-349769758.95104235</v>
      </c>
      <c r="P3678" s="11">
        <f t="shared" ca="1" si="315"/>
        <v>17138718188.601074</v>
      </c>
      <c r="Q3678" s="30">
        <f t="shared" ca="1" si="317"/>
        <v>3</v>
      </c>
    </row>
    <row r="3679" spans="12:17">
      <c r="L3679" s="10"/>
      <c r="M3679" s="30" t="str">
        <f t="shared" si="314"/>
        <v/>
      </c>
      <c r="N3679" s="20">
        <f t="shared" ca="1" si="313"/>
        <v>52</v>
      </c>
      <c r="O3679" s="53">
        <f t="shared" ca="1" si="316"/>
        <v>342774363.77202147</v>
      </c>
      <c r="P3679" s="11">
        <f t="shared" ca="1" si="315"/>
        <v>17481492552.373096</v>
      </c>
      <c r="Q3679" s="30">
        <f t="shared" ca="1" si="317"/>
        <v>0</v>
      </c>
    </row>
    <row r="3680" spans="12:17">
      <c r="L3680" s="10"/>
      <c r="M3680" s="30" t="str">
        <f t="shared" si="314"/>
        <v/>
      </c>
      <c r="N3680" s="20">
        <f t="shared" ca="1" si="313"/>
        <v>33</v>
      </c>
      <c r="O3680" s="53">
        <f t="shared" ca="1" si="316"/>
        <v>349629851.04746193</v>
      </c>
      <c r="P3680" s="11">
        <f t="shared" ca="1" si="315"/>
        <v>17831122403.420559</v>
      </c>
      <c r="Q3680" s="30">
        <f t="shared" ca="1" si="317"/>
        <v>0</v>
      </c>
    </row>
    <row r="3681" spans="12:17">
      <c r="L3681" s="10"/>
      <c r="M3681" s="30" t="str">
        <f t="shared" si="314"/>
        <v/>
      </c>
      <c r="N3681" s="20">
        <f t="shared" ca="1" si="313"/>
        <v>57</v>
      </c>
      <c r="O3681" s="53">
        <f t="shared" ca="1" si="316"/>
        <v>356622448.06841117</v>
      </c>
      <c r="P3681" s="11">
        <f t="shared" ca="1" si="315"/>
        <v>18187744851.488972</v>
      </c>
      <c r="Q3681" s="30">
        <f t="shared" ca="1" si="317"/>
        <v>0</v>
      </c>
    </row>
    <row r="3682" spans="12:17">
      <c r="L3682" s="10"/>
      <c r="M3682" s="30" t="str">
        <f t="shared" si="314"/>
        <v/>
      </c>
      <c r="N3682" s="20">
        <f t="shared" ca="1" si="313"/>
        <v>67</v>
      </c>
      <c r="O3682" s="53">
        <f t="shared" ca="1" si="316"/>
        <v>-363754897.02977943</v>
      </c>
      <c r="P3682" s="11">
        <f t="shared" ca="1" si="315"/>
        <v>17823989954.45919</v>
      </c>
      <c r="Q3682" s="30">
        <f t="shared" ca="1" si="317"/>
        <v>1</v>
      </c>
    </row>
    <row r="3683" spans="12:17">
      <c r="L3683" s="10"/>
      <c r="M3683" s="30" t="str">
        <f t="shared" si="314"/>
        <v/>
      </c>
      <c r="N3683" s="20">
        <f t="shared" ca="1" si="313"/>
        <v>38</v>
      </c>
      <c r="O3683" s="53">
        <f t="shared" ca="1" si="316"/>
        <v>356479799.08918381</v>
      </c>
      <c r="P3683" s="11">
        <f t="shared" ca="1" si="315"/>
        <v>18180469753.548374</v>
      </c>
      <c r="Q3683" s="30">
        <f t="shared" ca="1" si="317"/>
        <v>0</v>
      </c>
    </row>
    <row r="3684" spans="12:17">
      <c r="L3684" s="10"/>
      <c r="M3684" s="30" t="str">
        <f t="shared" si="314"/>
        <v/>
      </c>
      <c r="N3684" s="20">
        <f t="shared" ca="1" si="313"/>
        <v>23</v>
      </c>
      <c r="O3684" s="53">
        <f t="shared" ca="1" si="316"/>
        <v>363609395.0709675</v>
      </c>
      <c r="P3684" s="11">
        <f t="shared" ca="1" si="315"/>
        <v>18544079148.619343</v>
      </c>
      <c r="Q3684" s="30">
        <f t="shared" ca="1" si="317"/>
        <v>0</v>
      </c>
    </row>
    <row r="3685" spans="12:17">
      <c r="L3685" s="10"/>
      <c r="M3685" s="30" t="str">
        <f t="shared" si="314"/>
        <v/>
      </c>
      <c r="N3685" s="20">
        <f t="shared" ca="1" si="313"/>
        <v>51</v>
      </c>
      <c r="O3685" s="53">
        <f t="shared" ca="1" si="316"/>
        <v>370881582.97238684</v>
      </c>
      <c r="P3685" s="11">
        <f t="shared" ca="1" si="315"/>
        <v>18914960731.591728</v>
      </c>
      <c r="Q3685" s="30">
        <f t="shared" ca="1" si="317"/>
        <v>0</v>
      </c>
    </row>
    <row r="3686" spans="12:17">
      <c r="L3686" s="10"/>
      <c r="M3686" s="30" t="str">
        <f t="shared" si="314"/>
        <v/>
      </c>
      <c r="N3686" s="20">
        <f t="shared" ca="1" si="313"/>
        <v>10</v>
      </c>
      <c r="O3686" s="53">
        <f t="shared" ca="1" si="316"/>
        <v>378299214.63183457</v>
      </c>
      <c r="P3686" s="11">
        <f t="shared" ca="1" si="315"/>
        <v>19293259946.223564</v>
      </c>
      <c r="Q3686" s="30">
        <f t="shared" ca="1" si="317"/>
        <v>0</v>
      </c>
    </row>
    <row r="3687" spans="12:17">
      <c r="L3687" s="10"/>
      <c r="M3687" s="30" t="str">
        <f t="shared" si="314"/>
        <v/>
      </c>
      <c r="N3687" s="20">
        <f t="shared" ca="1" si="313"/>
        <v>54</v>
      </c>
      <c r="O3687" s="53">
        <f t="shared" ca="1" si="316"/>
        <v>385865198.92447132</v>
      </c>
      <c r="P3687" s="11">
        <f t="shared" ca="1" si="315"/>
        <v>19679125145.148037</v>
      </c>
      <c r="Q3687" s="30">
        <f t="shared" ca="1" si="317"/>
        <v>0</v>
      </c>
    </row>
    <row r="3688" spans="12:17">
      <c r="L3688" s="10"/>
      <c r="M3688" s="30" t="str">
        <f t="shared" si="314"/>
        <v/>
      </c>
      <c r="N3688" s="20">
        <f t="shared" ca="1" si="313"/>
        <v>63</v>
      </c>
      <c r="O3688" s="53">
        <f t="shared" ca="1" si="316"/>
        <v>-393582502.90296072</v>
      </c>
      <c r="P3688" s="11">
        <f t="shared" ca="1" si="315"/>
        <v>19285542642.245075</v>
      </c>
      <c r="Q3688" s="30">
        <f t="shared" ca="1" si="317"/>
        <v>1</v>
      </c>
    </row>
    <row r="3689" spans="12:17">
      <c r="L3689" s="10"/>
      <c r="M3689" s="30" t="str">
        <f t="shared" si="314"/>
        <v/>
      </c>
      <c r="N3689" s="20">
        <f t="shared" ca="1" si="313"/>
        <v>19</v>
      </c>
      <c r="O3689" s="53">
        <f t="shared" ca="1" si="316"/>
        <v>385710852.8449015</v>
      </c>
      <c r="P3689" s="11">
        <f t="shared" ca="1" si="315"/>
        <v>19671253495.089977</v>
      </c>
      <c r="Q3689" s="30">
        <f t="shared" ca="1" si="317"/>
        <v>0</v>
      </c>
    </row>
    <row r="3690" spans="12:17">
      <c r="L3690" s="10"/>
      <c r="M3690" s="30" t="str">
        <f t="shared" si="314"/>
        <v/>
      </c>
      <c r="N3690" s="20">
        <f t="shared" ref="N3690:N3753" ca="1" si="318">RANDBETWEEN(0,100)</f>
        <v>15</v>
      </c>
      <c r="O3690" s="53">
        <f t="shared" ca="1" si="316"/>
        <v>393425069.90179956</v>
      </c>
      <c r="P3690" s="11">
        <f t="shared" ca="1" si="315"/>
        <v>20064678564.991776</v>
      </c>
      <c r="Q3690" s="30">
        <f t="shared" ca="1" si="317"/>
        <v>0</v>
      </c>
    </row>
    <row r="3691" spans="12:17">
      <c r="L3691" s="10"/>
      <c r="M3691" s="30" t="str">
        <f t="shared" ref="M3691:M3754" si="319">IF(K3691="","",IF(K3691&gt;0,0,1+M3690))</f>
        <v/>
      </c>
      <c r="N3691" s="20">
        <f t="shared" ca="1" si="318"/>
        <v>27</v>
      </c>
      <c r="O3691" s="53">
        <f t="shared" ca="1" si="316"/>
        <v>401293571.2998355</v>
      </c>
      <c r="P3691" s="11">
        <f t="shared" ref="P3691:P3754" ca="1" si="320">O3691+P3690</f>
        <v>20465972136.291611</v>
      </c>
      <c r="Q3691" s="30">
        <f t="shared" ca="1" si="317"/>
        <v>0</v>
      </c>
    </row>
    <row r="3692" spans="12:17">
      <c r="L3692" s="10"/>
      <c r="M3692" s="30" t="str">
        <f t="shared" si="319"/>
        <v/>
      </c>
      <c r="N3692" s="20">
        <f t="shared" ca="1" si="318"/>
        <v>2</v>
      </c>
      <c r="O3692" s="53">
        <f t="shared" ref="O3692:O3755" ca="1" si="321">IF(N3692&gt;=$F$11*100,-(P3691*$F$9),(P3691*$F$9*$F$13))</f>
        <v>409319442.72583222</v>
      </c>
      <c r="P3692" s="11">
        <f t="shared" ca="1" si="320"/>
        <v>20875291579.017445</v>
      </c>
      <c r="Q3692" s="30">
        <f t="shared" ca="1" si="317"/>
        <v>0</v>
      </c>
    </row>
    <row r="3693" spans="12:17">
      <c r="L3693" s="10"/>
      <c r="M3693" s="30" t="str">
        <f t="shared" si="319"/>
        <v/>
      </c>
      <c r="N3693" s="20">
        <f t="shared" ca="1" si="318"/>
        <v>2</v>
      </c>
      <c r="O3693" s="53">
        <f t="shared" ca="1" si="321"/>
        <v>417505831.58034891</v>
      </c>
      <c r="P3693" s="11">
        <f t="shared" ca="1" si="320"/>
        <v>21292797410.597794</v>
      </c>
      <c r="Q3693" s="30">
        <f t="shared" ca="1" si="317"/>
        <v>0</v>
      </c>
    </row>
    <row r="3694" spans="12:17">
      <c r="L3694" s="10"/>
      <c r="M3694" s="30" t="str">
        <f t="shared" si="319"/>
        <v/>
      </c>
      <c r="N3694" s="20">
        <f t="shared" ca="1" si="318"/>
        <v>85</v>
      </c>
      <c r="O3694" s="53">
        <f t="shared" ca="1" si="321"/>
        <v>-425855948.2119559</v>
      </c>
      <c r="P3694" s="11">
        <f t="shared" ca="1" si="320"/>
        <v>20866941462.385838</v>
      </c>
      <c r="Q3694" s="30">
        <f t="shared" ca="1" si="317"/>
        <v>1</v>
      </c>
    </row>
    <row r="3695" spans="12:17">
      <c r="L3695" s="10"/>
      <c r="M3695" s="30" t="str">
        <f t="shared" si="319"/>
        <v/>
      </c>
      <c r="N3695" s="20">
        <f t="shared" ca="1" si="318"/>
        <v>32</v>
      </c>
      <c r="O3695" s="53">
        <f t="shared" ca="1" si="321"/>
        <v>417338829.24771678</v>
      </c>
      <c r="P3695" s="11">
        <f t="shared" ca="1" si="320"/>
        <v>21284280291.633553</v>
      </c>
      <c r="Q3695" s="30">
        <f t="shared" ca="1" si="317"/>
        <v>0</v>
      </c>
    </row>
    <row r="3696" spans="12:17">
      <c r="L3696" s="10"/>
      <c r="M3696" s="30" t="str">
        <f t="shared" si="319"/>
        <v/>
      </c>
      <c r="N3696" s="20">
        <f t="shared" ca="1" si="318"/>
        <v>37</v>
      </c>
      <c r="O3696" s="53">
        <f t="shared" ca="1" si="321"/>
        <v>425685605.83267105</v>
      </c>
      <c r="P3696" s="11">
        <f t="shared" ca="1" si="320"/>
        <v>21709965897.466225</v>
      </c>
      <c r="Q3696" s="30">
        <f t="shared" ca="1" si="317"/>
        <v>0</v>
      </c>
    </row>
    <row r="3697" spans="12:17">
      <c r="L3697" s="10"/>
      <c r="M3697" s="30" t="str">
        <f t="shared" si="319"/>
        <v/>
      </c>
      <c r="N3697" s="20">
        <f t="shared" ca="1" si="318"/>
        <v>90</v>
      </c>
      <c r="O3697" s="53">
        <f t="shared" ca="1" si="321"/>
        <v>-434199317.94932449</v>
      </c>
      <c r="P3697" s="11">
        <f t="shared" ca="1" si="320"/>
        <v>21275766579.516899</v>
      </c>
      <c r="Q3697" s="30">
        <f t="shared" ca="1" si="317"/>
        <v>1</v>
      </c>
    </row>
    <row r="3698" spans="12:17">
      <c r="L3698" s="10"/>
      <c r="M3698" s="30" t="str">
        <f t="shared" si="319"/>
        <v/>
      </c>
      <c r="N3698" s="20">
        <f t="shared" ca="1" si="318"/>
        <v>61</v>
      </c>
      <c r="O3698" s="53">
        <f t="shared" ca="1" si="321"/>
        <v>-425515331.59033799</v>
      </c>
      <c r="P3698" s="11">
        <f t="shared" ca="1" si="320"/>
        <v>20850251247.926559</v>
      </c>
      <c r="Q3698" s="30">
        <f t="shared" ca="1" si="317"/>
        <v>2</v>
      </c>
    </row>
    <row r="3699" spans="12:17">
      <c r="L3699" s="10"/>
      <c r="M3699" s="30" t="str">
        <f t="shared" si="319"/>
        <v/>
      </c>
      <c r="N3699" s="20">
        <f t="shared" ca="1" si="318"/>
        <v>40</v>
      </c>
      <c r="O3699" s="53">
        <f t="shared" ca="1" si="321"/>
        <v>417005024.9585312</v>
      </c>
      <c r="P3699" s="11">
        <f t="shared" ca="1" si="320"/>
        <v>21267256272.88509</v>
      </c>
      <c r="Q3699" s="30">
        <f t="shared" ca="1" si="317"/>
        <v>0</v>
      </c>
    </row>
    <row r="3700" spans="12:17">
      <c r="L3700" s="10"/>
      <c r="M3700" s="30" t="str">
        <f t="shared" si="319"/>
        <v/>
      </c>
      <c r="N3700" s="20">
        <f t="shared" ca="1" si="318"/>
        <v>18</v>
      </c>
      <c r="O3700" s="53">
        <f t="shared" ca="1" si="321"/>
        <v>425345125.4577018</v>
      </c>
      <c r="P3700" s="11">
        <f t="shared" ca="1" si="320"/>
        <v>21692601398.342793</v>
      </c>
      <c r="Q3700" s="30">
        <f t="shared" ca="1" si="317"/>
        <v>0</v>
      </c>
    </row>
    <row r="3701" spans="12:17">
      <c r="L3701" s="10"/>
      <c r="M3701" s="30" t="str">
        <f t="shared" si="319"/>
        <v/>
      </c>
      <c r="N3701" s="20">
        <f t="shared" ca="1" si="318"/>
        <v>27</v>
      </c>
      <c r="O3701" s="53">
        <f t="shared" ca="1" si="321"/>
        <v>433852027.96685588</v>
      </c>
      <c r="P3701" s="11">
        <f t="shared" ca="1" si="320"/>
        <v>22126453426.309647</v>
      </c>
      <c r="Q3701" s="30">
        <f t="shared" ca="1" si="317"/>
        <v>0</v>
      </c>
    </row>
    <row r="3702" spans="12:17">
      <c r="L3702" s="10"/>
      <c r="M3702" s="30" t="str">
        <f t="shared" si="319"/>
        <v/>
      </c>
      <c r="N3702" s="20">
        <f t="shared" ca="1" si="318"/>
        <v>24</v>
      </c>
      <c r="O3702" s="53">
        <f t="shared" ca="1" si="321"/>
        <v>442529068.52619296</v>
      </c>
      <c r="P3702" s="11">
        <f t="shared" ca="1" si="320"/>
        <v>22568982494.835838</v>
      </c>
      <c r="Q3702" s="30">
        <f t="shared" ca="1" si="317"/>
        <v>0</v>
      </c>
    </row>
    <row r="3703" spans="12:17">
      <c r="L3703" s="10"/>
      <c r="M3703" s="30" t="str">
        <f t="shared" si="319"/>
        <v/>
      </c>
      <c r="N3703" s="20">
        <f t="shared" ca="1" si="318"/>
        <v>100</v>
      </c>
      <c r="O3703" s="53">
        <f t="shared" ca="1" si="321"/>
        <v>-451379649.89671677</v>
      </c>
      <c r="P3703" s="11">
        <f t="shared" ca="1" si="320"/>
        <v>22117602844.939121</v>
      </c>
      <c r="Q3703" s="30">
        <f t="shared" ca="1" si="317"/>
        <v>1</v>
      </c>
    </row>
    <row r="3704" spans="12:17">
      <c r="L3704" s="10"/>
      <c r="M3704" s="30" t="str">
        <f t="shared" si="319"/>
        <v/>
      </c>
      <c r="N3704" s="20">
        <f t="shared" ca="1" si="318"/>
        <v>21</v>
      </c>
      <c r="O3704" s="53">
        <f t="shared" ca="1" si="321"/>
        <v>442352056.89878243</v>
      </c>
      <c r="P3704" s="11">
        <f t="shared" ca="1" si="320"/>
        <v>22559954901.837902</v>
      </c>
      <c r="Q3704" s="30">
        <f t="shared" ca="1" si="317"/>
        <v>0</v>
      </c>
    </row>
    <row r="3705" spans="12:17">
      <c r="L3705" s="10"/>
      <c r="M3705" s="30" t="str">
        <f t="shared" si="319"/>
        <v/>
      </c>
      <c r="N3705" s="20">
        <f t="shared" ca="1" si="318"/>
        <v>97</v>
      </c>
      <c r="O3705" s="53">
        <f t="shared" ca="1" si="321"/>
        <v>-451199098.03675807</v>
      </c>
      <c r="P3705" s="11">
        <f t="shared" ca="1" si="320"/>
        <v>22108755803.801144</v>
      </c>
      <c r="Q3705" s="30">
        <f t="shared" ca="1" si="317"/>
        <v>1</v>
      </c>
    </row>
    <row r="3706" spans="12:17">
      <c r="L3706" s="10"/>
      <c r="M3706" s="30" t="str">
        <f t="shared" si="319"/>
        <v/>
      </c>
      <c r="N3706" s="20">
        <f t="shared" ca="1" si="318"/>
        <v>72</v>
      </c>
      <c r="O3706" s="53">
        <f t="shared" ca="1" si="321"/>
        <v>-442175116.07602286</v>
      </c>
      <c r="P3706" s="11">
        <f t="shared" ca="1" si="320"/>
        <v>21666580687.725121</v>
      </c>
      <c r="Q3706" s="30">
        <f t="shared" ca="1" si="317"/>
        <v>2</v>
      </c>
    </row>
    <row r="3707" spans="12:17">
      <c r="L3707" s="10"/>
      <c r="M3707" s="30" t="str">
        <f t="shared" si="319"/>
        <v/>
      </c>
      <c r="N3707" s="20">
        <f t="shared" ca="1" si="318"/>
        <v>15</v>
      </c>
      <c r="O3707" s="53">
        <f t="shared" ca="1" si="321"/>
        <v>433331613.75450242</v>
      </c>
      <c r="P3707" s="11">
        <f t="shared" ca="1" si="320"/>
        <v>22099912301.479622</v>
      </c>
      <c r="Q3707" s="30">
        <f t="shared" ca="1" si="317"/>
        <v>0</v>
      </c>
    </row>
    <row r="3708" spans="12:17">
      <c r="L3708" s="10"/>
      <c r="M3708" s="30" t="str">
        <f t="shared" si="319"/>
        <v/>
      </c>
      <c r="N3708" s="20">
        <f t="shared" ca="1" si="318"/>
        <v>74</v>
      </c>
      <c r="O3708" s="53">
        <f t="shared" ca="1" si="321"/>
        <v>-441998246.02959245</v>
      </c>
      <c r="P3708" s="11">
        <f t="shared" ca="1" si="320"/>
        <v>21657914055.450031</v>
      </c>
      <c r="Q3708" s="30">
        <f t="shared" ca="1" si="317"/>
        <v>1</v>
      </c>
    </row>
    <row r="3709" spans="12:17">
      <c r="L3709" s="10"/>
      <c r="M3709" s="30" t="str">
        <f t="shared" si="319"/>
        <v/>
      </c>
      <c r="N3709" s="20">
        <f t="shared" ca="1" si="318"/>
        <v>44</v>
      </c>
      <c r="O3709" s="53">
        <f t="shared" ca="1" si="321"/>
        <v>433158281.10900062</v>
      </c>
      <c r="P3709" s="11">
        <f t="shared" ca="1" si="320"/>
        <v>22091072336.559032</v>
      </c>
      <c r="Q3709" s="30">
        <f t="shared" ca="1" si="317"/>
        <v>0</v>
      </c>
    </row>
    <row r="3710" spans="12:17">
      <c r="L3710" s="10"/>
      <c r="M3710" s="30" t="str">
        <f t="shared" si="319"/>
        <v/>
      </c>
      <c r="N3710" s="20">
        <f t="shared" ca="1" si="318"/>
        <v>88</v>
      </c>
      <c r="O3710" s="53">
        <f t="shared" ca="1" si="321"/>
        <v>-441821446.73118067</v>
      </c>
      <c r="P3710" s="11">
        <f t="shared" ca="1" si="320"/>
        <v>21649250889.82785</v>
      </c>
      <c r="Q3710" s="30">
        <f t="shared" ca="1" si="317"/>
        <v>1</v>
      </c>
    </row>
    <row r="3711" spans="12:17">
      <c r="L3711" s="10"/>
      <c r="M3711" s="30" t="str">
        <f t="shared" si="319"/>
        <v/>
      </c>
      <c r="N3711" s="20">
        <f t="shared" ca="1" si="318"/>
        <v>43</v>
      </c>
      <c r="O3711" s="53">
        <f t="shared" ca="1" si="321"/>
        <v>432985017.79655701</v>
      </c>
      <c r="P3711" s="11">
        <f t="shared" ca="1" si="320"/>
        <v>22082235907.624409</v>
      </c>
      <c r="Q3711" s="30">
        <f t="shared" ca="1" si="317"/>
        <v>0</v>
      </c>
    </row>
    <row r="3712" spans="12:17">
      <c r="L3712" s="10"/>
      <c r="M3712" s="30" t="str">
        <f t="shared" si="319"/>
        <v/>
      </c>
      <c r="N3712" s="20">
        <f t="shared" ca="1" si="318"/>
        <v>62</v>
      </c>
      <c r="O3712" s="53">
        <f t="shared" ca="1" si="321"/>
        <v>-441644718.15248817</v>
      </c>
      <c r="P3712" s="11">
        <f t="shared" ca="1" si="320"/>
        <v>21640591189.47192</v>
      </c>
      <c r="Q3712" s="30">
        <f t="shared" ca="1" si="317"/>
        <v>1</v>
      </c>
    </row>
    <row r="3713" spans="12:17">
      <c r="L3713" s="10"/>
      <c r="M3713" s="30" t="str">
        <f t="shared" si="319"/>
        <v/>
      </c>
      <c r="N3713" s="20">
        <f t="shared" ca="1" si="318"/>
        <v>54</v>
      </c>
      <c r="O3713" s="53">
        <f t="shared" ca="1" si="321"/>
        <v>432811823.78943843</v>
      </c>
      <c r="P3713" s="11">
        <f t="shared" ca="1" si="320"/>
        <v>22073403013.26136</v>
      </c>
      <c r="Q3713" s="30">
        <f t="shared" ca="1" si="317"/>
        <v>0</v>
      </c>
    </row>
    <row r="3714" spans="12:17">
      <c r="L3714" s="10"/>
      <c r="M3714" s="30" t="str">
        <f t="shared" si="319"/>
        <v/>
      </c>
      <c r="N3714" s="20">
        <f t="shared" ca="1" si="318"/>
        <v>69</v>
      </c>
      <c r="O3714" s="53">
        <f t="shared" ca="1" si="321"/>
        <v>-441468060.2652272</v>
      </c>
      <c r="P3714" s="11">
        <f t="shared" ca="1" si="320"/>
        <v>21631934952.996132</v>
      </c>
      <c r="Q3714" s="30">
        <f t="shared" ca="1" si="317"/>
        <v>1</v>
      </c>
    </row>
    <row r="3715" spans="12:17">
      <c r="L3715" s="10"/>
      <c r="M3715" s="30" t="str">
        <f t="shared" si="319"/>
        <v/>
      </c>
      <c r="N3715" s="20">
        <f t="shared" ca="1" si="318"/>
        <v>30</v>
      </c>
      <c r="O3715" s="53">
        <f t="shared" ca="1" si="321"/>
        <v>432638699.05992264</v>
      </c>
      <c r="P3715" s="11">
        <f t="shared" ca="1" si="320"/>
        <v>22064573652.056053</v>
      </c>
      <c r="Q3715" s="30">
        <f t="shared" ca="1" si="317"/>
        <v>0</v>
      </c>
    </row>
    <row r="3716" spans="12:17">
      <c r="L3716" s="10"/>
      <c r="M3716" s="30" t="str">
        <f t="shared" si="319"/>
        <v/>
      </c>
      <c r="N3716" s="20">
        <f t="shared" ca="1" si="318"/>
        <v>82</v>
      </c>
      <c r="O3716" s="53">
        <f t="shared" ca="1" si="321"/>
        <v>-441291473.04112107</v>
      </c>
      <c r="P3716" s="11">
        <f t="shared" ca="1" si="320"/>
        <v>21623282179.014931</v>
      </c>
      <c r="Q3716" s="30">
        <f t="shared" ca="1" si="317"/>
        <v>1</v>
      </c>
    </row>
    <row r="3717" spans="12:17">
      <c r="L3717" s="10"/>
      <c r="M3717" s="30" t="str">
        <f t="shared" si="319"/>
        <v/>
      </c>
      <c r="N3717" s="20">
        <f t="shared" ca="1" si="318"/>
        <v>50</v>
      </c>
      <c r="O3717" s="53">
        <f t="shared" ca="1" si="321"/>
        <v>432465643.5802986</v>
      </c>
      <c r="P3717" s="11">
        <f t="shared" ca="1" si="320"/>
        <v>22055747822.59523</v>
      </c>
      <c r="Q3717" s="30">
        <f t="shared" ca="1" si="317"/>
        <v>0</v>
      </c>
    </row>
    <row r="3718" spans="12:17">
      <c r="L3718" s="10"/>
      <c r="M3718" s="30" t="str">
        <f t="shared" si="319"/>
        <v/>
      </c>
      <c r="N3718" s="20">
        <f t="shared" ca="1" si="318"/>
        <v>18</v>
      </c>
      <c r="O3718" s="53">
        <f t="shared" ca="1" si="321"/>
        <v>441114956.45190459</v>
      </c>
      <c r="P3718" s="11">
        <f t="shared" ca="1" si="320"/>
        <v>22496862779.047134</v>
      </c>
      <c r="Q3718" s="30">
        <f t="shared" ca="1" si="317"/>
        <v>0</v>
      </c>
    </row>
    <row r="3719" spans="12:17">
      <c r="L3719" s="10"/>
      <c r="M3719" s="30" t="str">
        <f t="shared" si="319"/>
        <v/>
      </c>
      <c r="N3719" s="20">
        <f t="shared" ca="1" si="318"/>
        <v>68</v>
      </c>
      <c r="O3719" s="53">
        <f t="shared" ca="1" si="321"/>
        <v>-449937255.58094269</v>
      </c>
      <c r="P3719" s="11">
        <f t="shared" ca="1" si="320"/>
        <v>22046925523.46619</v>
      </c>
      <c r="Q3719" s="30">
        <f t="shared" ca="1" si="317"/>
        <v>1</v>
      </c>
    </row>
    <row r="3720" spans="12:17">
      <c r="L3720" s="10"/>
      <c r="M3720" s="30" t="str">
        <f t="shared" si="319"/>
        <v/>
      </c>
      <c r="N3720" s="20">
        <f t="shared" ca="1" si="318"/>
        <v>64</v>
      </c>
      <c r="O3720" s="53">
        <f t="shared" ca="1" si="321"/>
        <v>-440938510.46932381</v>
      </c>
      <c r="P3720" s="11">
        <f t="shared" ca="1" si="320"/>
        <v>21605987012.996868</v>
      </c>
      <c r="Q3720" s="30">
        <f t="shared" ca="1" si="317"/>
        <v>2</v>
      </c>
    </row>
    <row r="3721" spans="12:17">
      <c r="L3721" s="10"/>
      <c r="M3721" s="30" t="str">
        <f t="shared" si="319"/>
        <v/>
      </c>
      <c r="N3721" s="20">
        <f t="shared" ca="1" si="318"/>
        <v>30</v>
      </c>
      <c r="O3721" s="53">
        <f t="shared" ca="1" si="321"/>
        <v>432119740.25993735</v>
      </c>
      <c r="P3721" s="11">
        <f t="shared" ca="1" si="320"/>
        <v>22038106753.256805</v>
      </c>
      <c r="Q3721" s="30">
        <f t="shared" ca="1" si="317"/>
        <v>0</v>
      </c>
    </row>
    <row r="3722" spans="12:17">
      <c r="L3722" s="10"/>
      <c r="M3722" s="30" t="str">
        <f t="shared" si="319"/>
        <v/>
      </c>
      <c r="N3722" s="20">
        <f t="shared" ca="1" si="318"/>
        <v>20</v>
      </c>
      <c r="O3722" s="53">
        <f t="shared" ca="1" si="321"/>
        <v>440762135.06513613</v>
      </c>
      <c r="P3722" s="11">
        <f t="shared" ca="1" si="320"/>
        <v>22478868888.321941</v>
      </c>
      <c r="Q3722" s="30">
        <f t="shared" ca="1" si="317"/>
        <v>0</v>
      </c>
    </row>
    <row r="3723" spans="12:17">
      <c r="L3723" s="10"/>
      <c r="M3723" s="30" t="str">
        <f t="shared" si="319"/>
        <v/>
      </c>
      <c r="N3723" s="20">
        <f t="shared" ca="1" si="318"/>
        <v>70</v>
      </c>
      <c r="O3723" s="53">
        <f t="shared" ca="1" si="321"/>
        <v>-449577377.76643884</v>
      </c>
      <c r="P3723" s="11">
        <f t="shared" ca="1" si="320"/>
        <v>22029291510.555504</v>
      </c>
      <c r="Q3723" s="30">
        <f t="shared" ca="1" si="317"/>
        <v>1</v>
      </c>
    </row>
    <row r="3724" spans="12:17">
      <c r="L3724" s="10"/>
      <c r="M3724" s="30" t="str">
        <f t="shared" si="319"/>
        <v/>
      </c>
      <c r="N3724" s="20">
        <f t="shared" ca="1" si="318"/>
        <v>9</v>
      </c>
      <c r="O3724" s="53">
        <f t="shared" ca="1" si="321"/>
        <v>440585830.21111012</v>
      </c>
      <c r="P3724" s="11">
        <f t="shared" ca="1" si="320"/>
        <v>22469877340.766613</v>
      </c>
      <c r="Q3724" s="30">
        <f t="shared" ca="1" si="317"/>
        <v>0</v>
      </c>
    </row>
    <row r="3725" spans="12:17">
      <c r="L3725" s="10"/>
      <c r="M3725" s="30" t="str">
        <f t="shared" si="319"/>
        <v/>
      </c>
      <c r="N3725" s="20">
        <f t="shared" ca="1" si="318"/>
        <v>76</v>
      </c>
      <c r="O3725" s="53">
        <f t="shared" ca="1" si="321"/>
        <v>-449397546.81533229</v>
      </c>
      <c r="P3725" s="11">
        <f t="shared" ca="1" si="320"/>
        <v>22020479793.951283</v>
      </c>
      <c r="Q3725" s="30">
        <f t="shared" ca="1" si="317"/>
        <v>1</v>
      </c>
    </row>
    <row r="3726" spans="12:17">
      <c r="L3726" s="10"/>
      <c r="M3726" s="30" t="str">
        <f t="shared" si="319"/>
        <v/>
      </c>
      <c r="N3726" s="20">
        <f t="shared" ca="1" si="318"/>
        <v>74</v>
      </c>
      <c r="O3726" s="53">
        <f t="shared" ca="1" si="321"/>
        <v>-440409595.87902564</v>
      </c>
      <c r="P3726" s="11">
        <f t="shared" ca="1" si="320"/>
        <v>21580070198.072258</v>
      </c>
      <c r="Q3726" s="30">
        <f t="shared" ca="1" si="317"/>
        <v>2</v>
      </c>
    </row>
    <row r="3727" spans="12:17">
      <c r="L3727" s="10"/>
      <c r="M3727" s="30" t="str">
        <f t="shared" si="319"/>
        <v/>
      </c>
      <c r="N3727" s="20">
        <f t="shared" ca="1" si="318"/>
        <v>34</v>
      </c>
      <c r="O3727" s="53">
        <f t="shared" ca="1" si="321"/>
        <v>431601403.96144515</v>
      </c>
      <c r="P3727" s="11">
        <f t="shared" ca="1" si="320"/>
        <v>22011671602.033703</v>
      </c>
      <c r="Q3727" s="30">
        <f t="shared" ca="1" si="317"/>
        <v>0</v>
      </c>
    </row>
    <row r="3728" spans="12:17">
      <c r="L3728" s="10"/>
      <c r="M3728" s="30" t="str">
        <f t="shared" si="319"/>
        <v/>
      </c>
      <c r="N3728" s="20">
        <f t="shared" ca="1" si="318"/>
        <v>16</v>
      </c>
      <c r="O3728" s="53">
        <f t="shared" ca="1" si="321"/>
        <v>440233432.04067409</v>
      </c>
      <c r="P3728" s="11">
        <f t="shared" ca="1" si="320"/>
        <v>22451905034.074375</v>
      </c>
      <c r="Q3728" s="30">
        <f t="shared" ca="1" si="317"/>
        <v>0</v>
      </c>
    </row>
    <row r="3729" spans="12:17">
      <c r="L3729" s="10"/>
      <c r="M3729" s="30" t="str">
        <f t="shared" si="319"/>
        <v/>
      </c>
      <c r="N3729" s="20">
        <f t="shared" ca="1" si="318"/>
        <v>76</v>
      </c>
      <c r="O3729" s="53">
        <f t="shared" ca="1" si="321"/>
        <v>-449038100.6814875</v>
      </c>
      <c r="P3729" s="11">
        <f t="shared" ca="1" si="320"/>
        <v>22002866933.392887</v>
      </c>
      <c r="Q3729" s="30">
        <f t="shared" ca="1" si="317"/>
        <v>1</v>
      </c>
    </row>
    <row r="3730" spans="12:17">
      <c r="L3730" s="10"/>
      <c r="M3730" s="30" t="str">
        <f t="shared" si="319"/>
        <v/>
      </c>
      <c r="N3730" s="20">
        <f t="shared" ca="1" si="318"/>
        <v>24</v>
      </c>
      <c r="O3730" s="53">
        <f t="shared" ca="1" si="321"/>
        <v>440057338.66785777</v>
      </c>
      <c r="P3730" s="11">
        <f t="shared" ca="1" si="320"/>
        <v>22442924272.060745</v>
      </c>
      <c r="Q3730" s="30">
        <f t="shared" ca="1" si="317"/>
        <v>0</v>
      </c>
    </row>
    <row r="3731" spans="12:17">
      <c r="L3731" s="10"/>
      <c r="M3731" s="30" t="str">
        <f t="shared" si="319"/>
        <v/>
      </c>
      <c r="N3731" s="20">
        <f t="shared" ca="1" si="318"/>
        <v>44</v>
      </c>
      <c r="O3731" s="53">
        <f t="shared" ca="1" si="321"/>
        <v>448858485.44121492</v>
      </c>
      <c r="P3731" s="11">
        <f t="shared" ca="1" si="320"/>
        <v>22891782757.501961</v>
      </c>
      <c r="Q3731" s="30">
        <f t="shared" ca="1" si="317"/>
        <v>0</v>
      </c>
    </row>
    <row r="3732" spans="12:17">
      <c r="L3732" s="10"/>
      <c r="M3732" s="30" t="str">
        <f t="shared" si="319"/>
        <v/>
      </c>
      <c r="N3732" s="20">
        <f t="shared" ca="1" si="318"/>
        <v>96</v>
      </c>
      <c r="O3732" s="53">
        <f t="shared" ca="1" si="321"/>
        <v>-457835655.1500392</v>
      </c>
      <c r="P3732" s="11">
        <f t="shared" ca="1" si="320"/>
        <v>22433947102.351921</v>
      </c>
      <c r="Q3732" s="30">
        <f t="shared" ca="1" si="317"/>
        <v>1</v>
      </c>
    </row>
    <row r="3733" spans="12:17">
      <c r="L3733" s="10"/>
      <c r="M3733" s="30" t="str">
        <f t="shared" si="319"/>
        <v/>
      </c>
      <c r="N3733" s="20">
        <f t="shared" ca="1" si="318"/>
        <v>66</v>
      </c>
      <c r="O3733" s="53">
        <f t="shared" ca="1" si="321"/>
        <v>-448678942.04703844</v>
      </c>
      <c r="P3733" s="11">
        <f t="shared" ca="1" si="320"/>
        <v>21985268160.304882</v>
      </c>
      <c r="Q3733" s="30">
        <f t="shared" ca="1" si="317"/>
        <v>2</v>
      </c>
    </row>
    <row r="3734" spans="12:17">
      <c r="L3734" s="10"/>
      <c r="M3734" s="30" t="str">
        <f t="shared" si="319"/>
        <v/>
      </c>
      <c r="N3734" s="20">
        <f t="shared" ca="1" si="318"/>
        <v>46</v>
      </c>
      <c r="O3734" s="53">
        <f t="shared" ca="1" si="321"/>
        <v>439705363.20609766</v>
      </c>
      <c r="P3734" s="11">
        <f t="shared" ca="1" si="320"/>
        <v>22424973523.510979</v>
      </c>
      <c r="Q3734" s="30">
        <f t="shared" ca="1" si="317"/>
        <v>0</v>
      </c>
    </row>
    <row r="3735" spans="12:17">
      <c r="L3735" s="10"/>
      <c r="M3735" s="30" t="str">
        <f t="shared" si="319"/>
        <v/>
      </c>
      <c r="N3735" s="20">
        <f t="shared" ca="1" si="318"/>
        <v>98</v>
      </c>
      <c r="O3735" s="53">
        <f t="shared" ca="1" si="321"/>
        <v>-448499470.47021961</v>
      </c>
      <c r="P3735" s="11">
        <f t="shared" ca="1" si="320"/>
        <v>21976474053.04076</v>
      </c>
      <c r="Q3735" s="30">
        <f t="shared" ca="1" si="317"/>
        <v>1</v>
      </c>
    </row>
    <row r="3736" spans="12:17">
      <c r="L3736" s="10"/>
      <c r="M3736" s="30" t="str">
        <f t="shared" si="319"/>
        <v/>
      </c>
      <c r="N3736" s="20">
        <f t="shared" ca="1" si="318"/>
        <v>10</v>
      </c>
      <c r="O3736" s="53">
        <f t="shared" ca="1" si="321"/>
        <v>439529481.06081522</v>
      </c>
      <c r="P3736" s="11">
        <f t="shared" ca="1" si="320"/>
        <v>22416003534.101574</v>
      </c>
      <c r="Q3736" s="30">
        <f t="shared" ca="1" si="317"/>
        <v>0</v>
      </c>
    </row>
    <row r="3737" spans="12:17">
      <c r="L3737" s="10"/>
      <c r="M3737" s="30" t="str">
        <f t="shared" si="319"/>
        <v/>
      </c>
      <c r="N3737" s="20">
        <f t="shared" ca="1" si="318"/>
        <v>64</v>
      </c>
      <c r="O3737" s="53">
        <f t="shared" ca="1" si="321"/>
        <v>-448320070.68203151</v>
      </c>
      <c r="P3737" s="11">
        <f t="shared" ca="1" si="320"/>
        <v>21967683463.419544</v>
      </c>
      <c r="Q3737" s="30">
        <f t="shared" ca="1" si="317"/>
        <v>1</v>
      </c>
    </row>
    <row r="3738" spans="12:17">
      <c r="L3738" s="10"/>
      <c r="M3738" s="30" t="str">
        <f t="shared" si="319"/>
        <v/>
      </c>
      <c r="N3738" s="20">
        <f t="shared" ca="1" si="318"/>
        <v>22</v>
      </c>
      <c r="O3738" s="53">
        <f t="shared" ca="1" si="321"/>
        <v>439353669.26839089</v>
      </c>
      <c r="P3738" s="11">
        <f t="shared" ca="1" si="320"/>
        <v>22407037132.687935</v>
      </c>
      <c r="Q3738" s="30">
        <f t="shared" ca="1" si="317"/>
        <v>0</v>
      </c>
    </row>
    <row r="3739" spans="12:17">
      <c r="L3739" s="10"/>
      <c r="M3739" s="30" t="str">
        <f t="shared" si="319"/>
        <v/>
      </c>
      <c r="N3739" s="20">
        <f t="shared" ca="1" si="318"/>
        <v>16</v>
      </c>
      <c r="O3739" s="53">
        <f t="shared" ca="1" si="321"/>
        <v>448140742.6537587</v>
      </c>
      <c r="P3739" s="11">
        <f t="shared" ca="1" si="320"/>
        <v>22855177875.341694</v>
      </c>
      <c r="Q3739" s="30">
        <f t="shared" ca="1" si="317"/>
        <v>0</v>
      </c>
    </row>
    <row r="3740" spans="12:17">
      <c r="L3740" s="10"/>
      <c r="M3740" s="30" t="str">
        <f t="shared" si="319"/>
        <v/>
      </c>
      <c r="N3740" s="20">
        <f t="shared" ca="1" si="318"/>
        <v>74</v>
      </c>
      <c r="O3740" s="53">
        <f t="shared" ca="1" si="321"/>
        <v>-457103557.50683391</v>
      </c>
      <c r="P3740" s="11">
        <f t="shared" ca="1" si="320"/>
        <v>22398074317.834862</v>
      </c>
      <c r="Q3740" s="30">
        <f t="shared" ca="1" si="317"/>
        <v>1</v>
      </c>
    </row>
    <row r="3741" spans="12:17">
      <c r="L3741" s="10"/>
      <c r="M3741" s="30" t="str">
        <f t="shared" si="319"/>
        <v/>
      </c>
      <c r="N3741" s="20">
        <f t="shared" ca="1" si="318"/>
        <v>48</v>
      </c>
      <c r="O3741" s="53">
        <f t="shared" ca="1" si="321"/>
        <v>447961486.35669726</v>
      </c>
      <c r="P3741" s="11">
        <f t="shared" ca="1" si="320"/>
        <v>22846035804.191559</v>
      </c>
      <c r="Q3741" s="30">
        <f t="shared" ref="Q3741:Q3804" ca="1" si="322">IF(O3741="","",IF(O3741&gt;0,0,1+Q3740))</f>
        <v>0</v>
      </c>
    </row>
    <row r="3742" spans="12:17">
      <c r="L3742" s="10"/>
      <c r="M3742" s="30" t="str">
        <f t="shared" si="319"/>
        <v/>
      </c>
      <c r="N3742" s="20">
        <f t="shared" ca="1" si="318"/>
        <v>62</v>
      </c>
      <c r="O3742" s="53">
        <f t="shared" ca="1" si="321"/>
        <v>-456920716.08383119</v>
      </c>
      <c r="P3742" s="11">
        <f t="shared" ca="1" si="320"/>
        <v>22389115088.107727</v>
      </c>
      <c r="Q3742" s="30">
        <f t="shared" ca="1" si="322"/>
        <v>1</v>
      </c>
    </row>
    <row r="3743" spans="12:17">
      <c r="L3743" s="10"/>
      <c r="M3743" s="30" t="str">
        <f t="shared" si="319"/>
        <v/>
      </c>
      <c r="N3743" s="20">
        <f t="shared" ca="1" si="318"/>
        <v>59</v>
      </c>
      <c r="O3743" s="53">
        <f t="shared" ca="1" si="321"/>
        <v>447782301.76215458</v>
      </c>
      <c r="P3743" s="11">
        <f t="shared" ca="1" si="320"/>
        <v>22836897389.869881</v>
      </c>
      <c r="Q3743" s="30">
        <f t="shared" ca="1" si="322"/>
        <v>0</v>
      </c>
    </row>
    <row r="3744" spans="12:17">
      <c r="L3744" s="10"/>
      <c r="M3744" s="30" t="str">
        <f t="shared" si="319"/>
        <v/>
      </c>
      <c r="N3744" s="20">
        <f t="shared" ca="1" si="318"/>
        <v>29</v>
      </c>
      <c r="O3744" s="53">
        <f t="shared" ca="1" si="321"/>
        <v>456737947.79739761</v>
      </c>
      <c r="P3744" s="11">
        <f t="shared" ca="1" si="320"/>
        <v>23293635337.667278</v>
      </c>
      <c r="Q3744" s="30">
        <f t="shared" ca="1" si="322"/>
        <v>0</v>
      </c>
    </row>
    <row r="3745" spans="12:17">
      <c r="L3745" s="10"/>
      <c r="M3745" s="30" t="str">
        <f t="shared" si="319"/>
        <v/>
      </c>
      <c r="N3745" s="20">
        <f t="shared" ca="1" si="318"/>
        <v>43</v>
      </c>
      <c r="O3745" s="53">
        <f t="shared" ca="1" si="321"/>
        <v>465872706.75334555</v>
      </c>
      <c r="P3745" s="11">
        <f t="shared" ca="1" si="320"/>
        <v>23759508044.420624</v>
      </c>
      <c r="Q3745" s="30">
        <f t="shared" ca="1" si="322"/>
        <v>0</v>
      </c>
    </row>
    <row r="3746" spans="12:17">
      <c r="L3746" s="10"/>
      <c r="M3746" s="30" t="str">
        <f t="shared" si="319"/>
        <v/>
      </c>
      <c r="N3746" s="20">
        <f t="shared" ca="1" si="318"/>
        <v>3</v>
      </c>
      <c r="O3746" s="53">
        <f t="shared" ca="1" si="321"/>
        <v>475190160.88841248</v>
      </c>
      <c r="P3746" s="11">
        <f t="shared" ca="1" si="320"/>
        <v>24234698205.309036</v>
      </c>
      <c r="Q3746" s="30">
        <f t="shared" ca="1" si="322"/>
        <v>0</v>
      </c>
    </row>
    <row r="3747" spans="12:17">
      <c r="L3747" s="10"/>
      <c r="M3747" s="30" t="str">
        <f t="shared" si="319"/>
        <v/>
      </c>
      <c r="N3747" s="20">
        <f t="shared" ca="1" si="318"/>
        <v>76</v>
      </c>
      <c r="O3747" s="53">
        <f t="shared" ca="1" si="321"/>
        <v>-484693964.10618073</v>
      </c>
      <c r="P3747" s="11">
        <f t="shared" ca="1" si="320"/>
        <v>23750004241.202854</v>
      </c>
      <c r="Q3747" s="30">
        <f t="shared" ca="1" si="322"/>
        <v>1</v>
      </c>
    </row>
    <row r="3748" spans="12:17">
      <c r="L3748" s="10"/>
      <c r="M3748" s="30" t="str">
        <f t="shared" si="319"/>
        <v/>
      </c>
      <c r="N3748" s="20">
        <f t="shared" ca="1" si="318"/>
        <v>46</v>
      </c>
      <c r="O3748" s="53">
        <f t="shared" ca="1" si="321"/>
        <v>475000084.8240571</v>
      </c>
      <c r="P3748" s="11">
        <f t="shared" ca="1" si="320"/>
        <v>24225004326.026913</v>
      </c>
      <c r="Q3748" s="30">
        <f t="shared" ca="1" si="322"/>
        <v>0</v>
      </c>
    </row>
    <row r="3749" spans="12:17">
      <c r="L3749" s="10"/>
      <c r="M3749" s="30" t="str">
        <f t="shared" si="319"/>
        <v/>
      </c>
      <c r="N3749" s="20">
        <f t="shared" ca="1" si="318"/>
        <v>12</v>
      </c>
      <c r="O3749" s="53">
        <f t="shared" ca="1" si="321"/>
        <v>484500086.52053827</v>
      </c>
      <c r="P3749" s="11">
        <f t="shared" ca="1" si="320"/>
        <v>24709504412.547451</v>
      </c>
      <c r="Q3749" s="30">
        <f t="shared" ca="1" si="322"/>
        <v>0</v>
      </c>
    </row>
    <row r="3750" spans="12:17">
      <c r="L3750" s="10"/>
      <c r="M3750" s="30" t="str">
        <f t="shared" si="319"/>
        <v/>
      </c>
      <c r="N3750" s="20">
        <f t="shared" ca="1" si="318"/>
        <v>24</v>
      </c>
      <c r="O3750" s="53">
        <f t="shared" ca="1" si="321"/>
        <v>494190088.25094903</v>
      </c>
      <c r="P3750" s="11">
        <f t="shared" ca="1" si="320"/>
        <v>25203694500.798401</v>
      </c>
      <c r="Q3750" s="30">
        <f t="shared" ca="1" si="322"/>
        <v>0</v>
      </c>
    </row>
    <row r="3751" spans="12:17">
      <c r="L3751" s="10"/>
      <c r="M3751" s="30" t="str">
        <f t="shared" si="319"/>
        <v/>
      </c>
      <c r="N3751" s="20">
        <f t="shared" ca="1" si="318"/>
        <v>33</v>
      </c>
      <c r="O3751" s="53">
        <f t="shared" ca="1" si="321"/>
        <v>504073890.01596802</v>
      </c>
      <c r="P3751" s="11">
        <f t="shared" ca="1" si="320"/>
        <v>25707768390.814369</v>
      </c>
      <c r="Q3751" s="30">
        <f t="shared" ca="1" si="322"/>
        <v>0</v>
      </c>
    </row>
    <row r="3752" spans="12:17">
      <c r="L3752" s="10"/>
      <c r="M3752" s="30" t="str">
        <f t="shared" si="319"/>
        <v/>
      </c>
      <c r="N3752" s="20">
        <f t="shared" ca="1" si="318"/>
        <v>71</v>
      </c>
      <c r="O3752" s="53">
        <f t="shared" ca="1" si="321"/>
        <v>-514155367.8162874</v>
      </c>
      <c r="P3752" s="11">
        <f t="shared" ca="1" si="320"/>
        <v>25193613022.998081</v>
      </c>
      <c r="Q3752" s="30">
        <f t="shared" ca="1" si="322"/>
        <v>1</v>
      </c>
    </row>
    <row r="3753" spans="12:17">
      <c r="L3753" s="10"/>
      <c r="M3753" s="30" t="str">
        <f t="shared" si="319"/>
        <v/>
      </c>
      <c r="N3753" s="20">
        <f t="shared" ca="1" si="318"/>
        <v>4</v>
      </c>
      <c r="O3753" s="53">
        <f t="shared" ca="1" si="321"/>
        <v>503872260.45996165</v>
      </c>
      <c r="P3753" s="11">
        <f t="shared" ca="1" si="320"/>
        <v>25697485283.458042</v>
      </c>
      <c r="Q3753" s="30">
        <f t="shared" ca="1" si="322"/>
        <v>0</v>
      </c>
    </row>
    <row r="3754" spans="12:17">
      <c r="L3754" s="10"/>
      <c r="M3754" s="30" t="str">
        <f t="shared" si="319"/>
        <v/>
      </c>
      <c r="N3754" s="20">
        <f t="shared" ref="N3754:N3817" ca="1" si="323">RANDBETWEEN(0,100)</f>
        <v>73</v>
      </c>
      <c r="O3754" s="53">
        <f t="shared" ca="1" si="321"/>
        <v>-513949705.66916084</v>
      </c>
      <c r="P3754" s="11">
        <f t="shared" ca="1" si="320"/>
        <v>25183535577.788879</v>
      </c>
      <c r="Q3754" s="30">
        <f t="shared" ca="1" si="322"/>
        <v>1</v>
      </c>
    </row>
    <row r="3755" spans="12:17">
      <c r="L3755" s="10"/>
      <c r="M3755" s="30" t="str">
        <f t="shared" ref="M3755:M3818" si="324">IF(K3755="","",IF(K3755&gt;0,0,1+M3754))</f>
        <v/>
      </c>
      <c r="N3755" s="20">
        <f t="shared" ca="1" si="323"/>
        <v>96</v>
      </c>
      <c r="O3755" s="53">
        <f t="shared" ca="1" si="321"/>
        <v>-503670711.55577761</v>
      </c>
      <c r="P3755" s="11">
        <f t="shared" ref="P3755:P3818" ca="1" si="325">O3755+P3754</f>
        <v>24679864866.233101</v>
      </c>
      <c r="Q3755" s="30">
        <f t="shared" ca="1" si="322"/>
        <v>2</v>
      </c>
    </row>
    <row r="3756" spans="12:17">
      <c r="L3756" s="10"/>
      <c r="M3756" s="30" t="str">
        <f t="shared" si="324"/>
        <v/>
      </c>
      <c r="N3756" s="20">
        <f t="shared" ca="1" si="323"/>
        <v>91</v>
      </c>
      <c r="O3756" s="53">
        <f t="shared" ref="O3756:O3819" ca="1" si="326">IF(N3756&gt;=$F$11*100,-(P3755*$F$9),(P3755*$F$9*$F$13))</f>
        <v>-493597297.32466203</v>
      </c>
      <c r="P3756" s="11">
        <f t="shared" ca="1" si="325"/>
        <v>24186267568.90844</v>
      </c>
      <c r="Q3756" s="30">
        <f t="shared" ca="1" si="322"/>
        <v>3</v>
      </c>
    </row>
    <row r="3757" spans="12:17">
      <c r="L3757" s="10"/>
      <c r="M3757" s="30" t="str">
        <f t="shared" si="324"/>
        <v/>
      </c>
      <c r="N3757" s="20">
        <f t="shared" ca="1" si="323"/>
        <v>7</v>
      </c>
      <c r="O3757" s="53">
        <f t="shared" ca="1" si="326"/>
        <v>483725351.37816882</v>
      </c>
      <c r="P3757" s="11">
        <f t="shared" ca="1" si="325"/>
        <v>24669992920.28661</v>
      </c>
      <c r="Q3757" s="30">
        <f t="shared" ca="1" si="322"/>
        <v>0</v>
      </c>
    </row>
    <row r="3758" spans="12:17">
      <c r="L3758" s="10"/>
      <c r="M3758" s="30" t="str">
        <f t="shared" si="324"/>
        <v/>
      </c>
      <c r="N3758" s="20">
        <f t="shared" ca="1" si="323"/>
        <v>47</v>
      </c>
      <c r="O3758" s="53">
        <f t="shared" ca="1" si="326"/>
        <v>493399858.40573221</v>
      </c>
      <c r="P3758" s="11">
        <f t="shared" ca="1" si="325"/>
        <v>25163392778.692341</v>
      </c>
      <c r="Q3758" s="30">
        <f t="shared" ca="1" si="322"/>
        <v>0</v>
      </c>
    </row>
    <row r="3759" spans="12:17">
      <c r="L3759" s="10"/>
      <c r="M3759" s="30" t="str">
        <f t="shared" si="324"/>
        <v/>
      </c>
      <c r="N3759" s="20">
        <f t="shared" ca="1" si="323"/>
        <v>55</v>
      </c>
      <c r="O3759" s="53">
        <f t="shared" ca="1" si="326"/>
        <v>503267855.57384682</v>
      </c>
      <c r="P3759" s="11">
        <f t="shared" ca="1" si="325"/>
        <v>25666660634.26619</v>
      </c>
      <c r="Q3759" s="30">
        <f t="shared" ca="1" si="322"/>
        <v>0</v>
      </c>
    </row>
    <row r="3760" spans="12:17">
      <c r="L3760" s="10"/>
      <c r="M3760" s="30" t="str">
        <f t="shared" si="324"/>
        <v/>
      </c>
      <c r="N3760" s="20">
        <f t="shared" ca="1" si="323"/>
        <v>11</v>
      </c>
      <c r="O3760" s="53">
        <f t="shared" ca="1" si="326"/>
        <v>513333212.68532377</v>
      </c>
      <c r="P3760" s="11">
        <f t="shared" ca="1" si="325"/>
        <v>26179993846.951515</v>
      </c>
      <c r="Q3760" s="30">
        <f t="shared" ca="1" si="322"/>
        <v>0</v>
      </c>
    </row>
    <row r="3761" spans="12:17">
      <c r="L3761" s="10"/>
      <c r="M3761" s="30" t="str">
        <f t="shared" si="324"/>
        <v/>
      </c>
      <c r="N3761" s="20">
        <f t="shared" ca="1" si="323"/>
        <v>13</v>
      </c>
      <c r="O3761" s="53">
        <f t="shared" ca="1" si="326"/>
        <v>523599876.93903029</v>
      </c>
      <c r="P3761" s="11">
        <f t="shared" ca="1" si="325"/>
        <v>26703593723.890545</v>
      </c>
      <c r="Q3761" s="30">
        <f t="shared" ca="1" si="322"/>
        <v>0</v>
      </c>
    </row>
    <row r="3762" spans="12:17">
      <c r="L3762" s="10"/>
      <c r="M3762" s="30" t="str">
        <f t="shared" si="324"/>
        <v/>
      </c>
      <c r="N3762" s="20">
        <f t="shared" ca="1" si="323"/>
        <v>13</v>
      </c>
      <c r="O3762" s="53">
        <f t="shared" ca="1" si="326"/>
        <v>534071874.47781092</v>
      </c>
      <c r="P3762" s="11">
        <f t="shared" ca="1" si="325"/>
        <v>27237665598.368355</v>
      </c>
      <c r="Q3762" s="30">
        <f t="shared" ca="1" si="322"/>
        <v>0</v>
      </c>
    </row>
    <row r="3763" spans="12:17">
      <c r="L3763" s="10"/>
      <c r="M3763" s="30" t="str">
        <f t="shared" si="324"/>
        <v/>
      </c>
      <c r="N3763" s="20">
        <f t="shared" ca="1" si="323"/>
        <v>52</v>
      </c>
      <c r="O3763" s="53">
        <f t="shared" ca="1" si="326"/>
        <v>544753311.96736705</v>
      </c>
      <c r="P3763" s="11">
        <f t="shared" ca="1" si="325"/>
        <v>27782418910.33572</v>
      </c>
      <c r="Q3763" s="30">
        <f t="shared" ca="1" si="322"/>
        <v>0</v>
      </c>
    </row>
    <row r="3764" spans="12:17">
      <c r="L3764" s="10"/>
      <c r="M3764" s="30" t="str">
        <f t="shared" si="324"/>
        <v/>
      </c>
      <c r="N3764" s="20">
        <f t="shared" ca="1" si="323"/>
        <v>32</v>
      </c>
      <c r="O3764" s="53">
        <f t="shared" ca="1" si="326"/>
        <v>555648378.20671439</v>
      </c>
      <c r="P3764" s="11">
        <f t="shared" ca="1" si="325"/>
        <v>28338067288.542435</v>
      </c>
      <c r="Q3764" s="30">
        <f t="shared" ca="1" si="322"/>
        <v>0</v>
      </c>
    </row>
    <row r="3765" spans="12:17">
      <c r="L3765" s="10"/>
      <c r="M3765" s="30" t="str">
        <f t="shared" si="324"/>
        <v/>
      </c>
      <c r="N3765" s="20">
        <f t="shared" ca="1" si="323"/>
        <v>54</v>
      </c>
      <c r="O3765" s="53">
        <f t="shared" ca="1" si="326"/>
        <v>566761345.77084875</v>
      </c>
      <c r="P3765" s="11">
        <f t="shared" ca="1" si="325"/>
        <v>28904828634.313282</v>
      </c>
      <c r="Q3765" s="30">
        <f t="shared" ca="1" si="322"/>
        <v>0</v>
      </c>
    </row>
    <row r="3766" spans="12:17">
      <c r="L3766" s="10"/>
      <c r="M3766" s="30" t="str">
        <f t="shared" si="324"/>
        <v/>
      </c>
      <c r="N3766" s="20">
        <f t="shared" ca="1" si="323"/>
        <v>57</v>
      </c>
      <c r="O3766" s="53">
        <f t="shared" ca="1" si="326"/>
        <v>578096572.68626571</v>
      </c>
      <c r="P3766" s="11">
        <f t="shared" ca="1" si="325"/>
        <v>29482925206.999546</v>
      </c>
      <c r="Q3766" s="30">
        <f t="shared" ca="1" si="322"/>
        <v>0</v>
      </c>
    </row>
    <row r="3767" spans="12:17">
      <c r="L3767" s="10"/>
      <c r="M3767" s="30" t="str">
        <f t="shared" si="324"/>
        <v/>
      </c>
      <c r="N3767" s="20">
        <f t="shared" ca="1" si="323"/>
        <v>11</v>
      </c>
      <c r="O3767" s="53">
        <f t="shared" ca="1" si="326"/>
        <v>589658504.13999093</v>
      </c>
      <c r="P3767" s="11">
        <f t="shared" ca="1" si="325"/>
        <v>30072583711.139538</v>
      </c>
      <c r="Q3767" s="30">
        <f t="shared" ca="1" si="322"/>
        <v>0</v>
      </c>
    </row>
    <row r="3768" spans="12:17">
      <c r="L3768" s="10"/>
      <c r="M3768" s="30" t="str">
        <f t="shared" si="324"/>
        <v/>
      </c>
      <c r="N3768" s="20">
        <f t="shared" ca="1" si="323"/>
        <v>53</v>
      </c>
      <c r="O3768" s="53">
        <f t="shared" ca="1" si="326"/>
        <v>601451674.22279072</v>
      </c>
      <c r="P3768" s="11">
        <f t="shared" ca="1" si="325"/>
        <v>30674035385.362328</v>
      </c>
      <c r="Q3768" s="30">
        <f t="shared" ca="1" si="322"/>
        <v>0</v>
      </c>
    </row>
    <row r="3769" spans="12:17">
      <c r="L3769" s="10"/>
      <c r="M3769" s="30" t="str">
        <f t="shared" si="324"/>
        <v/>
      </c>
      <c r="N3769" s="20">
        <f t="shared" ca="1" si="323"/>
        <v>71</v>
      </c>
      <c r="O3769" s="53">
        <f t="shared" ca="1" si="326"/>
        <v>-613480707.70724654</v>
      </c>
      <c r="P3769" s="11">
        <f t="shared" ca="1" si="325"/>
        <v>30060554677.655083</v>
      </c>
      <c r="Q3769" s="30">
        <f t="shared" ca="1" si="322"/>
        <v>1</v>
      </c>
    </row>
    <row r="3770" spans="12:17">
      <c r="L3770" s="10"/>
      <c r="M3770" s="30" t="str">
        <f t="shared" si="324"/>
        <v/>
      </c>
      <c r="N3770" s="20">
        <f t="shared" ca="1" si="323"/>
        <v>56</v>
      </c>
      <c r="O3770" s="53">
        <f t="shared" ca="1" si="326"/>
        <v>601211093.55310166</v>
      </c>
      <c r="P3770" s="11">
        <f t="shared" ca="1" si="325"/>
        <v>30661765771.208183</v>
      </c>
      <c r="Q3770" s="30">
        <f t="shared" ca="1" si="322"/>
        <v>0</v>
      </c>
    </row>
    <row r="3771" spans="12:17">
      <c r="L3771" s="10"/>
      <c r="M3771" s="30" t="str">
        <f t="shared" si="324"/>
        <v/>
      </c>
      <c r="N3771" s="20">
        <f t="shared" ca="1" si="323"/>
        <v>0</v>
      </c>
      <c r="O3771" s="53">
        <f t="shared" ca="1" si="326"/>
        <v>613235315.4241637</v>
      </c>
      <c r="P3771" s="11">
        <f t="shared" ca="1" si="325"/>
        <v>31275001086.632347</v>
      </c>
      <c r="Q3771" s="30">
        <f t="shared" ca="1" si="322"/>
        <v>0</v>
      </c>
    </row>
    <row r="3772" spans="12:17">
      <c r="L3772" s="10"/>
      <c r="M3772" s="30" t="str">
        <f t="shared" si="324"/>
        <v/>
      </c>
      <c r="N3772" s="20">
        <f t="shared" ca="1" si="323"/>
        <v>37</v>
      </c>
      <c r="O3772" s="53">
        <f t="shared" ca="1" si="326"/>
        <v>625500021.73264694</v>
      </c>
      <c r="P3772" s="11">
        <f t="shared" ca="1" si="325"/>
        <v>31900501108.364994</v>
      </c>
      <c r="Q3772" s="30">
        <f t="shared" ca="1" si="322"/>
        <v>0</v>
      </c>
    </row>
    <row r="3773" spans="12:17">
      <c r="L3773" s="10"/>
      <c r="M3773" s="30" t="str">
        <f t="shared" si="324"/>
        <v/>
      </c>
      <c r="N3773" s="20">
        <f t="shared" ca="1" si="323"/>
        <v>37</v>
      </c>
      <c r="O3773" s="53">
        <f t="shared" ca="1" si="326"/>
        <v>638010022.16729987</v>
      </c>
      <c r="P3773" s="11">
        <f t="shared" ca="1" si="325"/>
        <v>32538511130.532295</v>
      </c>
      <c r="Q3773" s="30">
        <f t="shared" ca="1" si="322"/>
        <v>0</v>
      </c>
    </row>
    <row r="3774" spans="12:17">
      <c r="L3774" s="10"/>
      <c r="M3774" s="30" t="str">
        <f t="shared" si="324"/>
        <v/>
      </c>
      <c r="N3774" s="20">
        <f t="shared" ca="1" si="323"/>
        <v>83</v>
      </c>
      <c r="O3774" s="53">
        <f t="shared" ca="1" si="326"/>
        <v>-650770222.61064589</v>
      </c>
      <c r="P3774" s="11">
        <f t="shared" ca="1" si="325"/>
        <v>31887740907.92165</v>
      </c>
      <c r="Q3774" s="30">
        <f t="shared" ca="1" si="322"/>
        <v>1</v>
      </c>
    </row>
    <row r="3775" spans="12:17">
      <c r="L3775" s="10"/>
      <c r="M3775" s="30" t="str">
        <f t="shared" si="324"/>
        <v/>
      </c>
      <c r="N3775" s="20">
        <f t="shared" ca="1" si="323"/>
        <v>70</v>
      </c>
      <c r="O3775" s="53">
        <f t="shared" ca="1" si="326"/>
        <v>-637754818.15843296</v>
      </c>
      <c r="P3775" s="11">
        <f t="shared" ca="1" si="325"/>
        <v>31249986089.763218</v>
      </c>
      <c r="Q3775" s="30">
        <f t="shared" ca="1" si="322"/>
        <v>2</v>
      </c>
    </row>
    <row r="3776" spans="12:17">
      <c r="L3776" s="10"/>
      <c r="M3776" s="30" t="str">
        <f t="shared" si="324"/>
        <v/>
      </c>
      <c r="N3776" s="20">
        <f t="shared" ca="1" si="323"/>
        <v>98</v>
      </c>
      <c r="O3776" s="53">
        <f t="shared" ca="1" si="326"/>
        <v>-624999721.79526436</v>
      </c>
      <c r="P3776" s="11">
        <f t="shared" ca="1" si="325"/>
        <v>30624986367.967953</v>
      </c>
      <c r="Q3776" s="30">
        <f t="shared" ca="1" si="322"/>
        <v>3</v>
      </c>
    </row>
    <row r="3777" spans="12:17">
      <c r="L3777" s="10"/>
      <c r="M3777" s="30" t="str">
        <f t="shared" si="324"/>
        <v/>
      </c>
      <c r="N3777" s="20">
        <f t="shared" ca="1" si="323"/>
        <v>81</v>
      </c>
      <c r="O3777" s="53">
        <f t="shared" ca="1" si="326"/>
        <v>-612499727.35935903</v>
      </c>
      <c r="P3777" s="11">
        <f t="shared" ca="1" si="325"/>
        <v>30012486640.608593</v>
      </c>
      <c r="Q3777" s="30">
        <f t="shared" ca="1" si="322"/>
        <v>4</v>
      </c>
    </row>
    <row r="3778" spans="12:17">
      <c r="L3778" s="10"/>
      <c r="M3778" s="30" t="str">
        <f t="shared" si="324"/>
        <v/>
      </c>
      <c r="N3778" s="20">
        <f t="shared" ca="1" si="323"/>
        <v>92</v>
      </c>
      <c r="O3778" s="53">
        <f t="shared" ca="1" si="326"/>
        <v>-600249732.81217182</v>
      </c>
      <c r="P3778" s="11">
        <f t="shared" ca="1" si="325"/>
        <v>29412236907.796421</v>
      </c>
      <c r="Q3778" s="30">
        <f t="shared" ca="1" si="322"/>
        <v>5</v>
      </c>
    </row>
    <row r="3779" spans="12:17">
      <c r="L3779" s="10"/>
      <c r="M3779" s="30" t="str">
        <f t="shared" si="324"/>
        <v/>
      </c>
      <c r="N3779" s="20">
        <f t="shared" ca="1" si="323"/>
        <v>62</v>
      </c>
      <c r="O3779" s="53">
        <f t="shared" ca="1" si="326"/>
        <v>-588244738.15592849</v>
      </c>
      <c r="P3779" s="11">
        <f t="shared" ca="1" si="325"/>
        <v>28823992169.640491</v>
      </c>
      <c r="Q3779" s="30">
        <f t="shared" ca="1" si="322"/>
        <v>6</v>
      </c>
    </row>
    <row r="3780" spans="12:17">
      <c r="L3780" s="10"/>
      <c r="M3780" s="30" t="str">
        <f t="shared" si="324"/>
        <v/>
      </c>
      <c r="N3780" s="20">
        <f t="shared" ca="1" si="323"/>
        <v>97</v>
      </c>
      <c r="O3780" s="53">
        <f t="shared" ca="1" si="326"/>
        <v>-576479843.39280987</v>
      </c>
      <c r="P3780" s="11">
        <f t="shared" ca="1" si="325"/>
        <v>28247512326.247681</v>
      </c>
      <c r="Q3780" s="30">
        <f t="shared" ca="1" si="322"/>
        <v>7</v>
      </c>
    </row>
    <row r="3781" spans="12:17">
      <c r="L3781" s="10"/>
      <c r="M3781" s="30" t="str">
        <f t="shared" si="324"/>
        <v/>
      </c>
      <c r="N3781" s="20">
        <f t="shared" ca="1" si="323"/>
        <v>15</v>
      </c>
      <c r="O3781" s="53">
        <f t="shared" ca="1" si="326"/>
        <v>564950246.5249536</v>
      </c>
      <c r="P3781" s="11">
        <f t="shared" ca="1" si="325"/>
        <v>28812462572.772633</v>
      </c>
      <c r="Q3781" s="30">
        <f t="shared" ca="1" si="322"/>
        <v>0</v>
      </c>
    </row>
    <row r="3782" spans="12:17">
      <c r="L3782" s="10"/>
      <c r="M3782" s="30" t="str">
        <f t="shared" si="324"/>
        <v/>
      </c>
      <c r="N3782" s="20">
        <f t="shared" ca="1" si="323"/>
        <v>70</v>
      </c>
      <c r="O3782" s="53">
        <f t="shared" ca="1" si="326"/>
        <v>-576249251.45545268</v>
      </c>
      <c r="P3782" s="11">
        <f t="shared" ca="1" si="325"/>
        <v>28236213321.317181</v>
      </c>
      <c r="Q3782" s="30">
        <f t="shared" ca="1" si="322"/>
        <v>1</v>
      </c>
    </row>
    <row r="3783" spans="12:17">
      <c r="L3783" s="10"/>
      <c r="M3783" s="30" t="str">
        <f t="shared" si="324"/>
        <v/>
      </c>
      <c r="N3783" s="20">
        <f t="shared" ca="1" si="323"/>
        <v>89</v>
      </c>
      <c r="O3783" s="53">
        <f t="shared" ca="1" si="326"/>
        <v>-564724266.42634368</v>
      </c>
      <c r="P3783" s="11">
        <f t="shared" ca="1" si="325"/>
        <v>27671489054.890839</v>
      </c>
      <c r="Q3783" s="30">
        <f t="shared" ca="1" si="322"/>
        <v>2</v>
      </c>
    </row>
    <row r="3784" spans="12:17">
      <c r="L3784" s="10"/>
      <c r="M3784" s="30" t="str">
        <f t="shared" si="324"/>
        <v/>
      </c>
      <c r="N3784" s="20">
        <f t="shared" ca="1" si="323"/>
        <v>89</v>
      </c>
      <c r="O3784" s="53">
        <f t="shared" ca="1" si="326"/>
        <v>-553429781.09781682</v>
      </c>
      <c r="P3784" s="11">
        <f t="shared" ca="1" si="325"/>
        <v>27118059273.793022</v>
      </c>
      <c r="Q3784" s="30">
        <f t="shared" ca="1" si="322"/>
        <v>3</v>
      </c>
    </row>
    <row r="3785" spans="12:17">
      <c r="L3785" s="10"/>
      <c r="M3785" s="30" t="str">
        <f t="shared" si="324"/>
        <v/>
      </c>
      <c r="N3785" s="20">
        <f t="shared" ca="1" si="323"/>
        <v>28</v>
      </c>
      <c r="O3785" s="53">
        <f t="shared" ca="1" si="326"/>
        <v>542361185.47586048</v>
      </c>
      <c r="P3785" s="11">
        <f t="shared" ca="1" si="325"/>
        <v>27660420459.268883</v>
      </c>
      <c r="Q3785" s="30">
        <f t="shared" ca="1" si="322"/>
        <v>0</v>
      </c>
    </row>
    <row r="3786" spans="12:17">
      <c r="L3786" s="10"/>
      <c r="M3786" s="30" t="str">
        <f t="shared" si="324"/>
        <v/>
      </c>
      <c r="N3786" s="20">
        <f t="shared" ca="1" si="323"/>
        <v>93</v>
      </c>
      <c r="O3786" s="53">
        <f t="shared" ca="1" si="326"/>
        <v>-553208409.18537772</v>
      </c>
      <c r="P3786" s="11">
        <f t="shared" ca="1" si="325"/>
        <v>27107212050.083504</v>
      </c>
      <c r="Q3786" s="30">
        <f t="shared" ca="1" si="322"/>
        <v>1</v>
      </c>
    </row>
    <row r="3787" spans="12:17">
      <c r="L3787" s="10"/>
      <c r="M3787" s="30" t="str">
        <f t="shared" si="324"/>
        <v/>
      </c>
      <c r="N3787" s="20">
        <f t="shared" ca="1" si="323"/>
        <v>3</v>
      </c>
      <c r="O3787" s="53">
        <f t="shared" ca="1" si="326"/>
        <v>542144241.00167012</v>
      </c>
      <c r="P3787" s="11">
        <f t="shared" ca="1" si="325"/>
        <v>27649356291.085175</v>
      </c>
      <c r="Q3787" s="30">
        <f t="shared" ca="1" si="322"/>
        <v>0</v>
      </c>
    </row>
    <row r="3788" spans="12:17">
      <c r="L3788" s="10"/>
      <c r="M3788" s="30" t="str">
        <f t="shared" si="324"/>
        <v/>
      </c>
      <c r="N3788" s="20">
        <f t="shared" ca="1" si="323"/>
        <v>35</v>
      </c>
      <c r="O3788" s="53">
        <f t="shared" ca="1" si="326"/>
        <v>552987125.82170355</v>
      </c>
      <c r="P3788" s="11">
        <f t="shared" ca="1" si="325"/>
        <v>28202343416.906879</v>
      </c>
      <c r="Q3788" s="30">
        <f t="shared" ca="1" si="322"/>
        <v>0</v>
      </c>
    </row>
    <row r="3789" spans="12:17">
      <c r="L3789" s="10"/>
      <c r="M3789" s="30" t="str">
        <f t="shared" si="324"/>
        <v/>
      </c>
      <c r="N3789" s="20">
        <f t="shared" ca="1" si="323"/>
        <v>44</v>
      </c>
      <c r="O3789" s="53">
        <f t="shared" ca="1" si="326"/>
        <v>564046868.33813763</v>
      </c>
      <c r="P3789" s="11">
        <f t="shared" ca="1" si="325"/>
        <v>28766390285.245018</v>
      </c>
      <c r="Q3789" s="30">
        <f t="shared" ca="1" si="322"/>
        <v>0</v>
      </c>
    </row>
    <row r="3790" spans="12:17">
      <c r="L3790" s="10"/>
      <c r="M3790" s="30" t="str">
        <f t="shared" si="324"/>
        <v/>
      </c>
      <c r="N3790" s="20">
        <f t="shared" ca="1" si="323"/>
        <v>71</v>
      </c>
      <c r="O3790" s="53">
        <f t="shared" ca="1" si="326"/>
        <v>-575327805.70490038</v>
      </c>
      <c r="P3790" s="11">
        <f t="shared" ca="1" si="325"/>
        <v>28191062479.540119</v>
      </c>
      <c r="Q3790" s="30">
        <f t="shared" ca="1" si="322"/>
        <v>1</v>
      </c>
    </row>
    <row r="3791" spans="12:17">
      <c r="L3791" s="10"/>
      <c r="M3791" s="30" t="str">
        <f t="shared" si="324"/>
        <v/>
      </c>
      <c r="N3791" s="20">
        <f t="shared" ca="1" si="323"/>
        <v>31</v>
      </c>
      <c r="O3791" s="53">
        <f t="shared" ca="1" si="326"/>
        <v>563821249.59080243</v>
      </c>
      <c r="P3791" s="11">
        <f t="shared" ca="1" si="325"/>
        <v>28754883729.13092</v>
      </c>
      <c r="Q3791" s="30">
        <f t="shared" ca="1" si="322"/>
        <v>0</v>
      </c>
    </row>
    <row r="3792" spans="12:17">
      <c r="L3792" s="10"/>
      <c r="M3792" s="30" t="str">
        <f t="shared" si="324"/>
        <v/>
      </c>
      <c r="N3792" s="20">
        <f t="shared" ca="1" si="323"/>
        <v>23</v>
      </c>
      <c r="O3792" s="53">
        <f t="shared" ca="1" si="326"/>
        <v>575097674.58261847</v>
      </c>
      <c r="P3792" s="11">
        <f t="shared" ca="1" si="325"/>
        <v>29329981403.713539</v>
      </c>
      <c r="Q3792" s="30">
        <f t="shared" ca="1" si="322"/>
        <v>0</v>
      </c>
    </row>
    <row r="3793" spans="12:17">
      <c r="L3793" s="10"/>
      <c r="M3793" s="30" t="str">
        <f t="shared" si="324"/>
        <v/>
      </c>
      <c r="N3793" s="20">
        <f t="shared" ca="1" si="323"/>
        <v>40</v>
      </c>
      <c r="O3793" s="53">
        <f t="shared" ca="1" si="326"/>
        <v>586599628.07427084</v>
      </c>
      <c r="P3793" s="11">
        <f t="shared" ca="1" si="325"/>
        <v>29916581031.787811</v>
      </c>
      <c r="Q3793" s="30">
        <f t="shared" ca="1" si="322"/>
        <v>0</v>
      </c>
    </row>
    <row r="3794" spans="12:17">
      <c r="L3794" s="10"/>
      <c r="M3794" s="30" t="str">
        <f t="shared" si="324"/>
        <v/>
      </c>
      <c r="N3794" s="20">
        <f t="shared" ca="1" si="323"/>
        <v>17</v>
      </c>
      <c r="O3794" s="53">
        <f t="shared" ca="1" si="326"/>
        <v>598331620.63575625</v>
      </c>
      <c r="P3794" s="11">
        <f t="shared" ca="1" si="325"/>
        <v>30514912652.423569</v>
      </c>
      <c r="Q3794" s="30">
        <f t="shared" ca="1" si="322"/>
        <v>0</v>
      </c>
    </row>
    <row r="3795" spans="12:17">
      <c r="L3795" s="10"/>
      <c r="M3795" s="30" t="str">
        <f t="shared" si="324"/>
        <v/>
      </c>
      <c r="N3795" s="20">
        <f t="shared" ca="1" si="323"/>
        <v>40</v>
      </c>
      <c r="O3795" s="53">
        <f t="shared" ca="1" si="326"/>
        <v>610298253.04847133</v>
      </c>
      <c r="P3795" s="11">
        <f t="shared" ca="1" si="325"/>
        <v>31125210905.472038</v>
      </c>
      <c r="Q3795" s="30">
        <f t="shared" ca="1" si="322"/>
        <v>0</v>
      </c>
    </row>
    <row r="3796" spans="12:17">
      <c r="L3796" s="10"/>
      <c r="M3796" s="30" t="str">
        <f t="shared" si="324"/>
        <v/>
      </c>
      <c r="N3796" s="20">
        <f t="shared" ca="1" si="323"/>
        <v>34</v>
      </c>
      <c r="O3796" s="53">
        <f t="shared" ca="1" si="326"/>
        <v>622504218.1094408</v>
      </c>
      <c r="P3796" s="11">
        <f t="shared" ca="1" si="325"/>
        <v>31747715123.581478</v>
      </c>
      <c r="Q3796" s="30">
        <f t="shared" ca="1" si="322"/>
        <v>0</v>
      </c>
    </row>
    <row r="3797" spans="12:17">
      <c r="L3797" s="10"/>
      <c r="M3797" s="30" t="str">
        <f t="shared" si="324"/>
        <v/>
      </c>
      <c r="N3797" s="20">
        <f t="shared" ca="1" si="323"/>
        <v>38</v>
      </c>
      <c r="O3797" s="53">
        <f t="shared" ca="1" si="326"/>
        <v>634954302.47162962</v>
      </c>
      <c r="P3797" s="11">
        <f t="shared" ca="1" si="325"/>
        <v>32382669426.053108</v>
      </c>
      <c r="Q3797" s="30">
        <f t="shared" ca="1" si="322"/>
        <v>0</v>
      </c>
    </row>
    <row r="3798" spans="12:17">
      <c r="L3798" s="10"/>
      <c r="M3798" s="30" t="str">
        <f t="shared" si="324"/>
        <v/>
      </c>
      <c r="N3798" s="20">
        <f t="shared" ca="1" si="323"/>
        <v>30</v>
      </c>
      <c r="O3798" s="53">
        <f t="shared" ca="1" si="326"/>
        <v>647653388.52106214</v>
      </c>
      <c r="P3798" s="11">
        <f t="shared" ca="1" si="325"/>
        <v>33030322814.574169</v>
      </c>
      <c r="Q3798" s="30">
        <f t="shared" ca="1" si="322"/>
        <v>0</v>
      </c>
    </row>
    <row r="3799" spans="12:17">
      <c r="L3799" s="10"/>
      <c r="M3799" s="30" t="str">
        <f t="shared" si="324"/>
        <v/>
      </c>
      <c r="N3799" s="20">
        <f t="shared" ca="1" si="323"/>
        <v>17</v>
      </c>
      <c r="O3799" s="53">
        <f t="shared" ca="1" si="326"/>
        <v>660606456.2914834</v>
      </c>
      <c r="P3799" s="11">
        <f t="shared" ca="1" si="325"/>
        <v>33690929270.865654</v>
      </c>
      <c r="Q3799" s="30">
        <f t="shared" ca="1" si="322"/>
        <v>0</v>
      </c>
    </row>
    <row r="3800" spans="12:17">
      <c r="L3800" s="10"/>
      <c r="M3800" s="30" t="str">
        <f t="shared" si="324"/>
        <v/>
      </c>
      <c r="N3800" s="20">
        <f t="shared" ca="1" si="323"/>
        <v>36</v>
      </c>
      <c r="O3800" s="53">
        <f t="shared" ca="1" si="326"/>
        <v>673818585.4173131</v>
      </c>
      <c r="P3800" s="11">
        <f t="shared" ca="1" si="325"/>
        <v>34364747856.282967</v>
      </c>
      <c r="Q3800" s="30">
        <f t="shared" ca="1" si="322"/>
        <v>0</v>
      </c>
    </row>
    <row r="3801" spans="12:17">
      <c r="L3801" s="10"/>
      <c r="M3801" s="30" t="str">
        <f t="shared" si="324"/>
        <v/>
      </c>
      <c r="N3801" s="20">
        <f t="shared" ca="1" si="323"/>
        <v>14</v>
      </c>
      <c r="O3801" s="53">
        <f t="shared" ca="1" si="326"/>
        <v>687294957.12565935</v>
      </c>
      <c r="P3801" s="11">
        <f t="shared" ca="1" si="325"/>
        <v>35052042813.408623</v>
      </c>
      <c r="Q3801" s="30">
        <f t="shared" ca="1" si="322"/>
        <v>0</v>
      </c>
    </row>
    <row r="3802" spans="12:17">
      <c r="L3802" s="10"/>
      <c r="M3802" s="30" t="str">
        <f t="shared" si="324"/>
        <v/>
      </c>
      <c r="N3802" s="20">
        <f t="shared" ca="1" si="323"/>
        <v>12</v>
      </c>
      <c r="O3802" s="53">
        <f t="shared" ca="1" si="326"/>
        <v>701040856.2681725</v>
      </c>
      <c r="P3802" s="11">
        <f t="shared" ca="1" si="325"/>
        <v>35753083669.676796</v>
      </c>
      <c r="Q3802" s="30">
        <f t="shared" ca="1" si="322"/>
        <v>0</v>
      </c>
    </row>
    <row r="3803" spans="12:17">
      <c r="L3803" s="10"/>
      <c r="M3803" s="30" t="str">
        <f t="shared" si="324"/>
        <v/>
      </c>
      <c r="N3803" s="20">
        <f t="shared" ca="1" si="323"/>
        <v>22</v>
      </c>
      <c r="O3803" s="53">
        <f t="shared" ca="1" si="326"/>
        <v>715061673.39353597</v>
      </c>
      <c r="P3803" s="11">
        <f t="shared" ca="1" si="325"/>
        <v>36468145343.070335</v>
      </c>
      <c r="Q3803" s="30">
        <f t="shared" ca="1" si="322"/>
        <v>0</v>
      </c>
    </row>
    <row r="3804" spans="12:17">
      <c r="L3804" s="10"/>
      <c r="M3804" s="30" t="str">
        <f t="shared" si="324"/>
        <v/>
      </c>
      <c r="N3804" s="20">
        <f t="shared" ca="1" si="323"/>
        <v>0</v>
      </c>
      <c r="O3804" s="53">
        <f t="shared" ca="1" si="326"/>
        <v>729362906.86140668</v>
      </c>
      <c r="P3804" s="11">
        <f t="shared" ca="1" si="325"/>
        <v>37197508249.93174</v>
      </c>
      <c r="Q3804" s="30">
        <f t="shared" ca="1" si="322"/>
        <v>0</v>
      </c>
    </row>
    <row r="3805" spans="12:17">
      <c r="L3805" s="10"/>
      <c r="M3805" s="30" t="str">
        <f t="shared" si="324"/>
        <v/>
      </c>
      <c r="N3805" s="20">
        <f t="shared" ca="1" si="323"/>
        <v>93</v>
      </c>
      <c r="O3805" s="53">
        <f t="shared" ca="1" si="326"/>
        <v>-743950164.99863482</v>
      </c>
      <c r="P3805" s="11">
        <f t="shared" ca="1" si="325"/>
        <v>36453558084.933105</v>
      </c>
      <c r="Q3805" s="30">
        <f t="shared" ref="Q3805:Q3868" ca="1" si="327">IF(O3805="","",IF(O3805&gt;0,0,1+Q3804))</f>
        <v>1</v>
      </c>
    </row>
    <row r="3806" spans="12:17">
      <c r="L3806" s="10"/>
      <c r="M3806" s="30" t="str">
        <f t="shared" si="324"/>
        <v/>
      </c>
      <c r="N3806" s="20">
        <f t="shared" ca="1" si="323"/>
        <v>10</v>
      </c>
      <c r="O3806" s="53">
        <f t="shared" ca="1" si="326"/>
        <v>729071161.69866216</v>
      </c>
      <c r="P3806" s="11">
        <f t="shared" ca="1" si="325"/>
        <v>37182629246.631767</v>
      </c>
      <c r="Q3806" s="30">
        <f t="shared" ca="1" si="327"/>
        <v>0</v>
      </c>
    </row>
    <row r="3807" spans="12:17">
      <c r="L3807" s="10"/>
      <c r="M3807" s="30" t="str">
        <f t="shared" si="324"/>
        <v/>
      </c>
      <c r="N3807" s="20">
        <f t="shared" ca="1" si="323"/>
        <v>21</v>
      </c>
      <c r="O3807" s="53">
        <f t="shared" ca="1" si="326"/>
        <v>743652584.93263531</v>
      </c>
      <c r="P3807" s="11">
        <f t="shared" ca="1" si="325"/>
        <v>37926281831.5644</v>
      </c>
      <c r="Q3807" s="30">
        <f t="shared" ca="1" si="327"/>
        <v>0</v>
      </c>
    </row>
    <row r="3808" spans="12:17">
      <c r="L3808" s="10"/>
      <c r="M3808" s="30" t="str">
        <f t="shared" si="324"/>
        <v/>
      </c>
      <c r="N3808" s="20">
        <f t="shared" ca="1" si="323"/>
        <v>12</v>
      </c>
      <c r="O3808" s="53">
        <f t="shared" ca="1" si="326"/>
        <v>758525636.63128805</v>
      </c>
      <c r="P3808" s="11">
        <f t="shared" ca="1" si="325"/>
        <v>38684807468.195686</v>
      </c>
      <c r="Q3808" s="30">
        <f t="shared" ca="1" si="327"/>
        <v>0</v>
      </c>
    </row>
    <row r="3809" spans="12:17">
      <c r="L3809" s="10"/>
      <c r="M3809" s="30" t="str">
        <f t="shared" si="324"/>
        <v/>
      </c>
      <c r="N3809" s="20">
        <f t="shared" ca="1" si="323"/>
        <v>74</v>
      </c>
      <c r="O3809" s="53">
        <f t="shared" ca="1" si="326"/>
        <v>-773696149.36391377</v>
      </c>
      <c r="P3809" s="11">
        <f t="shared" ca="1" si="325"/>
        <v>37911111318.831772</v>
      </c>
      <c r="Q3809" s="30">
        <f t="shared" ca="1" si="327"/>
        <v>1</v>
      </c>
    </row>
    <row r="3810" spans="12:17">
      <c r="L3810" s="10"/>
      <c r="M3810" s="30" t="str">
        <f t="shared" si="324"/>
        <v/>
      </c>
      <c r="N3810" s="20">
        <f t="shared" ca="1" si="323"/>
        <v>50</v>
      </c>
      <c r="O3810" s="53">
        <f t="shared" ca="1" si="326"/>
        <v>758222226.37663543</v>
      </c>
      <c r="P3810" s="11">
        <f t="shared" ca="1" si="325"/>
        <v>38669333545.208405</v>
      </c>
      <c r="Q3810" s="30">
        <f t="shared" ca="1" si="327"/>
        <v>0</v>
      </c>
    </row>
    <row r="3811" spans="12:17">
      <c r="L3811" s="10"/>
      <c r="M3811" s="30" t="str">
        <f t="shared" si="324"/>
        <v/>
      </c>
      <c r="N3811" s="20">
        <f t="shared" ca="1" si="323"/>
        <v>17</v>
      </c>
      <c r="O3811" s="53">
        <f t="shared" ca="1" si="326"/>
        <v>773386670.90416813</v>
      </c>
      <c r="P3811" s="11">
        <f t="shared" ca="1" si="325"/>
        <v>39442720216.112572</v>
      </c>
      <c r="Q3811" s="30">
        <f t="shared" ca="1" si="327"/>
        <v>0</v>
      </c>
    </row>
    <row r="3812" spans="12:17">
      <c r="L3812" s="10"/>
      <c r="M3812" s="30" t="str">
        <f t="shared" si="324"/>
        <v/>
      </c>
      <c r="N3812" s="20">
        <f t="shared" ca="1" si="323"/>
        <v>0</v>
      </c>
      <c r="O3812" s="53">
        <f t="shared" ca="1" si="326"/>
        <v>788854404.32225144</v>
      </c>
      <c r="P3812" s="11">
        <f t="shared" ca="1" si="325"/>
        <v>40231574620.434822</v>
      </c>
      <c r="Q3812" s="30">
        <f t="shared" ca="1" si="327"/>
        <v>0</v>
      </c>
    </row>
    <row r="3813" spans="12:17">
      <c r="L3813" s="10"/>
      <c r="M3813" s="30" t="str">
        <f t="shared" si="324"/>
        <v/>
      </c>
      <c r="N3813" s="20">
        <f t="shared" ca="1" si="323"/>
        <v>3</v>
      </c>
      <c r="O3813" s="53">
        <f t="shared" ca="1" si="326"/>
        <v>804631492.40869641</v>
      </c>
      <c r="P3813" s="11">
        <f t="shared" ca="1" si="325"/>
        <v>41036206112.843521</v>
      </c>
      <c r="Q3813" s="30">
        <f t="shared" ca="1" si="327"/>
        <v>0</v>
      </c>
    </row>
    <row r="3814" spans="12:17">
      <c r="L3814" s="10"/>
      <c r="M3814" s="30" t="str">
        <f t="shared" si="324"/>
        <v/>
      </c>
      <c r="N3814" s="20">
        <f t="shared" ca="1" si="323"/>
        <v>26</v>
      </c>
      <c r="O3814" s="53">
        <f t="shared" ca="1" si="326"/>
        <v>820724122.25687039</v>
      </c>
      <c r="P3814" s="11">
        <f t="shared" ca="1" si="325"/>
        <v>41856930235.100395</v>
      </c>
      <c r="Q3814" s="30">
        <f t="shared" ca="1" si="327"/>
        <v>0</v>
      </c>
    </row>
    <row r="3815" spans="12:17">
      <c r="L3815" s="10"/>
      <c r="M3815" s="30" t="str">
        <f t="shared" si="324"/>
        <v/>
      </c>
      <c r="N3815" s="20">
        <f t="shared" ca="1" si="323"/>
        <v>83</v>
      </c>
      <c r="O3815" s="53">
        <f t="shared" ca="1" si="326"/>
        <v>-837138604.70200789</v>
      </c>
      <c r="P3815" s="11">
        <f t="shared" ca="1" si="325"/>
        <v>41019791630.398384</v>
      </c>
      <c r="Q3815" s="30">
        <f t="shared" ca="1" si="327"/>
        <v>1</v>
      </c>
    </row>
    <row r="3816" spans="12:17">
      <c r="L3816" s="10"/>
      <c r="M3816" s="30" t="str">
        <f t="shared" si="324"/>
        <v/>
      </c>
      <c r="N3816" s="20">
        <f t="shared" ca="1" si="323"/>
        <v>46</v>
      </c>
      <c r="O3816" s="53">
        <f t="shared" ca="1" si="326"/>
        <v>820395832.60796773</v>
      </c>
      <c r="P3816" s="11">
        <f t="shared" ca="1" si="325"/>
        <v>41840187463.006355</v>
      </c>
      <c r="Q3816" s="30">
        <f t="shared" ca="1" si="327"/>
        <v>0</v>
      </c>
    </row>
    <row r="3817" spans="12:17">
      <c r="L3817" s="10"/>
      <c r="M3817" s="30" t="str">
        <f t="shared" si="324"/>
        <v/>
      </c>
      <c r="N3817" s="20">
        <f t="shared" ca="1" si="323"/>
        <v>5</v>
      </c>
      <c r="O3817" s="53">
        <f t="shared" ca="1" si="326"/>
        <v>836803749.26012707</v>
      </c>
      <c r="P3817" s="11">
        <f t="shared" ca="1" si="325"/>
        <v>42676991212.266479</v>
      </c>
      <c r="Q3817" s="30">
        <f t="shared" ca="1" si="327"/>
        <v>0</v>
      </c>
    </row>
    <row r="3818" spans="12:17">
      <c r="L3818" s="10"/>
      <c r="M3818" s="30" t="str">
        <f t="shared" si="324"/>
        <v/>
      </c>
      <c r="N3818" s="20">
        <f t="shared" ref="N3818:N3881" ca="1" si="328">RANDBETWEEN(0,100)</f>
        <v>42</v>
      </c>
      <c r="O3818" s="53">
        <f t="shared" ca="1" si="326"/>
        <v>853539824.24532962</v>
      </c>
      <c r="P3818" s="11">
        <f t="shared" ca="1" si="325"/>
        <v>43530531036.51181</v>
      </c>
      <c r="Q3818" s="30">
        <f t="shared" ca="1" si="327"/>
        <v>0</v>
      </c>
    </row>
    <row r="3819" spans="12:17">
      <c r="L3819" s="10"/>
      <c r="M3819" s="30" t="str">
        <f t="shared" ref="M3819:M3882" si="329">IF(K3819="","",IF(K3819&gt;0,0,1+M3818))</f>
        <v/>
      </c>
      <c r="N3819" s="20">
        <f t="shared" ca="1" si="328"/>
        <v>58</v>
      </c>
      <c r="O3819" s="53">
        <f t="shared" ca="1" si="326"/>
        <v>870610620.73023617</v>
      </c>
      <c r="P3819" s="11">
        <f t="shared" ref="P3819:P3882" ca="1" si="330">O3819+P3818</f>
        <v>44401141657.24205</v>
      </c>
      <c r="Q3819" s="30">
        <f t="shared" ca="1" si="327"/>
        <v>0</v>
      </c>
    </row>
    <row r="3820" spans="12:17">
      <c r="L3820" s="10"/>
      <c r="M3820" s="30" t="str">
        <f t="shared" si="329"/>
        <v/>
      </c>
      <c r="N3820" s="20">
        <f t="shared" ca="1" si="328"/>
        <v>51</v>
      </c>
      <c r="O3820" s="53">
        <f t="shared" ref="O3820:O3883" ca="1" si="331">IF(N3820&gt;=$F$11*100,-(P3819*$F$9),(P3819*$F$9*$F$13))</f>
        <v>888022833.14484107</v>
      </c>
      <c r="P3820" s="11">
        <f t="shared" ca="1" si="330"/>
        <v>45289164490.386894</v>
      </c>
      <c r="Q3820" s="30">
        <f t="shared" ca="1" si="327"/>
        <v>0</v>
      </c>
    </row>
    <row r="3821" spans="12:17">
      <c r="L3821" s="10"/>
      <c r="M3821" s="30" t="str">
        <f t="shared" si="329"/>
        <v/>
      </c>
      <c r="N3821" s="20">
        <f t="shared" ca="1" si="328"/>
        <v>64</v>
      </c>
      <c r="O3821" s="53">
        <f t="shared" ca="1" si="331"/>
        <v>-905783289.80773795</v>
      </c>
      <c r="P3821" s="11">
        <f t="shared" ca="1" si="330"/>
        <v>44383381200.579155</v>
      </c>
      <c r="Q3821" s="30">
        <f t="shared" ca="1" si="327"/>
        <v>1</v>
      </c>
    </row>
    <row r="3822" spans="12:17">
      <c r="L3822" s="10"/>
      <c r="M3822" s="30" t="str">
        <f t="shared" si="329"/>
        <v/>
      </c>
      <c r="N3822" s="20">
        <f t="shared" ca="1" si="328"/>
        <v>54</v>
      </c>
      <c r="O3822" s="53">
        <f t="shared" ca="1" si="331"/>
        <v>887667624.01158309</v>
      </c>
      <c r="P3822" s="11">
        <f t="shared" ca="1" si="330"/>
        <v>45271048824.590736</v>
      </c>
      <c r="Q3822" s="30">
        <f t="shared" ca="1" si="327"/>
        <v>0</v>
      </c>
    </row>
    <row r="3823" spans="12:17">
      <c r="L3823" s="10"/>
      <c r="M3823" s="30" t="str">
        <f t="shared" si="329"/>
        <v/>
      </c>
      <c r="N3823" s="20">
        <f t="shared" ca="1" si="328"/>
        <v>7</v>
      </c>
      <c r="O3823" s="53">
        <f t="shared" ca="1" si="331"/>
        <v>905420976.49181473</v>
      </c>
      <c r="P3823" s="11">
        <f t="shared" ca="1" si="330"/>
        <v>46176469801.08255</v>
      </c>
      <c r="Q3823" s="30">
        <f t="shared" ca="1" si="327"/>
        <v>0</v>
      </c>
    </row>
    <row r="3824" spans="12:17">
      <c r="L3824" s="10"/>
      <c r="M3824" s="30" t="str">
        <f t="shared" si="329"/>
        <v/>
      </c>
      <c r="N3824" s="20">
        <f t="shared" ca="1" si="328"/>
        <v>15</v>
      </c>
      <c r="O3824" s="53">
        <f t="shared" ca="1" si="331"/>
        <v>923529396.02165103</v>
      </c>
      <c r="P3824" s="11">
        <f t="shared" ca="1" si="330"/>
        <v>47099999197.104202</v>
      </c>
      <c r="Q3824" s="30">
        <f t="shared" ca="1" si="327"/>
        <v>0</v>
      </c>
    </row>
    <row r="3825" spans="12:17">
      <c r="L3825" s="10"/>
      <c r="M3825" s="30" t="str">
        <f t="shared" si="329"/>
        <v/>
      </c>
      <c r="N3825" s="20">
        <f t="shared" ca="1" si="328"/>
        <v>46</v>
      </c>
      <c r="O3825" s="53">
        <f t="shared" ca="1" si="331"/>
        <v>941999983.94208407</v>
      </c>
      <c r="P3825" s="11">
        <f t="shared" ca="1" si="330"/>
        <v>48041999181.046288</v>
      </c>
      <c r="Q3825" s="30">
        <f t="shared" ca="1" si="327"/>
        <v>0</v>
      </c>
    </row>
    <row r="3826" spans="12:17">
      <c r="L3826" s="10"/>
      <c r="M3826" s="30" t="str">
        <f t="shared" si="329"/>
        <v/>
      </c>
      <c r="N3826" s="20">
        <f t="shared" ca="1" si="328"/>
        <v>12</v>
      </c>
      <c r="O3826" s="53">
        <f t="shared" ca="1" si="331"/>
        <v>960839983.62092578</v>
      </c>
      <c r="P3826" s="11">
        <f t="shared" ca="1" si="330"/>
        <v>49002839164.667213</v>
      </c>
      <c r="Q3826" s="30">
        <f t="shared" ca="1" si="327"/>
        <v>0</v>
      </c>
    </row>
    <row r="3827" spans="12:17">
      <c r="L3827" s="10"/>
      <c r="M3827" s="30" t="str">
        <f t="shared" si="329"/>
        <v/>
      </c>
      <c r="N3827" s="20">
        <f t="shared" ca="1" si="328"/>
        <v>4</v>
      </c>
      <c r="O3827" s="53">
        <f t="shared" ca="1" si="331"/>
        <v>980056783.29334426</v>
      </c>
      <c r="P3827" s="11">
        <f t="shared" ca="1" si="330"/>
        <v>49982895947.960556</v>
      </c>
      <c r="Q3827" s="30">
        <f t="shared" ca="1" si="327"/>
        <v>0</v>
      </c>
    </row>
    <row r="3828" spans="12:17">
      <c r="L3828" s="10"/>
      <c r="M3828" s="30" t="str">
        <f t="shared" si="329"/>
        <v/>
      </c>
      <c r="N3828" s="20">
        <f t="shared" ca="1" si="328"/>
        <v>44</v>
      </c>
      <c r="O3828" s="53">
        <f t="shared" ca="1" si="331"/>
        <v>999657918.95921111</v>
      </c>
      <c r="P3828" s="11">
        <f t="shared" ca="1" si="330"/>
        <v>50982553866.919769</v>
      </c>
      <c r="Q3828" s="30">
        <f t="shared" ca="1" si="327"/>
        <v>0</v>
      </c>
    </row>
    <row r="3829" spans="12:17">
      <c r="L3829" s="10"/>
      <c r="M3829" s="30" t="str">
        <f t="shared" si="329"/>
        <v/>
      </c>
      <c r="N3829" s="20">
        <f t="shared" ca="1" si="328"/>
        <v>9</v>
      </c>
      <c r="O3829" s="53">
        <f t="shared" ca="1" si="331"/>
        <v>1019651077.3383954</v>
      </c>
      <c r="P3829" s="11">
        <f t="shared" ca="1" si="330"/>
        <v>52002204944.258163</v>
      </c>
      <c r="Q3829" s="30">
        <f t="shared" ca="1" si="327"/>
        <v>0</v>
      </c>
    </row>
    <row r="3830" spans="12:17">
      <c r="L3830" s="10"/>
      <c r="M3830" s="30" t="str">
        <f t="shared" si="329"/>
        <v/>
      </c>
      <c r="N3830" s="20">
        <f t="shared" ca="1" si="328"/>
        <v>62</v>
      </c>
      <c r="O3830" s="53">
        <f t="shared" ca="1" si="331"/>
        <v>-1040044098.8851633</v>
      </c>
      <c r="P3830" s="11">
        <f t="shared" ca="1" si="330"/>
        <v>50962160845.373001</v>
      </c>
      <c r="Q3830" s="30">
        <f t="shared" ca="1" si="327"/>
        <v>1</v>
      </c>
    </row>
    <row r="3831" spans="12:17">
      <c r="L3831" s="10"/>
      <c r="M3831" s="30" t="str">
        <f t="shared" si="329"/>
        <v/>
      </c>
      <c r="N3831" s="20">
        <f t="shared" ca="1" si="328"/>
        <v>37</v>
      </c>
      <c r="O3831" s="53">
        <f t="shared" ca="1" si="331"/>
        <v>1019243216.9074601</v>
      </c>
      <c r="P3831" s="11">
        <f t="shared" ca="1" si="330"/>
        <v>51981404062.280464</v>
      </c>
      <c r="Q3831" s="30">
        <f t="shared" ca="1" si="327"/>
        <v>0</v>
      </c>
    </row>
    <row r="3832" spans="12:17">
      <c r="L3832" s="10"/>
      <c r="M3832" s="30" t="str">
        <f t="shared" si="329"/>
        <v/>
      </c>
      <c r="N3832" s="20">
        <f t="shared" ca="1" si="328"/>
        <v>51</v>
      </c>
      <c r="O3832" s="53">
        <f t="shared" ca="1" si="331"/>
        <v>1039628081.2456093</v>
      </c>
      <c r="P3832" s="11">
        <f t="shared" ca="1" si="330"/>
        <v>53021032143.526077</v>
      </c>
      <c r="Q3832" s="30">
        <f t="shared" ca="1" si="327"/>
        <v>0</v>
      </c>
    </row>
    <row r="3833" spans="12:17">
      <c r="L3833" s="10"/>
      <c r="M3833" s="30" t="str">
        <f t="shared" si="329"/>
        <v/>
      </c>
      <c r="N3833" s="20">
        <f t="shared" ca="1" si="328"/>
        <v>33</v>
      </c>
      <c r="O3833" s="53">
        <f t="shared" ca="1" si="331"/>
        <v>1060420642.8705215</v>
      </c>
      <c r="P3833" s="11">
        <f t="shared" ca="1" si="330"/>
        <v>54081452786.396599</v>
      </c>
      <c r="Q3833" s="30">
        <f t="shared" ca="1" si="327"/>
        <v>0</v>
      </c>
    </row>
    <row r="3834" spans="12:17">
      <c r="L3834" s="10"/>
      <c r="M3834" s="30" t="str">
        <f t="shared" si="329"/>
        <v/>
      </c>
      <c r="N3834" s="20">
        <f t="shared" ca="1" si="328"/>
        <v>98</v>
      </c>
      <c r="O3834" s="53">
        <f t="shared" ca="1" si="331"/>
        <v>-1081629055.727932</v>
      </c>
      <c r="P3834" s="11">
        <f t="shared" ca="1" si="330"/>
        <v>52999823730.668671</v>
      </c>
      <c r="Q3834" s="30">
        <f t="shared" ca="1" si="327"/>
        <v>1</v>
      </c>
    </row>
    <row r="3835" spans="12:17">
      <c r="L3835" s="10"/>
      <c r="M3835" s="30" t="str">
        <f t="shared" si="329"/>
        <v/>
      </c>
      <c r="N3835" s="20">
        <f t="shared" ca="1" si="328"/>
        <v>38</v>
      </c>
      <c r="O3835" s="53">
        <f t="shared" ca="1" si="331"/>
        <v>1059996474.6133734</v>
      </c>
      <c r="P3835" s="11">
        <f t="shared" ca="1" si="330"/>
        <v>54059820205.282043</v>
      </c>
      <c r="Q3835" s="30">
        <f t="shared" ca="1" si="327"/>
        <v>0</v>
      </c>
    </row>
    <row r="3836" spans="12:17">
      <c r="L3836" s="10"/>
      <c r="M3836" s="30" t="str">
        <f t="shared" si="329"/>
        <v/>
      </c>
      <c r="N3836" s="20">
        <f t="shared" ca="1" si="328"/>
        <v>93</v>
      </c>
      <c r="O3836" s="53">
        <f t="shared" ca="1" si="331"/>
        <v>-1081196404.1056409</v>
      </c>
      <c r="P3836" s="11">
        <f t="shared" ca="1" si="330"/>
        <v>52978623801.176399</v>
      </c>
      <c r="Q3836" s="30">
        <f t="shared" ca="1" si="327"/>
        <v>1</v>
      </c>
    </row>
    <row r="3837" spans="12:17">
      <c r="L3837" s="10"/>
      <c r="M3837" s="30" t="str">
        <f t="shared" si="329"/>
        <v/>
      </c>
      <c r="N3837" s="20">
        <f t="shared" ca="1" si="328"/>
        <v>77</v>
      </c>
      <c r="O3837" s="53">
        <f t="shared" ca="1" si="331"/>
        <v>-1059572476.023528</v>
      </c>
      <c r="P3837" s="11">
        <f t="shared" ca="1" si="330"/>
        <v>51919051325.15287</v>
      </c>
      <c r="Q3837" s="30">
        <f t="shared" ca="1" si="327"/>
        <v>2</v>
      </c>
    </row>
    <row r="3838" spans="12:17">
      <c r="L3838" s="10"/>
      <c r="M3838" s="30" t="str">
        <f t="shared" si="329"/>
        <v/>
      </c>
      <c r="N3838" s="20">
        <f t="shared" ca="1" si="328"/>
        <v>97</v>
      </c>
      <c r="O3838" s="53">
        <f t="shared" ca="1" si="331"/>
        <v>-1038381026.5030575</v>
      </c>
      <c r="P3838" s="11">
        <f t="shared" ca="1" si="330"/>
        <v>50880670298.649811</v>
      </c>
      <c r="Q3838" s="30">
        <f t="shared" ca="1" si="327"/>
        <v>3</v>
      </c>
    </row>
    <row r="3839" spans="12:17">
      <c r="L3839" s="10"/>
      <c r="M3839" s="30" t="str">
        <f t="shared" si="329"/>
        <v/>
      </c>
      <c r="N3839" s="20">
        <f t="shared" ca="1" si="328"/>
        <v>11</v>
      </c>
      <c r="O3839" s="53">
        <f t="shared" ca="1" si="331"/>
        <v>1017613405.9729962</v>
      </c>
      <c r="P3839" s="11">
        <f t="shared" ca="1" si="330"/>
        <v>51898283704.62281</v>
      </c>
      <c r="Q3839" s="30">
        <f t="shared" ca="1" si="327"/>
        <v>0</v>
      </c>
    </row>
    <row r="3840" spans="12:17">
      <c r="L3840" s="10"/>
      <c r="M3840" s="30" t="str">
        <f t="shared" si="329"/>
        <v/>
      </c>
      <c r="N3840" s="20">
        <f t="shared" ca="1" si="328"/>
        <v>89</v>
      </c>
      <c r="O3840" s="53">
        <f t="shared" ca="1" si="331"/>
        <v>-1037965674.0924562</v>
      </c>
      <c r="P3840" s="11">
        <f t="shared" ca="1" si="330"/>
        <v>50860318030.530357</v>
      </c>
      <c r="Q3840" s="30">
        <f t="shared" ca="1" si="327"/>
        <v>1</v>
      </c>
    </row>
    <row r="3841" spans="12:17">
      <c r="L3841" s="10"/>
      <c r="M3841" s="30" t="str">
        <f t="shared" si="329"/>
        <v/>
      </c>
      <c r="N3841" s="20">
        <f t="shared" ca="1" si="328"/>
        <v>11</v>
      </c>
      <c r="O3841" s="53">
        <f t="shared" ca="1" si="331"/>
        <v>1017206360.6106071</v>
      </c>
      <c r="P3841" s="11">
        <f t="shared" ca="1" si="330"/>
        <v>51877524391.140961</v>
      </c>
      <c r="Q3841" s="30">
        <f t="shared" ca="1" si="327"/>
        <v>0</v>
      </c>
    </row>
    <row r="3842" spans="12:17">
      <c r="L3842" s="10"/>
      <c r="M3842" s="30" t="str">
        <f t="shared" si="329"/>
        <v/>
      </c>
      <c r="N3842" s="20">
        <f t="shared" ca="1" si="328"/>
        <v>93</v>
      </c>
      <c r="O3842" s="53">
        <f t="shared" ca="1" si="331"/>
        <v>-1037550487.8228192</v>
      </c>
      <c r="P3842" s="11">
        <f t="shared" ca="1" si="330"/>
        <v>50839973903.318138</v>
      </c>
      <c r="Q3842" s="30">
        <f t="shared" ca="1" si="327"/>
        <v>1</v>
      </c>
    </row>
    <row r="3843" spans="12:17">
      <c r="L3843" s="10"/>
      <c r="M3843" s="30" t="str">
        <f t="shared" si="329"/>
        <v/>
      </c>
      <c r="N3843" s="20">
        <f t="shared" ca="1" si="328"/>
        <v>0</v>
      </c>
      <c r="O3843" s="53">
        <f t="shared" ca="1" si="331"/>
        <v>1016799478.0663627</v>
      </c>
      <c r="P3843" s="11">
        <f t="shared" ca="1" si="330"/>
        <v>51856773381.384499</v>
      </c>
      <c r="Q3843" s="30">
        <f t="shared" ca="1" si="327"/>
        <v>0</v>
      </c>
    </row>
    <row r="3844" spans="12:17">
      <c r="L3844" s="10"/>
      <c r="M3844" s="30" t="str">
        <f t="shared" si="329"/>
        <v/>
      </c>
      <c r="N3844" s="20">
        <f t="shared" ca="1" si="328"/>
        <v>10</v>
      </c>
      <c r="O3844" s="53">
        <f t="shared" ca="1" si="331"/>
        <v>1037135467.62769</v>
      </c>
      <c r="P3844" s="11">
        <f t="shared" ca="1" si="330"/>
        <v>52893908849.012192</v>
      </c>
      <c r="Q3844" s="30">
        <f t="shared" ca="1" si="327"/>
        <v>0</v>
      </c>
    </row>
    <row r="3845" spans="12:17">
      <c r="L3845" s="10"/>
      <c r="M3845" s="30" t="str">
        <f t="shared" si="329"/>
        <v/>
      </c>
      <c r="N3845" s="20">
        <f t="shared" ca="1" si="328"/>
        <v>32</v>
      </c>
      <c r="O3845" s="53">
        <f t="shared" ca="1" si="331"/>
        <v>1057878176.9802438</v>
      </c>
      <c r="P3845" s="11">
        <f t="shared" ca="1" si="330"/>
        <v>53951787025.992439</v>
      </c>
      <c r="Q3845" s="30">
        <f t="shared" ca="1" si="327"/>
        <v>0</v>
      </c>
    </row>
    <row r="3846" spans="12:17">
      <c r="L3846" s="10"/>
      <c r="M3846" s="30" t="str">
        <f t="shared" si="329"/>
        <v/>
      </c>
      <c r="N3846" s="20">
        <f t="shared" ca="1" si="328"/>
        <v>8</v>
      </c>
      <c r="O3846" s="53">
        <f t="shared" ca="1" si="331"/>
        <v>1079035740.5198488</v>
      </c>
      <c r="P3846" s="11">
        <f t="shared" ca="1" si="330"/>
        <v>55030822766.512291</v>
      </c>
      <c r="Q3846" s="30">
        <f t="shared" ca="1" si="327"/>
        <v>0</v>
      </c>
    </row>
    <row r="3847" spans="12:17">
      <c r="L3847" s="10"/>
      <c r="M3847" s="30" t="str">
        <f t="shared" si="329"/>
        <v/>
      </c>
      <c r="N3847" s="20">
        <f t="shared" ca="1" si="328"/>
        <v>7</v>
      </c>
      <c r="O3847" s="53">
        <f t="shared" ca="1" si="331"/>
        <v>1100616455.3302457</v>
      </c>
      <c r="P3847" s="11">
        <f t="shared" ca="1" si="330"/>
        <v>56131439221.842537</v>
      </c>
      <c r="Q3847" s="30">
        <f t="shared" ca="1" si="327"/>
        <v>0</v>
      </c>
    </row>
    <row r="3848" spans="12:17">
      <c r="L3848" s="10"/>
      <c r="M3848" s="30" t="str">
        <f t="shared" si="329"/>
        <v/>
      </c>
      <c r="N3848" s="20">
        <f t="shared" ca="1" si="328"/>
        <v>12</v>
      </c>
      <c r="O3848" s="53">
        <f t="shared" ca="1" si="331"/>
        <v>1122628784.4368508</v>
      </c>
      <c r="P3848" s="11">
        <f t="shared" ca="1" si="330"/>
        <v>57254068006.279388</v>
      </c>
      <c r="Q3848" s="30">
        <f t="shared" ca="1" si="327"/>
        <v>0</v>
      </c>
    </row>
    <row r="3849" spans="12:17">
      <c r="L3849" s="10"/>
      <c r="M3849" s="30" t="str">
        <f t="shared" si="329"/>
        <v/>
      </c>
      <c r="N3849" s="20">
        <f t="shared" ca="1" si="328"/>
        <v>29</v>
      </c>
      <c r="O3849" s="53">
        <f t="shared" ca="1" si="331"/>
        <v>1145081360.1255877</v>
      </c>
      <c r="P3849" s="11">
        <f t="shared" ca="1" si="330"/>
        <v>58399149366.404976</v>
      </c>
      <c r="Q3849" s="30">
        <f t="shared" ca="1" si="327"/>
        <v>0</v>
      </c>
    </row>
    <row r="3850" spans="12:17">
      <c r="L3850" s="10"/>
      <c r="M3850" s="30" t="str">
        <f t="shared" si="329"/>
        <v/>
      </c>
      <c r="N3850" s="20">
        <f t="shared" ca="1" si="328"/>
        <v>46</v>
      </c>
      <c r="O3850" s="53">
        <f t="shared" ca="1" si="331"/>
        <v>1167982987.3280995</v>
      </c>
      <c r="P3850" s="11">
        <f t="shared" ca="1" si="330"/>
        <v>59567132353.733078</v>
      </c>
      <c r="Q3850" s="30">
        <f t="shared" ca="1" si="327"/>
        <v>0</v>
      </c>
    </row>
    <row r="3851" spans="12:17">
      <c r="L3851" s="10"/>
      <c r="M3851" s="30" t="str">
        <f t="shared" si="329"/>
        <v/>
      </c>
      <c r="N3851" s="20">
        <f t="shared" ca="1" si="328"/>
        <v>8</v>
      </c>
      <c r="O3851" s="53">
        <f t="shared" ca="1" si="331"/>
        <v>1191342647.0746615</v>
      </c>
      <c r="P3851" s="11">
        <f t="shared" ca="1" si="330"/>
        <v>60758475000.807739</v>
      </c>
      <c r="Q3851" s="30">
        <f t="shared" ca="1" si="327"/>
        <v>0</v>
      </c>
    </row>
    <row r="3852" spans="12:17">
      <c r="L3852" s="10"/>
      <c r="M3852" s="30" t="str">
        <f t="shared" si="329"/>
        <v/>
      </c>
      <c r="N3852" s="20">
        <f t="shared" ca="1" si="328"/>
        <v>35</v>
      </c>
      <c r="O3852" s="53">
        <f t="shared" ca="1" si="331"/>
        <v>1215169500.0161548</v>
      </c>
      <c r="P3852" s="11">
        <f t="shared" ca="1" si="330"/>
        <v>61973644500.823891</v>
      </c>
      <c r="Q3852" s="30">
        <f t="shared" ca="1" si="327"/>
        <v>0</v>
      </c>
    </row>
    <row r="3853" spans="12:17">
      <c r="L3853" s="10"/>
      <c r="M3853" s="30" t="str">
        <f t="shared" si="329"/>
        <v/>
      </c>
      <c r="N3853" s="20">
        <f t="shared" ca="1" si="328"/>
        <v>9</v>
      </c>
      <c r="O3853" s="53">
        <f t="shared" ca="1" si="331"/>
        <v>1239472890.0164778</v>
      </c>
      <c r="P3853" s="11">
        <f t="shared" ca="1" si="330"/>
        <v>63213117390.84037</v>
      </c>
      <c r="Q3853" s="30">
        <f t="shared" ca="1" si="327"/>
        <v>0</v>
      </c>
    </row>
    <row r="3854" spans="12:17">
      <c r="L3854" s="10"/>
      <c r="M3854" s="30" t="str">
        <f t="shared" si="329"/>
        <v/>
      </c>
      <c r="N3854" s="20">
        <f t="shared" ca="1" si="328"/>
        <v>37</v>
      </c>
      <c r="O3854" s="53">
        <f t="shared" ca="1" si="331"/>
        <v>1264262347.8168075</v>
      </c>
      <c r="P3854" s="11">
        <f t="shared" ca="1" si="330"/>
        <v>64477379738.657181</v>
      </c>
      <c r="Q3854" s="30">
        <f t="shared" ca="1" si="327"/>
        <v>0</v>
      </c>
    </row>
    <row r="3855" spans="12:17">
      <c r="L3855" s="10"/>
      <c r="M3855" s="30" t="str">
        <f t="shared" si="329"/>
        <v/>
      </c>
      <c r="N3855" s="20">
        <f t="shared" ca="1" si="328"/>
        <v>25</v>
      </c>
      <c r="O3855" s="53">
        <f t="shared" ca="1" si="331"/>
        <v>1289547594.7731435</v>
      </c>
      <c r="P3855" s="11">
        <f t="shared" ca="1" si="330"/>
        <v>65766927333.430321</v>
      </c>
      <c r="Q3855" s="30">
        <f t="shared" ca="1" si="327"/>
        <v>0</v>
      </c>
    </row>
    <row r="3856" spans="12:17">
      <c r="L3856" s="10"/>
      <c r="M3856" s="30" t="str">
        <f t="shared" si="329"/>
        <v/>
      </c>
      <c r="N3856" s="20">
        <f t="shared" ca="1" si="328"/>
        <v>64</v>
      </c>
      <c r="O3856" s="53">
        <f t="shared" ca="1" si="331"/>
        <v>-1315338546.6686065</v>
      </c>
      <c r="P3856" s="11">
        <f t="shared" ca="1" si="330"/>
        <v>64451588786.761711</v>
      </c>
      <c r="Q3856" s="30">
        <f t="shared" ca="1" si="327"/>
        <v>1</v>
      </c>
    </row>
    <row r="3857" spans="12:17">
      <c r="L3857" s="10"/>
      <c r="M3857" s="30" t="str">
        <f t="shared" si="329"/>
        <v/>
      </c>
      <c r="N3857" s="20">
        <f t="shared" ca="1" si="328"/>
        <v>78</v>
      </c>
      <c r="O3857" s="53">
        <f t="shared" ca="1" si="331"/>
        <v>-1289031775.7352343</v>
      </c>
      <c r="P3857" s="11">
        <f t="shared" ca="1" si="330"/>
        <v>63162557011.026474</v>
      </c>
      <c r="Q3857" s="30">
        <f t="shared" ca="1" si="327"/>
        <v>2</v>
      </c>
    </row>
    <row r="3858" spans="12:17">
      <c r="L3858" s="10"/>
      <c r="M3858" s="30" t="str">
        <f t="shared" si="329"/>
        <v/>
      </c>
      <c r="N3858" s="20">
        <f t="shared" ca="1" si="328"/>
        <v>20</v>
      </c>
      <c r="O3858" s="53">
        <f t="shared" ca="1" si="331"/>
        <v>1263251140.2205296</v>
      </c>
      <c r="P3858" s="11">
        <f t="shared" ca="1" si="330"/>
        <v>64425808151.247002</v>
      </c>
      <c r="Q3858" s="30">
        <f t="shared" ca="1" si="327"/>
        <v>0</v>
      </c>
    </row>
    <row r="3859" spans="12:17">
      <c r="L3859" s="10"/>
      <c r="M3859" s="30" t="str">
        <f t="shared" si="329"/>
        <v/>
      </c>
      <c r="N3859" s="20">
        <f t="shared" ca="1" si="328"/>
        <v>93</v>
      </c>
      <c r="O3859" s="53">
        <f t="shared" ca="1" si="331"/>
        <v>-1288516163.02494</v>
      </c>
      <c r="P3859" s="11">
        <f t="shared" ca="1" si="330"/>
        <v>63137291988.222061</v>
      </c>
      <c r="Q3859" s="30">
        <f t="shared" ca="1" si="327"/>
        <v>1</v>
      </c>
    </row>
    <row r="3860" spans="12:17">
      <c r="L3860" s="10"/>
      <c r="M3860" s="30" t="str">
        <f t="shared" si="329"/>
        <v/>
      </c>
      <c r="N3860" s="20">
        <f t="shared" ca="1" si="328"/>
        <v>52</v>
      </c>
      <c r="O3860" s="53">
        <f t="shared" ca="1" si="331"/>
        <v>1262745839.7644413</v>
      </c>
      <c r="P3860" s="11">
        <f t="shared" ca="1" si="330"/>
        <v>64400037827.986504</v>
      </c>
      <c r="Q3860" s="30">
        <f t="shared" ca="1" si="327"/>
        <v>0</v>
      </c>
    </row>
    <row r="3861" spans="12:17">
      <c r="L3861" s="10"/>
      <c r="M3861" s="30" t="str">
        <f t="shared" si="329"/>
        <v/>
      </c>
      <c r="N3861" s="20">
        <f t="shared" ca="1" si="328"/>
        <v>94</v>
      </c>
      <c r="O3861" s="53">
        <f t="shared" ca="1" si="331"/>
        <v>-1288000756.5597301</v>
      </c>
      <c r="P3861" s="11">
        <f t="shared" ca="1" si="330"/>
        <v>63112037071.426773</v>
      </c>
      <c r="Q3861" s="30">
        <f t="shared" ca="1" si="327"/>
        <v>1</v>
      </c>
    </row>
    <row r="3862" spans="12:17">
      <c r="L3862" s="10"/>
      <c r="M3862" s="30" t="str">
        <f t="shared" si="329"/>
        <v/>
      </c>
      <c r="N3862" s="20">
        <f t="shared" ca="1" si="328"/>
        <v>84</v>
      </c>
      <c r="O3862" s="53">
        <f t="shared" ca="1" si="331"/>
        <v>-1262240741.4285355</v>
      </c>
      <c r="P3862" s="11">
        <f t="shared" ca="1" si="330"/>
        <v>61849796329.998238</v>
      </c>
      <c r="Q3862" s="30">
        <f t="shared" ca="1" si="327"/>
        <v>2</v>
      </c>
    </row>
    <row r="3863" spans="12:17">
      <c r="L3863" s="10"/>
      <c r="M3863" s="30" t="str">
        <f t="shared" si="329"/>
        <v/>
      </c>
      <c r="N3863" s="20">
        <f t="shared" ca="1" si="328"/>
        <v>9</v>
      </c>
      <c r="O3863" s="53">
        <f t="shared" ca="1" si="331"/>
        <v>1236995926.5999649</v>
      </c>
      <c r="P3863" s="11">
        <f t="shared" ca="1" si="330"/>
        <v>63086792256.598206</v>
      </c>
      <c r="Q3863" s="30">
        <f t="shared" ca="1" si="327"/>
        <v>0</v>
      </c>
    </row>
    <row r="3864" spans="12:17">
      <c r="L3864" s="10"/>
      <c r="M3864" s="30" t="str">
        <f t="shared" si="329"/>
        <v/>
      </c>
      <c r="N3864" s="20">
        <f t="shared" ca="1" si="328"/>
        <v>89</v>
      </c>
      <c r="O3864" s="53">
        <f t="shared" ca="1" si="331"/>
        <v>-1261735845.1319642</v>
      </c>
      <c r="P3864" s="11">
        <f t="shared" ca="1" si="330"/>
        <v>61825056411.46624</v>
      </c>
      <c r="Q3864" s="30">
        <f t="shared" ca="1" si="327"/>
        <v>1</v>
      </c>
    </row>
    <row r="3865" spans="12:17">
      <c r="L3865" s="10"/>
      <c r="M3865" s="30" t="str">
        <f t="shared" si="329"/>
        <v/>
      </c>
      <c r="N3865" s="20">
        <f t="shared" ca="1" si="328"/>
        <v>97</v>
      </c>
      <c r="O3865" s="53">
        <f t="shared" ca="1" si="331"/>
        <v>-1236501128.2293248</v>
      </c>
      <c r="P3865" s="11">
        <f t="shared" ca="1" si="330"/>
        <v>60588555283.236916</v>
      </c>
      <c r="Q3865" s="30">
        <f t="shared" ca="1" si="327"/>
        <v>2</v>
      </c>
    </row>
    <row r="3866" spans="12:17">
      <c r="L3866" s="10"/>
      <c r="M3866" s="30" t="str">
        <f t="shared" si="329"/>
        <v/>
      </c>
      <c r="N3866" s="20">
        <f t="shared" ca="1" si="328"/>
        <v>91</v>
      </c>
      <c r="O3866" s="53">
        <f t="shared" ca="1" si="331"/>
        <v>-1211771105.6647384</v>
      </c>
      <c r="P3866" s="11">
        <f t="shared" ca="1" si="330"/>
        <v>59376784177.572174</v>
      </c>
      <c r="Q3866" s="30">
        <f t="shared" ca="1" si="327"/>
        <v>3</v>
      </c>
    </row>
    <row r="3867" spans="12:17">
      <c r="L3867" s="10"/>
      <c r="M3867" s="30" t="str">
        <f t="shared" si="329"/>
        <v/>
      </c>
      <c r="N3867" s="20">
        <f t="shared" ca="1" si="328"/>
        <v>11</v>
      </c>
      <c r="O3867" s="53">
        <f t="shared" ca="1" si="331"/>
        <v>1187535683.5514436</v>
      </c>
      <c r="P3867" s="11">
        <f t="shared" ca="1" si="330"/>
        <v>60564319861.123619</v>
      </c>
      <c r="Q3867" s="30">
        <f t="shared" ca="1" si="327"/>
        <v>0</v>
      </c>
    </row>
    <row r="3868" spans="12:17">
      <c r="L3868" s="10"/>
      <c r="M3868" s="30" t="str">
        <f t="shared" si="329"/>
        <v/>
      </c>
      <c r="N3868" s="20">
        <f t="shared" ca="1" si="328"/>
        <v>19</v>
      </c>
      <c r="O3868" s="53">
        <f t="shared" ca="1" si="331"/>
        <v>1211286397.2224724</v>
      </c>
      <c r="P3868" s="11">
        <f t="shared" ca="1" si="330"/>
        <v>61775606258.346092</v>
      </c>
      <c r="Q3868" s="30">
        <f t="shared" ca="1" si="327"/>
        <v>0</v>
      </c>
    </row>
    <row r="3869" spans="12:17">
      <c r="L3869" s="10"/>
      <c r="M3869" s="30" t="str">
        <f t="shared" si="329"/>
        <v/>
      </c>
      <c r="N3869" s="20">
        <f t="shared" ca="1" si="328"/>
        <v>16</v>
      </c>
      <c r="O3869" s="53">
        <f t="shared" ca="1" si="331"/>
        <v>1235512125.1669219</v>
      </c>
      <c r="P3869" s="11">
        <f t="shared" ca="1" si="330"/>
        <v>63011118383.513016</v>
      </c>
      <c r="Q3869" s="30">
        <f t="shared" ref="Q3869:Q3932" ca="1" si="332">IF(O3869="","",IF(O3869&gt;0,0,1+Q3868))</f>
        <v>0</v>
      </c>
    </row>
    <row r="3870" spans="12:17">
      <c r="L3870" s="10"/>
      <c r="M3870" s="30" t="str">
        <f t="shared" si="329"/>
        <v/>
      </c>
      <c r="N3870" s="20">
        <f t="shared" ca="1" si="328"/>
        <v>19</v>
      </c>
      <c r="O3870" s="53">
        <f t="shared" ca="1" si="331"/>
        <v>1260222367.6702604</v>
      </c>
      <c r="P3870" s="11">
        <f t="shared" ca="1" si="330"/>
        <v>64271340751.183273</v>
      </c>
      <c r="Q3870" s="30">
        <f t="shared" ca="1" si="332"/>
        <v>0</v>
      </c>
    </row>
    <row r="3871" spans="12:17">
      <c r="L3871" s="10"/>
      <c r="M3871" s="30" t="str">
        <f t="shared" si="329"/>
        <v/>
      </c>
      <c r="N3871" s="20">
        <f t="shared" ca="1" si="328"/>
        <v>89</v>
      </c>
      <c r="O3871" s="53">
        <f t="shared" ca="1" si="331"/>
        <v>-1285426815.0236654</v>
      </c>
      <c r="P3871" s="11">
        <f t="shared" ca="1" si="330"/>
        <v>62985913936.159607</v>
      </c>
      <c r="Q3871" s="30">
        <f t="shared" ca="1" si="332"/>
        <v>1</v>
      </c>
    </row>
    <row r="3872" spans="12:17">
      <c r="L3872" s="10"/>
      <c r="M3872" s="30" t="str">
        <f t="shared" si="329"/>
        <v/>
      </c>
      <c r="N3872" s="20">
        <f t="shared" ca="1" si="328"/>
        <v>12</v>
      </c>
      <c r="O3872" s="53">
        <f t="shared" ca="1" si="331"/>
        <v>1259718278.7231922</v>
      </c>
      <c r="P3872" s="11">
        <f t="shared" ca="1" si="330"/>
        <v>64245632214.882797</v>
      </c>
      <c r="Q3872" s="30">
        <f t="shared" ca="1" si="332"/>
        <v>0</v>
      </c>
    </row>
    <row r="3873" spans="12:17">
      <c r="L3873" s="10"/>
      <c r="M3873" s="30" t="str">
        <f t="shared" si="329"/>
        <v/>
      </c>
      <c r="N3873" s="20">
        <f t="shared" ca="1" si="328"/>
        <v>0</v>
      </c>
      <c r="O3873" s="53">
        <f t="shared" ca="1" si="331"/>
        <v>1284912644.2976561</v>
      </c>
      <c r="P3873" s="11">
        <f t="shared" ca="1" si="330"/>
        <v>65530544859.18045</v>
      </c>
      <c r="Q3873" s="30">
        <f t="shared" ca="1" si="332"/>
        <v>0</v>
      </c>
    </row>
    <row r="3874" spans="12:17">
      <c r="L3874" s="10"/>
      <c r="M3874" s="30" t="str">
        <f t="shared" si="329"/>
        <v/>
      </c>
      <c r="N3874" s="20">
        <f t="shared" ca="1" si="328"/>
        <v>55</v>
      </c>
      <c r="O3874" s="53">
        <f t="shared" ca="1" si="331"/>
        <v>1310610897.183609</v>
      </c>
      <c r="P3874" s="11">
        <f t="shared" ca="1" si="330"/>
        <v>66841155756.364059</v>
      </c>
      <c r="Q3874" s="30">
        <f t="shared" ca="1" si="332"/>
        <v>0</v>
      </c>
    </row>
    <row r="3875" spans="12:17">
      <c r="L3875" s="10"/>
      <c r="M3875" s="30" t="str">
        <f t="shared" si="329"/>
        <v/>
      </c>
      <c r="N3875" s="20">
        <f t="shared" ca="1" si="328"/>
        <v>34</v>
      </c>
      <c r="O3875" s="53">
        <f t="shared" ca="1" si="331"/>
        <v>1336823115.1272812</v>
      </c>
      <c r="P3875" s="11">
        <f t="shared" ca="1" si="330"/>
        <v>68177978871.491341</v>
      </c>
      <c r="Q3875" s="30">
        <f t="shared" ca="1" si="332"/>
        <v>0</v>
      </c>
    </row>
    <row r="3876" spans="12:17">
      <c r="L3876" s="10"/>
      <c r="M3876" s="30" t="str">
        <f t="shared" si="329"/>
        <v/>
      </c>
      <c r="N3876" s="20">
        <f t="shared" ca="1" si="328"/>
        <v>2</v>
      </c>
      <c r="O3876" s="53">
        <f t="shared" ca="1" si="331"/>
        <v>1363559577.4298267</v>
      </c>
      <c r="P3876" s="11">
        <f t="shared" ca="1" si="330"/>
        <v>69541538448.921173</v>
      </c>
      <c r="Q3876" s="30">
        <f t="shared" ca="1" si="332"/>
        <v>0</v>
      </c>
    </row>
    <row r="3877" spans="12:17">
      <c r="L3877" s="10"/>
      <c r="M3877" s="30" t="str">
        <f t="shared" si="329"/>
        <v/>
      </c>
      <c r="N3877" s="20">
        <f t="shared" ca="1" si="328"/>
        <v>16</v>
      </c>
      <c r="O3877" s="53">
        <f t="shared" ca="1" si="331"/>
        <v>1390830768.9784236</v>
      </c>
      <c r="P3877" s="11">
        <f t="shared" ca="1" si="330"/>
        <v>70932369217.899597</v>
      </c>
      <c r="Q3877" s="30">
        <f t="shared" ca="1" si="332"/>
        <v>0</v>
      </c>
    </row>
    <row r="3878" spans="12:17">
      <c r="L3878" s="10"/>
      <c r="M3878" s="30" t="str">
        <f t="shared" si="329"/>
        <v/>
      </c>
      <c r="N3878" s="20">
        <f t="shared" ca="1" si="328"/>
        <v>26</v>
      </c>
      <c r="O3878" s="53">
        <f t="shared" ca="1" si="331"/>
        <v>1418647384.3579919</v>
      </c>
      <c r="P3878" s="11">
        <f t="shared" ca="1" si="330"/>
        <v>72351016602.257584</v>
      </c>
      <c r="Q3878" s="30">
        <f t="shared" ca="1" si="332"/>
        <v>0</v>
      </c>
    </row>
    <row r="3879" spans="12:17">
      <c r="L3879" s="10"/>
      <c r="M3879" s="30" t="str">
        <f t="shared" si="329"/>
        <v/>
      </c>
      <c r="N3879" s="20">
        <f t="shared" ca="1" si="328"/>
        <v>36</v>
      </c>
      <c r="O3879" s="53">
        <f t="shared" ca="1" si="331"/>
        <v>1447020332.0451517</v>
      </c>
      <c r="P3879" s="11">
        <f t="shared" ca="1" si="330"/>
        <v>73798036934.302734</v>
      </c>
      <c r="Q3879" s="30">
        <f t="shared" ca="1" si="332"/>
        <v>0</v>
      </c>
    </row>
    <row r="3880" spans="12:17">
      <c r="L3880" s="10"/>
      <c r="M3880" s="30" t="str">
        <f t="shared" si="329"/>
        <v/>
      </c>
      <c r="N3880" s="20">
        <f t="shared" ca="1" si="328"/>
        <v>62</v>
      </c>
      <c r="O3880" s="53">
        <f t="shared" ca="1" si="331"/>
        <v>-1475960738.6860547</v>
      </c>
      <c r="P3880" s="11">
        <f t="shared" ca="1" si="330"/>
        <v>72322076195.616684</v>
      </c>
      <c r="Q3880" s="30">
        <f t="shared" ca="1" si="332"/>
        <v>1</v>
      </c>
    </row>
    <row r="3881" spans="12:17">
      <c r="L3881" s="10"/>
      <c r="M3881" s="30" t="str">
        <f t="shared" si="329"/>
        <v/>
      </c>
      <c r="N3881" s="20">
        <f t="shared" ca="1" si="328"/>
        <v>44</v>
      </c>
      <c r="O3881" s="53">
        <f t="shared" ca="1" si="331"/>
        <v>1446441523.9123337</v>
      </c>
      <c r="P3881" s="11">
        <f t="shared" ca="1" si="330"/>
        <v>73768517719.529022</v>
      </c>
      <c r="Q3881" s="30">
        <f t="shared" ca="1" si="332"/>
        <v>0</v>
      </c>
    </row>
    <row r="3882" spans="12:17">
      <c r="L3882" s="10"/>
      <c r="M3882" s="30" t="str">
        <f t="shared" si="329"/>
        <v/>
      </c>
      <c r="N3882" s="20">
        <f t="shared" ref="N3882:N3945" ca="1" si="333">RANDBETWEEN(0,100)</f>
        <v>38</v>
      </c>
      <c r="O3882" s="53">
        <f t="shared" ca="1" si="331"/>
        <v>1475370354.3905804</v>
      </c>
      <c r="P3882" s="11">
        <f t="shared" ca="1" si="330"/>
        <v>75243888073.919601</v>
      </c>
      <c r="Q3882" s="30">
        <f t="shared" ca="1" si="332"/>
        <v>0</v>
      </c>
    </row>
    <row r="3883" spans="12:17">
      <c r="L3883" s="10"/>
      <c r="M3883" s="30" t="str">
        <f t="shared" ref="M3883:M3946" si="334">IF(K3883="","",IF(K3883&gt;0,0,1+M3882))</f>
        <v/>
      </c>
      <c r="N3883" s="20">
        <f t="shared" ca="1" si="333"/>
        <v>57</v>
      </c>
      <c r="O3883" s="53">
        <f t="shared" ca="1" si="331"/>
        <v>1504877761.4783921</v>
      </c>
      <c r="P3883" s="11">
        <f t="shared" ref="P3883:P3946" ca="1" si="335">O3883+P3882</f>
        <v>76748765835.397995</v>
      </c>
      <c r="Q3883" s="30">
        <f t="shared" ca="1" si="332"/>
        <v>0</v>
      </c>
    </row>
    <row r="3884" spans="12:17">
      <c r="L3884" s="10"/>
      <c r="M3884" s="30" t="str">
        <f t="shared" si="334"/>
        <v/>
      </c>
      <c r="N3884" s="20">
        <f t="shared" ca="1" si="333"/>
        <v>35</v>
      </c>
      <c r="O3884" s="53">
        <f t="shared" ref="O3884:O3947" ca="1" si="336">IF(N3884&gt;=$F$11*100,-(P3883*$F$9),(P3883*$F$9*$F$13))</f>
        <v>1534975316.7079599</v>
      </c>
      <c r="P3884" s="11">
        <f t="shared" ca="1" si="335"/>
        <v>78283741152.105957</v>
      </c>
      <c r="Q3884" s="30">
        <f t="shared" ca="1" si="332"/>
        <v>0</v>
      </c>
    </row>
    <row r="3885" spans="12:17">
      <c r="L3885" s="10"/>
      <c r="M3885" s="30" t="str">
        <f t="shared" si="334"/>
        <v/>
      </c>
      <c r="N3885" s="20">
        <f t="shared" ca="1" si="333"/>
        <v>76</v>
      </c>
      <c r="O3885" s="53">
        <f t="shared" ca="1" si="336"/>
        <v>-1565674823.0421193</v>
      </c>
      <c r="P3885" s="11">
        <f t="shared" ca="1" si="335"/>
        <v>76718066329.063843</v>
      </c>
      <c r="Q3885" s="30">
        <f t="shared" ca="1" si="332"/>
        <v>1</v>
      </c>
    </row>
    <row r="3886" spans="12:17">
      <c r="L3886" s="10"/>
      <c r="M3886" s="30" t="str">
        <f t="shared" si="334"/>
        <v/>
      </c>
      <c r="N3886" s="20">
        <f t="shared" ca="1" si="333"/>
        <v>90</v>
      </c>
      <c r="O3886" s="53">
        <f t="shared" ca="1" si="336"/>
        <v>-1534361326.5812769</v>
      </c>
      <c r="P3886" s="11">
        <f t="shared" ca="1" si="335"/>
        <v>75183705002.482559</v>
      </c>
      <c r="Q3886" s="30">
        <f t="shared" ca="1" si="332"/>
        <v>2</v>
      </c>
    </row>
    <row r="3887" spans="12:17">
      <c r="L3887" s="10"/>
      <c r="M3887" s="30" t="str">
        <f t="shared" si="334"/>
        <v/>
      </c>
      <c r="N3887" s="20">
        <f t="shared" ca="1" si="333"/>
        <v>24</v>
      </c>
      <c r="O3887" s="53">
        <f t="shared" ca="1" si="336"/>
        <v>1503674100.0496511</v>
      </c>
      <c r="P3887" s="11">
        <f t="shared" ca="1" si="335"/>
        <v>76687379102.532211</v>
      </c>
      <c r="Q3887" s="30">
        <f t="shared" ca="1" si="332"/>
        <v>0</v>
      </c>
    </row>
    <row r="3888" spans="12:17">
      <c r="L3888" s="10"/>
      <c r="M3888" s="30" t="str">
        <f t="shared" si="334"/>
        <v/>
      </c>
      <c r="N3888" s="20">
        <f t="shared" ca="1" si="333"/>
        <v>53</v>
      </c>
      <c r="O3888" s="53">
        <f t="shared" ca="1" si="336"/>
        <v>1533747582.0506442</v>
      </c>
      <c r="P3888" s="11">
        <f t="shared" ca="1" si="335"/>
        <v>78221126684.582855</v>
      </c>
      <c r="Q3888" s="30">
        <f t="shared" ca="1" si="332"/>
        <v>0</v>
      </c>
    </row>
    <row r="3889" spans="12:17">
      <c r="L3889" s="10"/>
      <c r="M3889" s="30" t="str">
        <f t="shared" si="334"/>
        <v/>
      </c>
      <c r="N3889" s="20">
        <f t="shared" ca="1" si="333"/>
        <v>77</v>
      </c>
      <c r="O3889" s="53">
        <f t="shared" ca="1" si="336"/>
        <v>-1564422533.6916571</v>
      </c>
      <c r="P3889" s="11">
        <f t="shared" ca="1" si="335"/>
        <v>76656704150.891205</v>
      </c>
      <c r="Q3889" s="30">
        <f t="shared" ca="1" si="332"/>
        <v>1</v>
      </c>
    </row>
    <row r="3890" spans="12:17">
      <c r="L3890" s="10"/>
      <c r="M3890" s="30" t="str">
        <f t="shared" si="334"/>
        <v/>
      </c>
      <c r="N3890" s="20">
        <f t="shared" ca="1" si="333"/>
        <v>50</v>
      </c>
      <c r="O3890" s="53">
        <f t="shared" ca="1" si="336"/>
        <v>1533134083.0178242</v>
      </c>
      <c r="P3890" s="11">
        <f t="shared" ca="1" si="335"/>
        <v>78189838233.909027</v>
      </c>
      <c r="Q3890" s="30">
        <f t="shared" ca="1" si="332"/>
        <v>0</v>
      </c>
    </row>
    <row r="3891" spans="12:17">
      <c r="L3891" s="10"/>
      <c r="M3891" s="30" t="str">
        <f t="shared" si="334"/>
        <v/>
      </c>
      <c r="N3891" s="20">
        <f t="shared" ca="1" si="333"/>
        <v>18</v>
      </c>
      <c r="O3891" s="53">
        <f t="shared" ca="1" si="336"/>
        <v>1563796764.6781805</v>
      </c>
      <c r="P3891" s="11">
        <f t="shared" ca="1" si="335"/>
        <v>79753634998.587204</v>
      </c>
      <c r="Q3891" s="30">
        <f t="shared" ca="1" si="332"/>
        <v>0</v>
      </c>
    </row>
    <row r="3892" spans="12:17">
      <c r="L3892" s="10"/>
      <c r="M3892" s="30" t="str">
        <f t="shared" si="334"/>
        <v/>
      </c>
      <c r="N3892" s="20">
        <f t="shared" ca="1" si="333"/>
        <v>49</v>
      </c>
      <c r="O3892" s="53">
        <f t="shared" ca="1" si="336"/>
        <v>1595072699.9717441</v>
      </c>
      <c r="P3892" s="11">
        <f t="shared" ca="1" si="335"/>
        <v>81348707698.558945</v>
      </c>
      <c r="Q3892" s="30">
        <f t="shared" ca="1" si="332"/>
        <v>0</v>
      </c>
    </row>
    <row r="3893" spans="12:17">
      <c r="L3893" s="10"/>
      <c r="M3893" s="30" t="str">
        <f t="shared" si="334"/>
        <v/>
      </c>
      <c r="N3893" s="20">
        <f t="shared" ca="1" si="333"/>
        <v>71</v>
      </c>
      <c r="O3893" s="53">
        <f t="shared" ca="1" si="336"/>
        <v>-1626974153.971179</v>
      </c>
      <c r="P3893" s="11">
        <f t="shared" ca="1" si="335"/>
        <v>79721733544.587769</v>
      </c>
      <c r="Q3893" s="30">
        <f t="shared" ca="1" si="332"/>
        <v>1</v>
      </c>
    </row>
    <row r="3894" spans="12:17">
      <c r="L3894" s="10"/>
      <c r="M3894" s="30" t="str">
        <f t="shared" si="334"/>
        <v/>
      </c>
      <c r="N3894" s="20">
        <f t="shared" ca="1" si="333"/>
        <v>3</v>
      </c>
      <c r="O3894" s="53">
        <f t="shared" ca="1" si="336"/>
        <v>1594434670.8917553</v>
      </c>
      <c r="P3894" s="11">
        <f t="shared" ca="1" si="335"/>
        <v>81316168215.479523</v>
      </c>
      <c r="Q3894" s="30">
        <f t="shared" ca="1" si="332"/>
        <v>0</v>
      </c>
    </row>
    <row r="3895" spans="12:17">
      <c r="L3895" s="10"/>
      <c r="M3895" s="30" t="str">
        <f t="shared" si="334"/>
        <v/>
      </c>
      <c r="N3895" s="20">
        <f t="shared" ca="1" si="333"/>
        <v>14</v>
      </c>
      <c r="O3895" s="53">
        <f t="shared" ca="1" si="336"/>
        <v>1626323364.3095906</v>
      </c>
      <c r="P3895" s="11">
        <f t="shared" ca="1" si="335"/>
        <v>82942491579.789108</v>
      </c>
      <c r="Q3895" s="30">
        <f t="shared" ca="1" si="332"/>
        <v>0</v>
      </c>
    </row>
    <row r="3896" spans="12:17">
      <c r="L3896" s="10"/>
      <c r="M3896" s="30" t="str">
        <f t="shared" si="334"/>
        <v/>
      </c>
      <c r="N3896" s="20">
        <f t="shared" ca="1" si="333"/>
        <v>52</v>
      </c>
      <c r="O3896" s="53">
        <f t="shared" ca="1" si="336"/>
        <v>1658849831.5957823</v>
      </c>
      <c r="P3896" s="11">
        <f t="shared" ca="1" si="335"/>
        <v>84601341411.384888</v>
      </c>
      <c r="Q3896" s="30">
        <f t="shared" ca="1" si="332"/>
        <v>0</v>
      </c>
    </row>
    <row r="3897" spans="12:17">
      <c r="L3897" s="10"/>
      <c r="M3897" s="30" t="str">
        <f t="shared" si="334"/>
        <v/>
      </c>
      <c r="N3897" s="20">
        <f t="shared" ca="1" si="333"/>
        <v>74</v>
      </c>
      <c r="O3897" s="53">
        <f t="shared" ca="1" si="336"/>
        <v>-1692026828.2276978</v>
      </c>
      <c r="P3897" s="11">
        <f t="shared" ca="1" si="335"/>
        <v>82909314583.157196</v>
      </c>
      <c r="Q3897" s="30">
        <f t="shared" ca="1" si="332"/>
        <v>1</v>
      </c>
    </row>
    <row r="3898" spans="12:17">
      <c r="L3898" s="10"/>
      <c r="M3898" s="30" t="str">
        <f t="shared" si="334"/>
        <v/>
      </c>
      <c r="N3898" s="20">
        <f t="shared" ca="1" si="333"/>
        <v>27</v>
      </c>
      <c r="O3898" s="53">
        <f t="shared" ca="1" si="336"/>
        <v>1658186291.6631439</v>
      </c>
      <c r="P3898" s="11">
        <f t="shared" ca="1" si="335"/>
        <v>84567500874.820343</v>
      </c>
      <c r="Q3898" s="30">
        <f t="shared" ca="1" si="332"/>
        <v>0</v>
      </c>
    </row>
    <row r="3899" spans="12:17">
      <c r="L3899" s="10"/>
      <c r="M3899" s="30" t="str">
        <f t="shared" si="334"/>
        <v/>
      </c>
      <c r="N3899" s="20">
        <f t="shared" ca="1" si="333"/>
        <v>10</v>
      </c>
      <c r="O3899" s="53">
        <f t="shared" ca="1" si="336"/>
        <v>1691350017.4964068</v>
      </c>
      <c r="P3899" s="11">
        <f t="shared" ca="1" si="335"/>
        <v>86258850892.316757</v>
      </c>
      <c r="Q3899" s="30">
        <f t="shared" ca="1" si="332"/>
        <v>0</v>
      </c>
    </row>
    <row r="3900" spans="12:17">
      <c r="L3900" s="10"/>
      <c r="M3900" s="30" t="str">
        <f t="shared" si="334"/>
        <v/>
      </c>
      <c r="N3900" s="20">
        <f t="shared" ca="1" si="333"/>
        <v>76</v>
      </c>
      <c r="O3900" s="53">
        <f t="shared" ca="1" si="336"/>
        <v>-1725177017.8463352</v>
      </c>
      <c r="P3900" s="11">
        <f t="shared" ca="1" si="335"/>
        <v>84533673874.470428</v>
      </c>
      <c r="Q3900" s="30">
        <f t="shared" ca="1" si="332"/>
        <v>1</v>
      </c>
    </row>
    <row r="3901" spans="12:17">
      <c r="L3901" s="10"/>
      <c r="M3901" s="30" t="str">
        <f t="shared" si="334"/>
        <v/>
      </c>
      <c r="N3901" s="20">
        <f t="shared" ca="1" si="333"/>
        <v>7</v>
      </c>
      <c r="O3901" s="53">
        <f t="shared" ca="1" si="336"/>
        <v>1690673477.4894085</v>
      </c>
      <c r="P3901" s="11">
        <f t="shared" ca="1" si="335"/>
        <v>86224347351.959839</v>
      </c>
      <c r="Q3901" s="30">
        <f t="shared" ca="1" si="332"/>
        <v>0</v>
      </c>
    </row>
    <row r="3902" spans="12:17">
      <c r="L3902" s="10"/>
      <c r="M3902" s="30" t="str">
        <f t="shared" si="334"/>
        <v/>
      </c>
      <c r="N3902" s="20">
        <f t="shared" ca="1" si="333"/>
        <v>1</v>
      </c>
      <c r="O3902" s="53">
        <f t="shared" ca="1" si="336"/>
        <v>1724486947.0391967</v>
      </c>
      <c r="P3902" s="11">
        <f t="shared" ca="1" si="335"/>
        <v>87948834298.999039</v>
      </c>
      <c r="Q3902" s="30">
        <f t="shared" ca="1" si="332"/>
        <v>0</v>
      </c>
    </row>
    <row r="3903" spans="12:17">
      <c r="L3903" s="10"/>
      <c r="M3903" s="30" t="str">
        <f t="shared" si="334"/>
        <v/>
      </c>
      <c r="N3903" s="20">
        <f t="shared" ca="1" si="333"/>
        <v>35</v>
      </c>
      <c r="O3903" s="53">
        <f t="shared" ca="1" si="336"/>
        <v>1758976685.9799807</v>
      </c>
      <c r="P3903" s="11">
        <f t="shared" ca="1" si="335"/>
        <v>89707810984.979019</v>
      </c>
      <c r="Q3903" s="30">
        <f t="shared" ca="1" si="332"/>
        <v>0</v>
      </c>
    </row>
    <row r="3904" spans="12:17">
      <c r="L3904" s="10"/>
      <c r="M3904" s="30" t="str">
        <f t="shared" si="334"/>
        <v/>
      </c>
      <c r="N3904" s="20">
        <f t="shared" ca="1" si="333"/>
        <v>9</v>
      </c>
      <c r="O3904" s="53">
        <f t="shared" ca="1" si="336"/>
        <v>1794156219.6995804</v>
      </c>
      <c r="P3904" s="11">
        <f t="shared" ca="1" si="335"/>
        <v>91501967204.678604</v>
      </c>
      <c r="Q3904" s="30">
        <f t="shared" ca="1" si="332"/>
        <v>0</v>
      </c>
    </row>
    <row r="3905" spans="12:17">
      <c r="L3905" s="10"/>
      <c r="M3905" s="30" t="str">
        <f t="shared" si="334"/>
        <v/>
      </c>
      <c r="N3905" s="20">
        <f t="shared" ca="1" si="333"/>
        <v>26</v>
      </c>
      <c r="O3905" s="53">
        <f t="shared" ca="1" si="336"/>
        <v>1830039344.0935721</v>
      </c>
      <c r="P3905" s="11">
        <f t="shared" ca="1" si="335"/>
        <v>93332006548.772171</v>
      </c>
      <c r="Q3905" s="30">
        <f t="shared" ca="1" si="332"/>
        <v>0</v>
      </c>
    </row>
    <row r="3906" spans="12:17">
      <c r="L3906" s="10"/>
      <c r="M3906" s="30" t="str">
        <f t="shared" si="334"/>
        <v/>
      </c>
      <c r="N3906" s="20">
        <f t="shared" ca="1" si="333"/>
        <v>21</v>
      </c>
      <c r="O3906" s="53">
        <f t="shared" ca="1" si="336"/>
        <v>1866640130.9754434</v>
      </c>
      <c r="P3906" s="11">
        <f t="shared" ca="1" si="335"/>
        <v>95198646679.74762</v>
      </c>
      <c r="Q3906" s="30">
        <f t="shared" ca="1" si="332"/>
        <v>0</v>
      </c>
    </row>
    <row r="3907" spans="12:17">
      <c r="L3907" s="10"/>
      <c r="M3907" s="30" t="str">
        <f t="shared" si="334"/>
        <v/>
      </c>
      <c r="N3907" s="20">
        <f t="shared" ca="1" si="333"/>
        <v>77</v>
      </c>
      <c r="O3907" s="53">
        <f t="shared" ca="1" si="336"/>
        <v>-1903972933.5949523</v>
      </c>
      <c r="P3907" s="11">
        <f t="shared" ca="1" si="335"/>
        <v>93294673746.152664</v>
      </c>
      <c r="Q3907" s="30">
        <f t="shared" ca="1" si="332"/>
        <v>1</v>
      </c>
    </row>
    <row r="3908" spans="12:17">
      <c r="L3908" s="10"/>
      <c r="M3908" s="30" t="str">
        <f t="shared" si="334"/>
        <v/>
      </c>
      <c r="N3908" s="20">
        <f t="shared" ca="1" si="333"/>
        <v>18</v>
      </c>
      <c r="O3908" s="53">
        <f t="shared" ca="1" si="336"/>
        <v>1865893474.9230533</v>
      </c>
      <c r="P3908" s="11">
        <f t="shared" ca="1" si="335"/>
        <v>95160567221.075714</v>
      </c>
      <c r="Q3908" s="30">
        <f t="shared" ca="1" si="332"/>
        <v>0</v>
      </c>
    </row>
    <row r="3909" spans="12:17">
      <c r="L3909" s="10"/>
      <c r="M3909" s="30" t="str">
        <f t="shared" si="334"/>
        <v/>
      </c>
      <c r="N3909" s="20">
        <f t="shared" ca="1" si="333"/>
        <v>52</v>
      </c>
      <c r="O3909" s="53">
        <f t="shared" ca="1" si="336"/>
        <v>1903211344.4215143</v>
      </c>
      <c r="P3909" s="11">
        <f t="shared" ca="1" si="335"/>
        <v>97063778565.497223</v>
      </c>
      <c r="Q3909" s="30">
        <f t="shared" ca="1" si="332"/>
        <v>0</v>
      </c>
    </row>
    <row r="3910" spans="12:17">
      <c r="L3910" s="10"/>
      <c r="M3910" s="30" t="str">
        <f t="shared" si="334"/>
        <v/>
      </c>
      <c r="N3910" s="20">
        <f t="shared" ca="1" si="333"/>
        <v>17</v>
      </c>
      <c r="O3910" s="53">
        <f t="shared" ca="1" si="336"/>
        <v>1941275571.3099444</v>
      </c>
      <c r="P3910" s="11">
        <f t="shared" ca="1" si="335"/>
        <v>99005054136.807175</v>
      </c>
      <c r="Q3910" s="30">
        <f t="shared" ca="1" si="332"/>
        <v>0</v>
      </c>
    </row>
    <row r="3911" spans="12:17">
      <c r="L3911" s="10"/>
      <c r="M3911" s="30" t="str">
        <f t="shared" si="334"/>
        <v/>
      </c>
      <c r="N3911" s="20">
        <f t="shared" ca="1" si="333"/>
        <v>63</v>
      </c>
      <c r="O3911" s="53">
        <f t="shared" ca="1" si="336"/>
        <v>-1980101082.7361436</v>
      </c>
      <c r="P3911" s="11">
        <f t="shared" ca="1" si="335"/>
        <v>97024953054.07103</v>
      </c>
      <c r="Q3911" s="30">
        <f t="shared" ca="1" si="332"/>
        <v>1</v>
      </c>
    </row>
    <row r="3912" spans="12:17">
      <c r="L3912" s="10"/>
      <c r="M3912" s="30" t="str">
        <f t="shared" si="334"/>
        <v/>
      </c>
      <c r="N3912" s="20">
        <f t="shared" ca="1" si="333"/>
        <v>4</v>
      </c>
      <c r="O3912" s="53">
        <f t="shared" ca="1" si="336"/>
        <v>1940499061.0814207</v>
      </c>
      <c r="P3912" s="11">
        <f t="shared" ca="1" si="335"/>
        <v>98965452115.152451</v>
      </c>
      <c r="Q3912" s="30">
        <f t="shared" ca="1" si="332"/>
        <v>0</v>
      </c>
    </row>
    <row r="3913" spans="12:17">
      <c r="L3913" s="10"/>
      <c r="M3913" s="30" t="str">
        <f t="shared" si="334"/>
        <v/>
      </c>
      <c r="N3913" s="20">
        <f t="shared" ca="1" si="333"/>
        <v>16</v>
      </c>
      <c r="O3913" s="53">
        <f t="shared" ca="1" si="336"/>
        <v>1979309042.3030491</v>
      </c>
      <c r="P3913" s="11">
        <f t="shared" ca="1" si="335"/>
        <v>100944761157.45551</v>
      </c>
      <c r="Q3913" s="30">
        <f t="shared" ca="1" si="332"/>
        <v>0</v>
      </c>
    </row>
    <row r="3914" spans="12:17">
      <c r="L3914" s="10"/>
      <c r="M3914" s="30" t="str">
        <f t="shared" si="334"/>
        <v/>
      </c>
      <c r="N3914" s="20">
        <f t="shared" ca="1" si="333"/>
        <v>94</v>
      </c>
      <c r="O3914" s="53">
        <f t="shared" ca="1" si="336"/>
        <v>-2018895223.1491101</v>
      </c>
      <c r="P3914" s="11">
        <f t="shared" ca="1" si="335"/>
        <v>98925865934.306396</v>
      </c>
      <c r="Q3914" s="30">
        <f t="shared" ca="1" si="332"/>
        <v>1</v>
      </c>
    </row>
    <row r="3915" spans="12:17">
      <c r="L3915" s="10"/>
      <c r="M3915" s="30" t="str">
        <f t="shared" si="334"/>
        <v/>
      </c>
      <c r="N3915" s="20">
        <f t="shared" ca="1" si="333"/>
        <v>81</v>
      </c>
      <c r="O3915" s="53">
        <f t="shared" ca="1" si="336"/>
        <v>-1978517318.6861279</v>
      </c>
      <c r="P3915" s="11">
        <f t="shared" ca="1" si="335"/>
        <v>96947348615.62027</v>
      </c>
      <c r="Q3915" s="30">
        <f t="shared" ca="1" si="332"/>
        <v>2</v>
      </c>
    </row>
    <row r="3916" spans="12:17">
      <c r="L3916" s="10"/>
      <c r="M3916" s="30" t="str">
        <f t="shared" si="334"/>
        <v/>
      </c>
      <c r="N3916" s="20">
        <f t="shared" ca="1" si="333"/>
        <v>25</v>
      </c>
      <c r="O3916" s="53">
        <f t="shared" ca="1" si="336"/>
        <v>1938946972.3124053</v>
      </c>
      <c r="P3916" s="11">
        <f t="shared" ca="1" si="335"/>
        <v>98886295587.932678</v>
      </c>
      <c r="Q3916" s="30">
        <f t="shared" ca="1" si="332"/>
        <v>0</v>
      </c>
    </row>
    <row r="3917" spans="12:17">
      <c r="L3917" s="10"/>
      <c r="M3917" s="30" t="str">
        <f t="shared" si="334"/>
        <v/>
      </c>
      <c r="N3917" s="20">
        <f t="shared" ca="1" si="333"/>
        <v>26</v>
      </c>
      <c r="O3917" s="53">
        <f t="shared" ca="1" si="336"/>
        <v>1977725911.7586536</v>
      </c>
      <c r="P3917" s="11">
        <f t="shared" ca="1" si="335"/>
        <v>100864021499.69133</v>
      </c>
      <c r="Q3917" s="30">
        <f t="shared" ca="1" si="332"/>
        <v>0</v>
      </c>
    </row>
    <row r="3918" spans="12:17">
      <c r="L3918" s="10"/>
      <c r="M3918" s="30" t="str">
        <f t="shared" si="334"/>
        <v/>
      </c>
      <c r="N3918" s="20">
        <f t="shared" ca="1" si="333"/>
        <v>28</v>
      </c>
      <c r="O3918" s="53">
        <f t="shared" ca="1" si="336"/>
        <v>2017280429.9938266</v>
      </c>
      <c r="P3918" s="11">
        <f t="shared" ca="1" si="335"/>
        <v>102881301929.68515</v>
      </c>
      <c r="Q3918" s="30">
        <f t="shared" ca="1" si="332"/>
        <v>0</v>
      </c>
    </row>
    <row r="3919" spans="12:17">
      <c r="L3919" s="10"/>
      <c r="M3919" s="30" t="str">
        <f t="shared" si="334"/>
        <v/>
      </c>
      <c r="N3919" s="20">
        <f t="shared" ca="1" si="333"/>
        <v>76</v>
      </c>
      <c r="O3919" s="53">
        <f t="shared" ca="1" si="336"/>
        <v>-2057626038.593703</v>
      </c>
      <c r="P3919" s="11">
        <f t="shared" ca="1" si="335"/>
        <v>100823675891.09145</v>
      </c>
      <c r="Q3919" s="30">
        <f t="shared" ca="1" si="332"/>
        <v>1</v>
      </c>
    </row>
    <row r="3920" spans="12:17">
      <c r="L3920" s="10"/>
      <c r="M3920" s="30" t="str">
        <f t="shared" si="334"/>
        <v/>
      </c>
      <c r="N3920" s="20">
        <f t="shared" ca="1" si="333"/>
        <v>64</v>
      </c>
      <c r="O3920" s="53">
        <f t="shared" ca="1" si="336"/>
        <v>-2016473517.8218288</v>
      </c>
      <c r="P3920" s="11">
        <f t="shared" ca="1" si="335"/>
        <v>98807202373.269623</v>
      </c>
      <c r="Q3920" s="30">
        <f t="shared" ca="1" si="332"/>
        <v>2</v>
      </c>
    </row>
    <row r="3921" spans="12:17">
      <c r="L3921" s="10"/>
      <c r="M3921" s="30" t="str">
        <f t="shared" si="334"/>
        <v/>
      </c>
      <c r="N3921" s="20">
        <f t="shared" ca="1" si="333"/>
        <v>97</v>
      </c>
      <c r="O3921" s="53">
        <f t="shared" ca="1" si="336"/>
        <v>-1976144047.4653926</v>
      </c>
      <c r="P3921" s="11">
        <f t="shared" ca="1" si="335"/>
        <v>96831058325.80423</v>
      </c>
      <c r="Q3921" s="30">
        <f t="shared" ca="1" si="332"/>
        <v>3</v>
      </c>
    </row>
    <row r="3922" spans="12:17">
      <c r="L3922" s="10"/>
      <c r="M3922" s="30" t="str">
        <f t="shared" si="334"/>
        <v/>
      </c>
      <c r="N3922" s="20">
        <f t="shared" ca="1" si="333"/>
        <v>71</v>
      </c>
      <c r="O3922" s="53">
        <f t="shared" ca="1" si="336"/>
        <v>-1936621166.5160847</v>
      </c>
      <c r="P3922" s="11">
        <f t="shared" ca="1" si="335"/>
        <v>94894437159.288147</v>
      </c>
      <c r="Q3922" s="30">
        <f t="shared" ca="1" si="332"/>
        <v>4</v>
      </c>
    </row>
    <row r="3923" spans="12:17">
      <c r="L3923" s="10"/>
      <c r="M3923" s="30" t="str">
        <f t="shared" si="334"/>
        <v/>
      </c>
      <c r="N3923" s="20">
        <f t="shared" ca="1" si="333"/>
        <v>56</v>
      </c>
      <c r="O3923" s="53">
        <f t="shared" ca="1" si="336"/>
        <v>1897888743.1857629</v>
      </c>
      <c r="P3923" s="11">
        <f t="shared" ca="1" si="335"/>
        <v>96792325902.473907</v>
      </c>
      <c r="Q3923" s="30">
        <f t="shared" ca="1" si="332"/>
        <v>0</v>
      </c>
    </row>
    <row r="3924" spans="12:17">
      <c r="L3924" s="10"/>
      <c r="M3924" s="30" t="str">
        <f t="shared" si="334"/>
        <v/>
      </c>
      <c r="N3924" s="20">
        <f t="shared" ca="1" si="333"/>
        <v>51</v>
      </c>
      <c r="O3924" s="53">
        <f t="shared" ca="1" si="336"/>
        <v>1935846518.0494783</v>
      </c>
      <c r="P3924" s="11">
        <f t="shared" ca="1" si="335"/>
        <v>98728172420.523392</v>
      </c>
      <c r="Q3924" s="30">
        <f t="shared" ca="1" si="332"/>
        <v>0</v>
      </c>
    </row>
    <row r="3925" spans="12:17">
      <c r="L3925" s="10"/>
      <c r="M3925" s="30" t="str">
        <f t="shared" si="334"/>
        <v/>
      </c>
      <c r="N3925" s="20">
        <f t="shared" ca="1" si="333"/>
        <v>61</v>
      </c>
      <c r="O3925" s="53">
        <f t="shared" ca="1" si="336"/>
        <v>-1974563448.4104679</v>
      </c>
      <c r="P3925" s="11">
        <f t="shared" ca="1" si="335"/>
        <v>96753608972.11293</v>
      </c>
      <c r="Q3925" s="30">
        <f t="shared" ca="1" si="332"/>
        <v>1</v>
      </c>
    </row>
    <row r="3926" spans="12:17">
      <c r="L3926" s="10"/>
      <c r="M3926" s="30" t="str">
        <f t="shared" si="334"/>
        <v/>
      </c>
      <c r="N3926" s="20">
        <f t="shared" ca="1" si="333"/>
        <v>14</v>
      </c>
      <c r="O3926" s="53">
        <f t="shared" ca="1" si="336"/>
        <v>1935072179.4422586</v>
      </c>
      <c r="P3926" s="11">
        <f t="shared" ca="1" si="335"/>
        <v>98688681151.555191</v>
      </c>
      <c r="Q3926" s="30">
        <f t="shared" ca="1" si="332"/>
        <v>0</v>
      </c>
    </row>
    <row r="3927" spans="12:17">
      <c r="L3927" s="10"/>
      <c r="M3927" s="30" t="str">
        <f t="shared" si="334"/>
        <v/>
      </c>
      <c r="N3927" s="20">
        <f t="shared" ca="1" si="333"/>
        <v>10</v>
      </c>
      <c r="O3927" s="53">
        <f t="shared" ca="1" si="336"/>
        <v>1973773623.0311038</v>
      </c>
      <c r="P3927" s="11">
        <f t="shared" ca="1" si="335"/>
        <v>100662454774.58629</v>
      </c>
      <c r="Q3927" s="30">
        <f t="shared" ca="1" si="332"/>
        <v>0</v>
      </c>
    </row>
    <row r="3928" spans="12:17">
      <c r="L3928" s="10"/>
      <c r="M3928" s="30" t="str">
        <f t="shared" si="334"/>
        <v/>
      </c>
      <c r="N3928" s="20">
        <f t="shared" ca="1" si="333"/>
        <v>79</v>
      </c>
      <c r="O3928" s="53">
        <f t="shared" ca="1" si="336"/>
        <v>-2013249095.4917259</v>
      </c>
      <c r="P3928" s="11">
        <f t="shared" ca="1" si="335"/>
        <v>98649205679.094559</v>
      </c>
      <c r="Q3928" s="30">
        <f t="shared" ca="1" si="332"/>
        <v>1</v>
      </c>
    </row>
    <row r="3929" spans="12:17">
      <c r="L3929" s="10"/>
      <c r="M3929" s="30" t="str">
        <f t="shared" si="334"/>
        <v/>
      </c>
      <c r="N3929" s="20">
        <f t="shared" ca="1" si="333"/>
        <v>45</v>
      </c>
      <c r="O3929" s="53">
        <f t="shared" ca="1" si="336"/>
        <v>1972984113.5818913</v>
      </c>
      <c r="P3929" s="11">
        <f t="shared" ca="1" si="335"/>
        <v>100622189792.67645</v>
      </c>
      <c r="Q3929" s="30">
        <f t="shared" ca="1" si="332"/>
        <v>0</v>
      </c>
    </row>
    <row r="3930" spans="12:17">
      <c r="L3930" s="10"/>
      <c r="M3930" s="30" t="str">
        <f t="shared" si="334"/>
        <v/>
      </c>
      <c r="N3930" s="20">
        <f t="shared" ca="1" si="333"/>
        <v>67</v>
      </c>
      <c r="O3930" s="53">
        <f t="shared" ca="1" si="336"/>
        <v>-2012443795.853529</v>
      </c>
      <c r="P3930" s="11">
        <f t="shared" ca="1" si="335"/>
        <v>98609745996.822922</v>
      </c>
      <c r="Q3930" s="30">
        <f t="shared" ca="1" si="332"/>
        <v>1</v>
      </c>
    </row>
    <row r="3931" spans="12:17">
      <c r="L3931" s="10"/>
      <c r="M3931" s="30" t="str">
        <f t="shared" si="334"/>
        <v/>
      </c>
      <c r="N3931" s="20">
        <f t="shared" ca="1" si="333"/>
        <v>81</v>
      </c>
      <c r="O3931" s="53">
        <f t="shared" ca="1" si="336"/>
        <v>-1972194919.9364586</v>
      </c>
      <c r="P3931" s="11">
        <f t="shared" ca="1" si="335"/>
        <v>96637551076.886459</v>
      </c>
      <c r="Q3931" s="30">
        <f t="shared" ca="1" si="332"/>
        <v>2</v>
      </c>
    </row>
    <row r="3932" spans="12:17">
      <c r="L3932" s="10"/>
      <c r="M3932" s="30" t="str">
        <f t="shared" si="334"/>
        <v/>
      </c>
      <c r="N3932" s="20">
        <f t="shared" ca="1" si="333"/>
        <v>42</v>
      </c>
      <c r="O3932" s="53">
        <f t="shared" ca="1" si="336"/>
        <v>1932751021.5377293</v>
      </c>
      <c r="P3932" s="11">
        <f t="shared" ca="1" si="335"/>
        <v>98570302098.424194</v>
      </c>
      <c r="Q3932" s="30">
        <f t="shared" ca="1" si="332"/>
        <v>0</v>
      </c>
    </row>
    <row r="3933" spans="12:17">
      <c r="L3933" s="10"/>
      <c r="M3933" s="30" t="str">
        <f t="shared" si="334"/>
        <v/>
      </c>
      <c r="N3933" s="20">
        <f t="shared" ca="1" si="333"/>
        <v>46</v>
      </c>
      <c r="O3933" s="53">
        <f t="shared" ca="1" si="336"/>
        <v>1971406041.9684839</v>
      </c>
      <c r="P3933" s="11">
        <f t="shared" ca="1" si="335"/>
        <v>100541708140.39268</v>
      </c>
      <c r="Q3933" s="30">
        <f t="shared" ref="Q3933:Q3996" ca="1" si="337">IF(O3933="","",IF(O3933&gt;0,0,1+Q3932))</f>
        <v>0</v>
      </c>
    </row>
    <row r="3934" spans="12:17">
      <c r="L3934" s="10"/>
      <c r="M3934" s="30" t="str">
        <f t="shared" si="334"/>
        <v/>
      </c>
      <c r="N3934" s="20">
        <f t="shared" ca="1" si="333"/>
        <v>43</v>
      </c>
      <c r="O3934" s="53">
        <f t="shared" ca="1" si="336"/>
        <v>2010834162.8078537</v>
      </c>
      <c r="P3934" s="11">
        <f t="shared" ca="1" si="335"/>
        <v>102552542303.20053</v>
      </c>
      <c r="Q3934" s="30">
        <f t="shared" ca="1" si="337"/>
        <v>0</v>
      </c>
    </row>
    <row r="3935" spans="12:17">
      <c r="L3935" s="10"/>
      <c r="M3935" s="30" t="str">
        <f t="shared" si="334"/>
        <v/>
      </c>
      <c r="N3935" s="20">
        <f t="shared" ca="1" si="333"/>
        <v>63</v>
      </c>
      <c r="O3935" s="53">
        <f t="shared" ca="1" si="336"/>
        <v>-2051050846.0640106</v>
      </c>
      <c r="P3935" s="11">
        <f t="shared" ca="1" si="335"/>
        <v>100501491457.13652</v>
      </c>
      <c r="Q3935" s="30">
        <f t="shared" ca="1" si="337"/>
        <v>1</v>
      </c>
    </row>
    <row r="3936" spans="12:17">
      <c r="L3936" s="10"/>
      <c r="M3936" s="30" t="str">
        <f t="shared" si="334"/>
        <v/>
      </c>
      <c r="N3936" s="20">
        <f t="shared" ca="1" si="333"/>
        <v>80</v>
      </c>
      <c r="O3936" s="53">
        <f t="shared" ca="1" si="336"/>
        <v>-2010029829.1427305</v>
      </c>
      <c r="P3936" s="11">
        <f t="shared" ca="1" si="335"/>
        <v>98491461627.99379</v>
      </c>
      <c r="Q3936" s="30">
        <f t="shared" ca="1" si="337"/>
        <v>2</v>
      </c>
    </row>
    <row r="3937" spans="12:17">
      <c r="L3937" s="10"/>
      <c r="M3937" s="30" t="str">
        <f t="shared" si="334"/>
        <v/>
      </c>
      <c r="N3937" s="20">
        <f t="shared" ca="1" si="333"/>
        <v>43</v>
      </c>
      <c r="O3937" s="53">
        <f t="shared" ca="1" si="336"/>
        <v>1969829232.5598757</v>
      </c>
      <c r="P3937" s="11">
        <f t="shared" ca="1" si="335"/>
        <v>100461290860.55367</v>
      </c>
      <c r="Q3937" s="30">
        <f t="shared" ca="1" si="337"/>
        <v>0</v>
      </c>
    </row>
    <row r="3938" spans="12:17">
      <c r="L3938" s="10"/>
      <c r="M3938" s="30" t="str">
        <f t="shared" si="334"/>
        <v/>
      </c>
      <c r="N3938" s="20">
        <f t="shared" ca="1" si="333"/>
        <v>33</v>
      </c>
      <c r="O3938" s="53">
        <f t="shared" ca="1" si="336"/>
        <v>2009225817.2110734</v>
      </c>
      <c r="P3938" s="11">
        <f t="shared" ca="1" si="335"/>
        <v>102470516677.76474</v>
      </c>
      <c r="Q3938" s="30">
        <f t="shared" ca="1" si="337"/>
        <v>0</v>
      </c>
    </row>
    <row r="3939" spans="12:17">
      <c r="L3939" s="10"/>
      <c r="M3939" s="30" t="str">
        <f t="shared" si="334"/>
        <v/>
      </c>
      <c r="N3939" s="20">
        <f t="shared" ca="1" si="333"/>
        <v>45</v>
      </c>
      <c r="O3939" s="53">
        <f t="shared" ca="1" si="336"/>
        <v>2049410333.5552948</v>
      </c>
      <c r="P3939" s="11">
        <f t="shared" ca="1" si="335"/>
        <v>104519927011.32004</v>
      </c>
      <c r="Q3939" s="30">
        <f t="shared" ca="1" si="337"/>
        <v>0</v>
      </c>
    </row>
    <row r="3940" spans="12:17">
      <c r="L3940" s="10"/>
      <c r="M3940" s="30" t="str">
        <f t="shared" si="334"/>
        <v/>
      </c>
      <c r="N3940" s="20">
        <f t="shared" ca="1" si="333"/>
        <v>39</v>
      </c>
      <c r="O3940" s="53">
        <f t="shared" ca="1" si="336"/>
        <v>2090398540.2264009</v>
      </c>
      <c r="P3940" s="11">
        <f t="shared" ca="1" si="335"/>
        <v>106610325551.54643</v>
      </c>
      <c r="Q3940" s="30">
        <f t="shared" ca="1" si="337"/>
        <v>0</v>
      </c>
    </row>
    <row r="3941" spans="12:17">
      <c r="L3941" s="10"/>
      <c r="M3941" s="30" t="str">
        <f t="shared" si="334"/>
        <v/>
      </c>
      <c r="N3941" s="20">
        <f t="shared" ca="1" si="333"/>
        <v>2</v>
      </c>
      <c r="O3941" s="53">
        <f t="shared" ca="1" si="336"/>
        <v>2132206511.0309286</v>
      </c>
      <c r="P3941" s="11">
        <f t="shared" ca="1" si="335"/>
        <v>108742532062.57736</v>
      </c>
      <c r="Q3941" s="30">
        <f t="shared" ca="1" si="337"/>
        <v>0</v>
      </c>
    </row>
    <row r="3942" spans="12:17">
      <c r="L3942" s="10"/>
      <c r="M3942" s="30" t="str">
        <f t="shared" si="334"/>
        <v/>
      </c>
      <c r="N3942" s="20">
        <f t="shared" ca="1" si="333"/>
        <v>20</v>
      </c>
      <c r="O3942" s="53">
        <f t="shared" ca="1" si="336"/>
        <v>2174850641.2515473</v>
      </c>
      <c r="P3942" s="11">
        <f t="shared" ca="1" si="335"/>
        <v>110917382703.8289</v>
      </c>
      <c r="Q3942" s="30">
        <f t="shared" ca="1" si="337"/>
        <v>0</v>
      </c>
    </row>
    <row r="3943" spans="12:17">
      <c r="L3943" s="10"/>
      <c r="M3943" s="30" t="str">
        <f t="shared" si="334"/>
        <v/>
      </c>
      <c r="N3943" s="20">
        <f t="shared" ca="1" si="333"/>
        <v>20</v>
      </c>
      <c r="O3943" s="53">
        <f t="shared" ca="1" si="336"/>
        <v>2218347654.0765781</v>
      </c>
      <c r="P3943" s="11">
        <f t="shared" ca="1" si="335"/>
        <v>113135730357.90549</v>
      </c>
      <c r="Q3943" s="30">
        <f t="shared" ca="1" si="337"/>
        <v>0</v>
      </c>
    </row>
    <row r="3944" spans="12:17">
      <c r="L3944" s="10"/>
      <c r="M3944" s="30" t="str">
        <f t="shared" si="334"/>
        <v/>
      </c>
      <c r="N3944" s="20">
        <f t="shared" ca="1" si="333"/>
        <v>30</v>
      </c>
      <c r="O3944" s="53">
        <f t="shared" ca="1" si="336"/>
        <v>2262714607.1581097</v>
      </c>
      <c r="P3944" s="11">
        <f t="shared" ca="1" si="335"/>
        <v>115398444965.0636</v>
      </c>
      <c r="Q3944" s="30">
        <f t="shared" ca="1" si="337"/>
        <v>0</v>
      </c>
    </row>
    <row r="3945" spans="12:17">
      <c r="L3945" s="10"/>
      <c r="M3945" s="30" t="str">
        <f t="shared" si="334"/>
        <v/>
      </c>
      <c r="N3945" s="20">
        <f t="shared" ca="1" si="333"/>
        <v>96</v>
      </c>
      <c r="O3945" s="53">
        <f t="shared" ca="1" si="336"/>
        <v>-2307968899.3012719</v>
      </c>
      <c r="P3945" s="11">
        <f t="shared" ca="1" si="335"/>
        <v>113090476065.76233</v>
      </c>
      <c r="Q3945" s="30">
        <f t="shared" ca="1" si="337"/>
        <v>1</v>
      </c>
    </row>
    <row r="3946" spans="12:17">
      <c r="L3946" s="10"/>
      <c r="M3946" s="30" t="str">
        <f t="shared" si="334"/>
        <v/>
      </c>
      <c r="N3946" s="20">
        <f t="shared" ref="N3946:N4009" ca="1" si="338">RANDBETWEEN(0,100)</f>
        <v>31</v>
      </c>
      <c r="O3946" s="53">
        <f t="shared" ca="1" si="336"/>
        <v>2261809521.3152466</v>
      </c>
      <c r="P3946" s="11">
        <f t="shared" ca="1" si="335"/>
        <v>115352285587.07758</v>
      </c>
      <c r="Q3946" s="30">
        <f t="shared" ca="1" si="337"/>
        <v>0</v>
      </c>
    </row>
    <row r="3947" spans="12:17">
      <c r="L3947" s="10"/>
      <c r="M3947" s="30" t="str">
        <f t="shared" ref="M3947:M4010" si="339">IF(K3947="","",IF(K3947&gt;0,0,1+M3946))</f>
        <v/>
      </c>
      <c r="N3947" s="20">
        <f t="shared" ca="1" si="338"/>
        <v>40</v>
      </c>
      <c r="O3947" s="53">
        <f t="shared" ca="1" si="336"/>
        <v>2307045711.7415514</v>
      </c>
      <c r="P3947" s="11">
        <f t="shared" ref="P3947:P4010" ca="1" si="340">O3947+P3946</f>
        <v>117659331298.81912</v>
      </c>
      <c r="Q3947" s="30">
        <f t="shared" ca="1" si="337"/>
        <v>0</v>
      </c>
    </row>
    <row r="3948" spans="12:17">
      <c r="L3948" s="10"/>
      <c r="M3948" s="30" t="str">
        <f t="shared" si="339"/>
        <v/>
      </c>
      <c r="N3948" s="20">
        <f t="shared" ca="1" si="338"/>
        <v>74</v>
      </c>
      <c r="O3948" s="53">
        <f t="shared" ref="O3948:O4011" ca="1" si="341">IF(N3948&gt;=$F$11*100,-(P3947*$F$9),(P3947*$F$9*$F$13))</f>
        <v>-2353186625.9763827</v>
      </c>
      <c r="P3948" s="11">
        <f t="shared" ca="1" si="340"/>
        <v>115306144672.84274</v>
      </c>
      <c r="Q3948" s="30">
        <f t="shared" ca="1" si="337"/>
        <v>1</v>
      </c>
    </row>
    <row r="3949" spans="12:17">
      <c r="L3949" s="10"/>
      <c r="M3949" s="30" t="str">
        <f t="shared" si="339"/>
        <v/>
      </c>
      <c r="N3949" s="20">
        <f t="shared" ca="1" si="338"/>
        <v>95</v>
      </c>
      <c r="O3949" s="53">
        <f t="shared" ca="1" si="341"/>
        <v>-2306122893.4568548</v>
      </c>
      <c r="P3949" s="11">
        <f t="shared" ca="1" si="340"/>
        <v>113000021779.38589</v>
      </c>
      <c r="Q3949" s="30">
        <f t="shared" ca="1" si="337"/>
        <v>2</v>
      </c>
    </row>
    <row r="3950" spans="12:17">
      <c r="L3950" s="10"/>
      <c r="M3950" s="30" t="str">
        <f t="shared" si="339"/>
        <v/>
      </c>
      <c r="N3950" s="20">
        <f t="shared" ca="1" si="338"/>
        <v>98</v>
      </c>
      <c r="O3950" s="53">
        <f t="shared" ca="1" si="341"/>
        <v>-2260000435.587718</v>
      </c>
      <c r="P3950" s="11">
        <f t="shared" ca="1" si="340"/>
        <v>110740021343.79817</v>
      </c>
      <c r="Q3950" s="30">
        <f t="shared" ca="1" si="337"/>
        <v>3</v>
      </c>
    </row>
    <row r="3951" spans="12:17">
      <c r="L3951" s="10"/>
      <c r="M3951" s="30" t="str">
        <f t="shared" si="339"/>
        <v/>
      </c>
      <c r="N3951" s="20">
        <f t="shared" ca="1" si="338"/>
        <v>25</v>
      </c>
      <c r="O3951" s="53">
        <f t="shared" ca="1" si="341"/>
        <v>2214800426.8759637</v>
      </c>
      <c r="P3951" s="11">
        <f t="shared" ca="1" si="340"/>
        <v>112954821770.67413</v>
      </c>
      <c r="Q3951" s="30">
        <f t="shared" ca="1" si="337"/>
        <v>0</v>
      </c>
    </row>
    <row r="3952" spans="12:17">
      <c r="L3952" s="10"/>
      <c r="M3952" s="30" t="str">
        <f t="shared" si="339"/>
        <v/>
      </c>
      <c r="N3952" s="20">
        <f t="shared" ca="1" si="338"/>
        <v>19</v>
      </c>
      <c r="O3952" s="53">
        <f t="shared" ca="1" si="341"/>
        <v>2259096435.4134827</v>
      </c>
      <c r="P3952" s="11">
        <f t="shared" ca="1" si="340"/>
        <v>115213918206.08762</v>
      </c>
      <c r="Q3952" s="30">
        <f t="shared" ca="1" si="337"/>
        <v>0</v>
      </c>
    </row>
    <row r="3953" spans="12:17">
      <c r="L3953" s="10"/>
      <c r="M3953" s="30" t="str">
        <f t="shared" si="339"/>
        <v/>
      </c>
      <c r="N3953" s="20">
        <f t="shared" ca="1" si="338"/>
        <v>52</v>
      </c>
      <c r="O3953" s="53">
        <f t="shared" ca="1" si="341"/>
        <v>2304278364.1217523</v>
      </c>
      <c r="P3953" s="11">
        <f t="shared" ca="1" si="340"/>
        <v>117518196570.20937</v>
      </c>
      <c r="Q3953" s="30">
        <f t="shared" ca="1" si="337"/>
        <v>0</v>
      </c>
    </row>
    <row r="3954" spans="12:17">
      <c r="L3954" s="10"/>
      <c r="M3954" s="30" t="str">
        <f t="shared" si="339"/>
        <v/>
      </c>
      <c r="N3954" s="20">
        <f t="shared" ca="1" si="338"/>
        <v>61</v>
      </c>
      <c r="O3954" s="53">
        <f t="shared" ca="1" si="341"/>
        <v>-2350363931.4041872</v>
      </c>
      <c r="P3954" s="11">
        <f t="shared" ca="1" si="340"/>
        <v>115167832638.80518</v>
      </c>
      <c r="Q3954" s="30">
        <f t="shared" ca="1" si="337"/>
        <v>1</v>
      </c>
    </row>
    <row r="3955" spans="12:17">
      <c r="L3955" s="10"/>
      <c r="M3955" s="30" t="str">
        <f t="shared" si="339"/>
        <v/>
      </c>
      <c r="N3955" s="20">
        <f t="shared" ca="1" si="338"/>
        <v>58</v>
      </c>
      <c r="O3955" s="53">
        <f t="shared" ca="1" si="341"/>
        <v>2303356652.7761035</v>
      </c>
      <c r="P3955" s="11">
        <f t="shared" ca="1" si="340"/>
        <v>117471189291.58128</v>
      </c>
      <c r="Q3955" s="30">
        <f t="shared" ca="1" si="337"/>
        <v>0</v>
      </c>
    </row>
    <row r="3956" spans="12:17">
      <c r="L3956" s="10"/>
      <c r="M3956" s="30" t="str">
        <f t="shared" si="339"/>
        <v/>
      </c>
      <c r="N3956" s="20">
        <f t="shared" ca="1" si="338"/>
        <v>75</v>
      </c>
      <c r="O3956" s="53">
        <f t="shared" ca="1" si="341"/>
        <v>-2349423785.8316259</v>
      </c>
      <c r="P3956" s="11">
        <f t="shared" ca="1" si="340"/>
        <v>115121765505.74966</v>
      </c>
      <c r="Q3956" s="30">
        <f t="shared" ca="1" si="337"/>
        <v>1</v>
      </c>
    </row>
    <row r="3957" spans="12:17">
      <c r="L3957" s="10"/>
      <c r="M3957" s="30" t="str">
        <f t="shared" si="339"/>
        <v/>
      </c>
      <c r="N3957" s="20">
        <f t="shared" ca="1" si="338"/>
        <v>81</v>
      </c>
      <c r="O3957" s="53">
        <f t="shared" ca="1" si="341"/>
        <v>-2302435310.1149936</v>
      </c>
      <c r="P3957" s="11">
        <f t="shared" ca="1" si="340"/>
        <v>112819330195.63467</v>
      </c>
      <c r="Q3957" s="30">
        <f t="shared" ca="1" si="337"/>
        <v>2</v>
      </c>
    </row>
    <row r="3958" spans="12:17">
      <c r="L3958" s="10"/>
      <c r="M3958" s="30" t="str">
        <f t="shared" si="339"/>
        <v/>
      </c>
      <c r="N3958" s="20">
        <f t="shared" ca="1" si="338"/>
        <v>70</v>
      </c>
      <c r="O3958" s="53">
        <f t="shared" ca="1" si="341"/>
        <v>-2256386603.9126935</v>
      </c>
      <c r="P3958" s="11">
        <f t="shared" ca="1" si="340"/>
        <v>110562943591.72198</v>
      </c>
      <c r="Q3958" s="30">
        <f t="shared" ca="1" si="337"/>
        <v>3</v>
      </c>
    </row>
    <row r="3959" spans="12:17">
      <c r="L3959" s="10"/>
      <c r="M3959" s="30" t="str">
        <f t="shared" si="339"/>
        <v/>
      </c>
      <c r="N3959" s="20">
        <f t="shared" ca="1" si="338"/>
        <v>55</v>
      </c>
      <c r="O3959" s="53">
        <f t="shared" ca="1" si="341"/>
        <v>2211258871.8344398</v>
      </c>
      <c r="P3959" s="11">
        <f t="shared" ca="1" si="340"/>
        <v>112774202463.55643</v>
      </c>
      <c r="Q3959" s="30">
        <f t="shared" ca="1" si="337"/>
        <v>0</v>
      </c>
    </row>
    <row r="3960" spans="12:17">
      <c r="L3960" s="10"/>
      <c r="M3960" s="30" t="str">
        <f t="shared" si="339"/>
        <v/>
      </c>
      <c r="N3960" s="20">
        <f t="shared" ca="1" si="338"/>
        <v>14</v>
      </c>
      <c r="O3960" s="53">
        <f t="shared" ca="1" si="341"/>
        <v>2255484049.2711287</v>
      </c>
      <c r="P3960" s="11">
        <f t="shared" ca="1" si="340"/>
        <v>115029686512.82756</v>
      </c>
      <c r="Q3960" s="30">
        <f t="shared" ca="1" si="337"/>
        <v>0</v>
      </c>
    </row>
    <row r="3961" spans="12:17">
      <c r="L3961" s="10"/>
      <c r="M3961" s="30" t="str">
        <f t="shared" si="339"/>
        <v/>
      </c>
      <c r="N3961" s="20">
        <f t="shared" ca="1" si="338"/>
        <v>32</v>
      </c>
      <c r="O3961" s="53">
        <f t="shared" ca="1" si="341"/>
        <v>2300593730.2565513</v>
      </c>
      <c r="P3961" s="11">
        <f t="shared" ca="1" si="340"/>
        <v>117330280243.08411</v>
      </c>
      <c r="Q3961" s="30">
        <f t="shared" ca="1" si="337"/>
        <v>0</v>
      </c>
    </row>
    <row r="3962" spans="12:17">
      <c r="L3962" s="10"/>
      <c r="M3962" s="30" t="str">
        <f t="shared" si="339"/>
        <v/>
      </c>
      <c r="N3962" s="20">
        <f t="shared" ca="1" si="338"/>
        <v>51</v>
      </c>
      <c r="O3962" s="53">
        <f t="shared" ca="1" si="341"/>
        <v>2346605604.8616824</v>
      </c>
      <c r="P3962" s="11">
        <f t="shared" ca="1" si="340"/>
        <v>119676885847.94579</v>
      </c>
      <c r="Q3962" s="30">
        <f t="shared" ca="1" si="337"/>
        <v>0</v>
      </c>
    </row>
    <row r="3963" spans="12:17">
      <c r="L3963" s="10"/>
      <c r="M3963" s="30" t="str">
        <f t="shared" si="339"/>
        <v/>
      </c>
      <c r="N3963" s="20">
        <f t="shared" ca="1" si="338"/>
        <v>9</v>
      </c>
      <c r="O3963" s="53">
        <f t="shared" ca="1" si="341"/>
        <v>2393537716.9589157</v>
      </c>
      <c r="P3963" s="11">
        <f t="shared" ca="1" si="340"/>
        <v>122070423564.90469</v>
      </c>
      <c r="Q3963" s="30">
        <f t="shared" ca="1" si="337"/>
        <v>0</v>
      </c>
    </row>
    <row r="3964" spans="12:17">
      <c r="L3964" s="10"/>
      <c r="M3964" s="30" t="str">
        <f t="shared" si="339"/>
        <v/>
      </c>
      <c r="N3964" s="20">
        <f t="shared" ca="1" si="338"/>
        <v>31</v>
      </c>
      <c r="O3964" s="53">
        <f t="shared" ca="1" si="341"/>
        <v>2441408471.2980938</v>
      </c>
      <c r="P3964" s="11">
        <f t="shared" ca="1" si="340"/>
        <v>124511832036.20279</v>
      </c>
      <c r="Q3964" s="30">
        <f t="shared" ca="1" si="337"/>
        <v>0</v>
      </c>
    </row>
    <row r="3965" spans="12:17">
      <c r="L3965" s="10"/>
      <c r="M3965" s="30" t="str">
        <f t="shared" si="339"/>
        <v/>
      </c>
      <c r="N3965" s="20">
        <f t="shared" ca="1" si="338"/>
        <v>43</v>
      </c>
      <c r="O3965" s="53">
        <f t="shared" ca="1" si="341"/>
        <v>2490236640.7240558</v>
      </c>
      <c r="P3965" s="11">
        <f t="shared" ca="1" si="340"/>
        <v>127002068676.92685</v>
      </c>
      <c r="Q3965" s="30">
        <f t="shared" ca="1" si="337"/>
        <v>0</v>
      </c>
    </row>
    <row r="3966" spans="12:17">
      <c r="L3966" s="10"/>
      <c r="M3966" s="30" t="str">
        <f t="shared" si="339"/>
        <v/>
      </c>
      <c r="N3966" s="20">
        <f t="shared" ca="1" si="338"/>
        <v>80</v>
      </c>
      <c r="O3966" s="53">
        <f t="shared" ca="1" si="341"/>
        <v>-2540041373.538537</v>
      </c>
      <c r="P3966" s="11">
        <f t="shared" ca="1" si="340"/>
        <v>124462027303.38831</v>
      </c>
      <c r="Q3966" s="30">
        <f t="shared" ca="1" si="337"/>
        <v>1</v>
      </c>
    </row>
    <row r="3967" spans="12:17">
      <c r="L3967" s="10"/>
      <c r="M3967" s="30" t="str">
        <f t="shared" si="339"/>
        <v/>
      </c>
      <c r="N3967" s="20">
        <f t="shared" ca="1" si="338"/>
        <v>71</v>
      </c>
      <c r="O3967" s="53">
        <f t="shared" ca="1" si="341"/>
        <v>-2489240546.0677662</v>
      </c>
      <c r="P3967" s="11">
        <f t="shared" ca="1" si="340"/>
        <v>121972786757.32054</v>
      </c>
      <c r="Q3967" s="30">
        <f t="shared" ca="1" si="337"/>
        <v>2</v>
      </c>
    </row>
    <row r="3968" spans="12:17">
      <c r="L3968" s="10"/>
      <c r="M3968" s="30" t="str">
        <f t="shared" si="339"/>
        <v/>
      </c>
      <c r="N3968" s="20">
        <f t="shared" ca="1" si="338"/>
        <v>79</v>
      </c>
      <c r="O3968" s="53">
        <f t="shared" ca="1" si="341"/>
        <v>-2439455735.1464109</v>
      </c>
      <c r="P3968" s="11">
        <f t="shared" ca="1" si="340"/>
        <v>119533331022.17413</v>
      </c>
      <c r="Q3968" s="30">
        <f t="shared" ca="1" si="337"/>
        <v>3</v>
      </c>
    </row>
    <row r="3969" spans="12:17">
      <c r="L3969" s="10"/>
      <c r="M3969" s="30" t="str">
        <f t="shared" si="339"/>
        <v/>
      </c>
      <c r="N3969" s="20">
        <f t="shared" ca="1" si="338"/>
        <v>26</v>
      </c>
      <c r="O3969" s="53">
        <f t="shared" ca="1" si="341"/>
        <v>2390666620.4434829</v>
      </c>
      <c r="P3969" s="11">
        <f t="shared" ca="1" si="340"/>
        <v>121923997642.61761</v>
      </c>
      <c r="Q3969" s="30">
        <f t="shared" ca="1" si="337"/>
        <v>0</v>
      </c>
    </row>
    <row r="3970" spans="12:17">
      <c r="L3970" s="10"/>
      <c r="M3970" s="30" t="str">
        <f t="shared" si="339"/>
        <v/>
      </c>
      <c r="N3970" s="20">
        <f t="shared" ca="1" si="338"/>
        <v>83</v>
      </c>
      <c r="O3970" s="53">
        <f t="shared" ca="1" si="341"/>
        <v>-2438479952.8523521</v>
      </c>
      <c r="P3970" s="11">
        <f t="shared" ca="1" si="340"/>
        <v>119485517689.76526</v>
      </c>
      <c r="Q3970" s="30">
        <f t="shared" ca="1" si="337"/>
        <v>1</v>
      </c>
    </row>
    <row r="3971" spans="12:17">
      <c r="L3971" s="10"/>
      <c r="M3971" s="30" t="str">
        <f t="shared" si="339"/>
        <v/>
      </c>
      <c r="N3971" s="20">
        <f t="shared" ca="1" si="338"/>
        <v>52</v>
      </c>
      <c r="O3971" s="53">
        <f t="shared" ca="1" si="341"/>
        <v>2389710353.7953053</v>
      </c>
      <c r="P3971" s="11">
        <f t="shared" ca="1" si="340"/>
        <v>121875228043.56056</v>
      </c>
      <c r="Q3971" s="30">
        <f t="shared" ca="1" si="337"/>
        <v>0</v>
      </c>
    </row>
    <row r="3972" spans="12:17">
      <c r="L3972" s="10"/>
      <c r="M3972" s="30" t="str">
        <f t="shared" si="339"/>
        <v/>
      </c>
      <c r="N3972" s="20">
        <f t="shared" ca="1" si="338"/>
        <v>88</v>
      </c>
      <c r="O3972" s="53">
        <f t="shared" ca="1" si="341"/>
        <v>-2437504560.8712115</v>
      </c>
      <c r="P3972" s="11">
        <f t="shared" ca="1" si="340"/>
        <v>119437723482.68935</v>
      </c>
      <c r="Q3972" s="30">
        <f t="shared" ca="1" si="337"/>
        <v>1</v>
      </c>
    </row>
    <row r="3973" spans="12:17">
      <c r="L3973" s="10"/>
      <c r="M3973" s="30" t="str">
        <f t="shared" si="339"/>
        <v/>
      </c>
      <c r="N3973" s="20">
        <f t="shared" ca="1" si="338"/>
        <v>27</v>
      </c>
      <c r="O3973" s="53">
        <f t="shared" ca="1" si="341"/>
        <v>2388754469.6537871</v>
      </c>
      <c r="P3973" s="11">
        <f t="shared" ca="1" si="340"/>
        <v>121826477952.34314</v>
      </c>
      <c r="Q3973" s="30">
        <f t="shared" ca="1" si="337"/>
        <v>0</v>
      </c>
    </row>
    <row r="3974" spans="12:17">
      <c r="L3974" s="10"/>
      <c r="M3974" s="30" t="str">
        <f t="shared" si="339"/>
        <v/>
      </c>
      <c r="N3974" s="20">
        <f t="shared" ca="1" si="338"/>
        <v>45</v>
      </c>
      <c r="O3974" s="53">
        <f t="shared" ca="1" si="341"/>
        <v>2436529559.0468631</v>
      </c>
      <c r="P3974" s="11">
        <f t="shared" ca="1" si="340"/>
        <v>124263007511.39</v>
      </c>
      <c r="Q3974" s="30">
        <f t="shared" ca="1" si="337"/>
        <v>0</v>
      </c>
    </row>
    <row r="3975" spans="12:17">
      <c r="L3975" s="10"/>
      <c r="M3975" s="30" t="str">
        <f t="shared" si="339"/>
        <v/>
      </c>
      <c r="N3975" s="20">
        <f t="shared" ca="1" si="338"/>
        <v>100</v>
      </c>
      <c r="O3975" s="53">
        <f t="shared" ca="1" si="341"/>
        <v>-2485260150.2277999</v>
      </c>
      <c r="P3975" s="11">
        <f t="shared" ca="1" si="340"/>
        <v>121777747361.1622</v>
      </c>
      <c r="Q3975" s="30">
        <f t="shared" ca="1" si="337"/>
        <v>1</v>
      </c>
    </row>
    <row r="3976" spans="12:17">
      <c r="L3976" s="10"/>
      <c r="M3976" s="30" t="str">
        <f t="shared" si="339"/>
        <v/>
      </c>
      <c r="N3976" s="20">
        <f t="shared" ca="1" si="338"/>
        <v>83</v>
      </c>
      <c r="O3976" s="53">
        <f t="shared" ca="1" si="341"/>
        <v>-2435554947.2232442</v>
      </c>
      <c r="P3976" s="11">
        <f t="shared" ca="1" si="340"/>
        <v>119342192413.93895</v>
      </c>
      <c r="Q3976" s="30">
        <f t="shared" ca="1" si="337"/>
        <v>2</v>
      </c>
    </row>
    <row r="3977" spans="12:17">
      <c r="L3977" s="10"/>
      <c r="M3977" s="30" t="str">
        <f t="shared" si="339"/>
        <v/>
      </c>
      <c r="N3977" s="20">
        <f t="shared" ca="1" si="338"/>
        <v>87</v>
      </c>
      <c r="O3977" s="53">
        <f t="shared" ca="1" si="341"/>
        <v>-2386843848.278779</v>
      </c>
      <c r="P3977" s="11">
        <f t="shared" ca="1" si="340"/>
        <v>116955348565.66017</v>
      </c>
      <c r="Q3977" s="30">
        <f t="shared" ca="1" si="337"/>
        <v>3</v>
      </c>
    </row>
    <row r="3978" spans="12:17">
      <c r="L3978" s="10"/>
      <c r="M3978" s="30" t="str">
        <f t="shared" si="339"/>
        <v/>
      </c>
      <c r="N3978" s="20">
        <f t="shared" ca="1" si="338"/>
        <v>80</v>
      </c>
      <c r="O3978" s="53">
        <f t="shared" ca="1" si="341"/>
        <v>-2339106971.3132033</v>
      </c>
      <c r="P3978" s="11">
        <f t="shared" ca="1" si="340"/>
        <v>114616241594.34697</v>
      </c>
      <c r="Q3978" s="30">
        <f t="shared" ca="1" si="337"/>
        <v>4</v>
      </c>
    </row>
    <row r="3979" spans="12:17">
      <c r="L3979" s="10"/>
      <c r="M3979" s="30" t="str">
        <f t="shared" si="339"/>
        <v/>
      </c>
      <c r="N3979" s="20">
        <f t="shared" ca="1" si="338"/>
        <v>35</v>
      </c>
      <c r="O3979" s="53">
        <f t="shared" ca="1" si="341"/>
        <v>2292324831.8869395</v>
      </c>
      <c r="P3979" s="11">
        <f t="shared" ca="1" si="340"/>
        <v>116908566426.2339</v>
      </c>
      <c r="Q3979" s="30">
        <f t="shared" ca="1" si="337"/>
        <v>0</v>
      </c>
    </row>
    <row r="3980" spans="12:17">
      <c r="L3980" s="10"/>
      <c r="M3980" s="30" t="str">
        <f t="shared" si="339"/>
        <v/>
      </c>
      <c r="N3980" s="20">
        <f t="shared" ca="1" si="338"/>
        <v>29</v>
      </c>
      <c r="O3980" s="53">
        <f t="shared" ca="1" si="341"/>
        <v>2338171328.5246782</v>
      </c>
      <c r="P3980" s="11">
        <f t="shared" ca="1" si="340"/>
        <v>119246737754.75858</v>
      </c>
      <c r="Q3980" s="30">
        <f t="shared" ca="1" si="337"/>
        <v>0</v>
      </c>
    </row>
    <row r="3981" spans="12:17">
      <c r="L3981" s="10"/>
      <c r="M3981" s="30" t="str">
        <f t="shared" si="339"/>
        <v/>
      </c>
      <c r="N3981" s="20">
        <f t="shared" ca="1" si="338"/>
        <v>86</v>
      </c>
      <c r="O3981" s="53">
        <f t="shared" ca="1" si="341"/>
        <v>-2384934755.0951715</v>
      </c>
      <c r="P3981" s="11">
        <f t="shared" ca="1" si="340"/>
        <v>116861802999.66341</v>
      </c>
      <c r="Q3981" s="30">
        <f t="shared" ca="1" si="337"/>
        <v>1</v>
      </c>
    </row>
    <row r="3982" spans="12:17">
      <c r="L3982" s="10"/>
      <c r="M3982" s="30" t="str">
        <f t="shared" si="339"/>
        <v/>
      </c>
      <c r="N3982" s="20">
        <f t="shared" ca="1" si="338"/>
        <v>73</v>
      </c>
      <c r="O3982" s="53">
        <f t="shared" ca="1" si="341"/>
        <v>-2337236059.993268</v>
      </c>
      <c r="P3982" s="11">
        <f t="shared" ca="1" si="340"/>
        <v>114524566939.67014</v>
      </c>
      <c r="Q3982" s="30">
        <f t="shared" ca="1" si="337"/>
        <v>2</v>
      </c>
    </row>
    <row r="3983" spans="12:17">
      <c r="L3983" s="10"/>
      <c r="M3983" s="30" t="str">
        <f t="shared" si="339"/>
        <v/>
      </c>
      <c r="N3983" s="20">
        <f t="shared" ca="1" si="338"/>
        <v>33</v>
      </c>
      <c r="O3983" s="53">
        <f t="shared" ca="1" si="341"/>
        <v>2290491338.7934027</v>
      </c>
      <c r="P3983" s="11">
        <f t="shared" ca="1" si="340"/>
        <v>116815058278.46353</v>
      </c>
      <c r="Q3983" s="30">
        <f t="shared" ca="1" si="337"/>
        <v>0</v>
      </c>
    </row>
    <row r="3984" spans="12:17">
      <c r="L3984" s="10"/>
      <c r="M3984" s="30" t="str">
        <f t="shared" si="339"/>
        <v/>
      </c>
      <c r="N3984" s="20">
        <f t="shared" ca="1" si="338"/>
        <v>98</v>
      </c>
      <c r="O3984" s="53">
        <f t="shared" ca="1" si="341"/>
        <v>-2336301165.5692706</v>
      </c>
      <c r="P3984" s="11">
        <f t="shared" ca="1" si="340"/>
        <v>114478757112.89426</v>
      </c>
      <c r="Q3984" s="30">
        <f t="shared" ca="1" si="337"/>
        <v>1</v>
      </c>
    </row>
    <row r="3985" spans="12:17">
      <c r="L3985" s="10"/>
      <c r="M3985" s="30" t="str">
        <f t="shared" si="339"/>
        <v/>
      </c>
      <c r="N3985" s="20">
        <f t="shared" ca="1" si="338"/>
        <v>98</v>
      </c>
      <c r="O3985" s="53">
        <f t="shared" ca="1" si="341"/>
        <v>-2289575142.257885</v>
      </c>
      <c r="P3985" s="11">
        <f t="shared" ca="1" si="340"/>
        <v>112189181970.63637</v>
      </c>
      <c r="Q3985" s="30">
        <f t="shared" ca="1" si="337"/>
        <v>2</v>
      </c>
    </row>
    <row r="3986" spans="12:17">
      <c r="L3986" s="10"/>
      <c r="M3986" s="30" t="str">
        <f t="shared" si="339"/>
        <v/>
      </c>
      <c r="N3986" s="20">
        <f t="shared" ca="1" si="338"/>
        <v>35</v>
      </c>
      <c r="O3986" s="53">
        <f t="shared" ca="1" si="341"/>
        <v>2243783639.4127274</v>
      </c>
      <c r="P3986" s="11">
        <f t="shared" ca="1" si="340"/>
        <v>114432965610.0491</v>
      </c>
      <c r="Q3986" s="30">
        <f t="shared" ca="1" si="337"/>
        <v>0</v>
      </c>
    </row>
    <row r="3987" spans="12:17">
      <c r="L3987" s="10"/>
      <c r="M3987" s="30" t="str">
        <f t="shared" si="339"/>
        <v/>
      </c>
      <c r="N3987" s="20">
        <f t="shared" ca="1" si="338"/>
        <v>95</v>
      </c>
      <c r="O3987" s="53">
        <f t="shared" ca="1" si="341"/>
        <v>-2288659312.2009821</v>
      </c>
      <c r="P3987" s="11">
        <f t="shared" ca="1" si="340"/>
        <v>112144306297.84811</v>
      </c>
      <c r="Q3987" s="30">
        <f t="shared" ca="1" si="337"/>
        <v>1</v>
      </c>
    </row>
    <row r="3988" spans="12:17">
      <c r="L3988" s="10"/>
      <c r="M3988" s="30" t="str">
        <f t="shared" si="339"/>
        <v/>
      </c>
      <c r="N3988" s="20">
        <f t="shared" ca="1" si="338"/>
        <v>89</v>
      </c>
      <c r="O3988" s="53">
        <f t="shared" ca="1" si="341"/>
        <v>-2242886125.9569621</v>
      </c>
      <c r="P3988" s="11">
        <f t="shared" ca="1" si="340"/>
        <v>109901420171.89116</v>
      </c>
      <c r="Q3988" s="30">
        <f t="shared" ca="1" si="337"/>
        <v>2</v>
      </c>
    </row>
    <row r="3989" spans="12:17">
      <c r="L3989" s="10"/>
      <c r="M3989" s="30" t="str">
        <f t="shared" si="339"/>
        <v/>
      </c>
      <c r="N3989" s="20">
        <f t="shared" ca="1" si="338"/>
        <v>16</v>
      </c>
      <c r="O3989" s="53">
        <f t="shared" ca="1" si="341"/>
        <v>2198028403.4378233</v>
      </c>
      <c r="P3989" s="11">
        <f t="shared" ca="1" si="340"/>
        <v>112099448575.32898</v>
      </c>
      <c r="Q3989" s="30">
        <f t="shared" ca="1" si="337"/>
        <v>0</v>
      </c>
    </row>
    <row r="3990" spans="12:17">
      <c r="L3990" s="10"/>
      <c r="M3990" s="30" t="str">
        <f t="shared" si="339"/>
        <v/>
      </c>
      <c r="N3990" s="20">
        <f t="shared" ca="1" si="338"/>
        <v>35</v>
      </c>
      <c r="O3990" s="53">
        <f t="shared" ca="1" si="341"/>
        <v>2241988971.5065794</v>
      </c>
      <c r="P3990" s="11">
        <f t="shared" ca="1" si="340"/>
        <v>114341437546.83556</v>
      </c>
      <c r="Q3990" s="30">
        <f t="shared" ca="1" si="337"/>
        <v>0</v>
      </c>
    </row>
    <row r="3991" spans="12:17">
      <c r="L3991" s="10"/>
      <c r="M3991" s="30" t="str">
        <f t="shared" si="339"/>
        <v/>
      </c>
      <c r="N3991" s="20">
        <f t="shared" ca="1" si="338"/>
        <v>9</v>
      </c>
      <c r="O3991" s="53">
        <f t="shared" ca="1" si="341"/>
        <v>2286828750.9367113</v>
      </c>
      <c r="P3991" s="11">
        <f t="shared" ca="1" si="340"/>
        <v>116628266297.77226</v>
      </c>
      <c r="Q3991" s="30">
        <f t="shared" ca="1" si="337"/>
        <v>0</v>
      </c>
    </row>
    <row r="3992" spans="12:17">
      <c r="L3992" s="10"/>
      <c r="M3992" s="30" t="str">
        <f t="shared" si="339"/>
        <v/>
      </c>
      <c r="N3992" s="20">
        <f t="shared" ca="1" si="338"/>
        <v>80</v>
      </c>
      <c r="O3992" s="53">
        <f t="shared" ca="1" si="341"/>
        <v>-2332565325.9554453</v>
      </c>
      <c r="P3992" s="11">
        <f t="shared" ca="1" si="340"/>
        <v>114295700971.81682</v>
      </c>
      <c r="Q3992" s="30">
        <f t="shared" ca="1" si="337"/>
        <v>1</v>
      </c>
    </row>
    <row r="3993" spans="12:17">
      <c r="L3993" s="10"/>
      <c r="M3993" s="30" t="str">
        <f t="shared" si="339"/>
        <v/>
      </c>
      <c r="N3993" s="20">
        <f t="shared" ca="1" si="338"/>
        <v>3</v>
      </c>
      <c r="O3993" s="53">
        <f t="shared" ca="1" si="341"/>
        <v>2285914019.4363365</v>
      </c>
      <c r="P3993" s="11">
        <f t="shared" ca="1" si="340"/>
        <v>116581614991.25316</v>
      </c>
      <c r="Q3993" s="30">
        <f t="shared" ca="1" si="337"/>
        <v>0</v>
      </c>
    </row>
    <row r="3994" spans="12:17">
      <c r="L3994" s="10"/>
      <c r="M3994" s="30" t="str">
        <f t="shared" si="339"/>
        <v/>
      </c>
      <c r="N3994" s="20">
        <f t="shared" ca="1" si="338"/>
        <v>67</v>
      </c>
      <c r="O3994" s="53">
        <f t="shared" ca="1" si="341"/>
        <v>-2331632299.8250632</v>
      </c>
      <c r="P3994" s="11">
        <f t="shared" ca="1" si="340"/>
        <v>114249982691.4281</v>
      </c>
      <c r="Q3994" s="30">
        <f t="shared" ca="1" si="337"/>
        <v>1</v>
      </c>
    </row>
    <row r="3995" spans="12:17">
      <c r="L3995" s="10"/>
      <c r="M3995" s="30" t="str">
        <f t="shared" si="339"/>
        <v/>
      </c>
      <c r="N3995" s="20">
        <f t="shared" ca="1" si="338"/>
        <v>20</v>
      </c>
      <c r="O3995" s="53">
        <f t="shared" ca="1" si="341"/>
        <v>2284999653.8285623</v>
      </c>
      <c r="P3995" s="11">
        <f t="shared" ca="1" si="340"/>
        <v>116534982345.25667</v>
      </c>
      <c r="Q3995" s="30">
        <f t="shared" ca="1" si="337"/>
        <v>0</v>
      </c>
    </row>
    <row r="3996" spans="12:17">
      <c r="L3996" s="10"/>
      <c r="M3996" s="30" t="str">
        <f t="shared" si="339"/>
        <v/>
      </c>
      <c r="N3996" s="20">
        <f t="shared" ca="1" si="338"/>
        <v>34</v>
      </c>
      <c r="O3996" s="53">
        <f t="shared" ca="1" si="341"/>
        <v>2330699646.9051332</v>
      </c>
      <c r="P3996" s="11">
        <f t="shared" ca="1" si="340"/>
        <v>118865681992.1618</v>
      </c>
      <c r="Q3996" s="30">
        <f t="shared" ca="1" si="337"/>
        <v>0</v>
      </c>
    </row>
    <row r="3997" spans="12:17">
      <c r="L3997" s="10"/>
      <c r="M3997" s="30" t="str">
        <f t="shared" si="339"/>
        <v/>
      </c>
      <c r="N3997" s="20">
        <f t="shared" ca="1" si="338"/>
        <v>67</v>
      </c>
      <c r="O3997" s="53">
        <f t="shared" ca="1" si="341"/>
        <v>-2377313639.843236</v>
      </c>
      <c r="P3997" s="11">
        <f t="shared" ca="1" si="340"/>
        <v>116488368352.31857</v>
      </c>
      <c r="Q3997" s="30">
        <f t="shared" ref="Q3997:Q4060" ca="1" si="342">IF(O3997="","",IF(O3997&gt;0,0,1+Q3996))</f>
        <v>1</v>
      </c>
    </row>
    <row r="3998" spans="12:17">
      <c r="L3998" s="10"/>
      <c r="M3998" s="30" t="str">
        <f t="shared" si="339"/>
        <v/>
      </c>
      <c r="N3998" s="20">
        <f t="shared" ca="1" si="338"/>
        <v>20</v>
      </c>
      <c r="O3998" s="53">
        <f t="shared" ca="1" si="341"/>
        <v>2329767367.0463715</v>
      </c>
      <c r="P3998" s="11">
        <f t="shared" ca="1" si="340"/>
        <v>118818135719.36494</v>
      </c>
      <c r="Q3998" s="30">
        <f t="shared" ca="1" si="342"/>
        <v>0</v>
      </c>
    </row>
    <row r="3999" spans="12:17">
      <c r="L3999" s="10"/>
      <c r="M3999" s="30" t="str">
        <f t="shared" si="339"/>
        <v/>
      </c>
      <c r="N3999" s="20">
        <f t="shared" ca="1" si="338"/>
        <v>58</v>
      </c>
      <c r="O3999" s="53">
        <f t="shared" ca="1" si="341"/>
        <v>2376362714.3872991</v>
      </c>
      <c r="P3999" s="11">
        <f t="shared" ca="1" si="340"/>
        <v>121194498433.75224</v>
      </c>
      <c r="Q3999" s="30">
        <f t="shared" ca="1" si="342"/>
        <v>0</v>
      </c>
    </row>
    <row r="4000" spans="12:17">
      <c r="L4000" s="10"/>
      <c r="M4000" s="30" t="str">
        <f t="shared" si="339"/>
        <v/>
      </c>
      <c r="N4000" s="20">
        <f t="shared" ca="1" si="338"/>
        <v>26</v>
      </c>
      <c r="O4000" s="53">
        <f t="shared" ca="1" si="341"/>
        <v>2423889968.675045</v>
      </c>
      <c r="P4000" s="11">
        <f t="shared" ca="1" si="340"/>
        <v>123618388402.42729</v>
      </c>
      <c r="Q4000" s="30">
        <f t="shared" ca="1" si="342"/>
        <v>0</v>
      </c>
    </row>
    <row r="4001" spans="12:17">
      <c r="L4001" s="10"/>
      <c r="M4001" s="30" t="str">
        <f t="shared" si="339"/>
        <v/>
      </c>
      <c r="N4001" s="20">
        <f t="shared" ca="1" si="338"/>
        <v>78</v>
      </c>
      <c r="O4001" s="53">
        <f t="shared" ca="1" si="341"/>
        <v>-2472367768.0485458</v>
      </c>
      <c r="P4001" s="11">
        <f t="shared" ca="1" si="340"/>
        <v>121146020634.37875</v>
      </c>
      <c r="Q4001" s="30">
        <f t="shared" ca="1" si="342"/>
        <v>1</v>
      </c>
    </row>
    <row r="4002" spans="12:17">
      <c r="L4002" s="10"/>
      <c r="M4002" s="30" t="str">
        <f t="shared" si="339"/>
        <v/>
      </c>
      <c r="N4002" s="20">
        <f t="shared" ca="1" si="338"/>
        <v>5</v>
      </c>
      <c r="O4002" s="53">
        <f t="shared" ca="1" si="341"/>
        <v>2422920412.6875753</v>
      </c>
      <c r="P4002" s="11">
        <f t="shared" ca="1" si="340"/>
        <v>123568941047.06633</v>
      </c>
      <c r="Q4002" s="30">
        <f t="shared" ca="1" si="342"/>
        <v>0</v>
      </c>
    </row>
    <row r="4003" spans="12:17">
      <c r="L4003" s="10"/>
      <c r="M4003" s="30" t="str">
        <f t="shared" si="339"/>
        <v/>
      </c>
      <c r="N4003" s="20">
        <f t="shared" ca="1" si="338"/>
        <v>0</v>
      </c>
      <c r="O4003" s="53">
        <f t="shared" ca="1" si="341"/>
        <v>2471378820.9413266</v>
      </c>
      <c r="P4003" s="11">
        <f t="shared" ca="1" si="340"/>
        <v>126040319868.00766</v>
      </c>
      <c r="Q4003" s="30">
        <f t="shared" ca="1" si="342"/>
        <v>0</v>
      </c>
    </row>
    <row r="4004" spans="12:17">
      <c r="L4004" s="10"/>
      <c r="M4004" s="30" t="str">
        <f t="shared" si="339"/>
        <v/>
      </c>
      <c r="N4004" s="20">
        <f t="shared" ca="1" si="338"/>
        <v>10</v>
      </c>
      <c r="O4004" s="53">
        <f t="shared" ca="1" si="341"/>
        <v>2520806397.3601532</v>
      </c>
      <c r="P4004" s="11">
        <f t="shared" ca="1" si="340"/>
        <v>128561126265.36781</v>
      </c>
      <c r="Q4004" s="30">
        <f t="shared" ca="1" si="342"/>
        <v>0</v>
      </c>
    </row>
    <row r="4005" spans="12:17">
      <c r="L4005" s="10"/>
      <c r="M4005" s="30" t="str">
        <f t="shared" si="339"/>
        <v/>
      </c>
      <c r="N4005" s="20">
        <f t="shared" ca="1" si="338"/>
        <v>65</v>
      </c>
      <c r="O4005" s="53">
        <f t="shared" ca="1" si="341"/>
        <v>-2571222525.3073564</v>
      </c>
      <c r="P4005" s="11">
        <f t="shared" ca="1" si="340"/>
        <v>125989903740.06046</v>
      </c>
      <c r="Q4005" s="30">
        <f t="shared" ca="1" si="342"/>
        <v>1</v>
      </c>
    </row>
    <row r="4006" spans="12:17">
      <c r="L4006" s="10"/>
      <c r="M4006" s="30" t="str">
        <f t="shared" si="339"/>
        <v/>
      </c>
      <c r="N4006" s="20">
        <f t="shared" ca="1" si="338"/>
        <v>33</v>
      </c>
      <c r="O4006" s="53">
        <f t="shared" ca="1" si="341"/>
        <v>2519798074.801209</v>
      </c>
      <c r="P4006" s="11">
        <f t="shared" ca="1" si="340"/>
        <v>128509701814.86166</v>
      </c>
      <c r="Q4006" s="30">
        <f t="shared" ca="1" si="342"/>
        <v>0</v>
      </c>
    </row>
    <row r="4007" spans="12:17">
      <c r="L4007" s="10"/>
      <c r="M4007" s="30" t="str">
        <f t="shared" si="339"/>
        <v/>
      </c>
      <c r="N4007" s="20">
        <f t="shared" ca="1" si="338"/>
        <v>61</v>
      </c>
      <c r="O4007" s="53">
        <f t="shared" ca="1" si="341"/>
        <v>-2570194036.2972331</v>
      </c>
      <c r="P4007" s="11">
        <f t="shared" ca="1" si="340"/>
        <v>125939507778.56444</v>
      </c>
      <c r="Q4007" s="30">
        <f t="shared" ca="1" si="342"/>
        <v>1</v>
      </c>
    </row>
    <row r="4008" spans="12:17">
      <c r="L4008" s="10"/>
      <c r="M4008" s="30" t="str">
        <f t="shared" si="339"/>
        <v/>
      </c>
      <c r="N4008" s="20">
        <f t="shared" ca="1" si="338"/>
        <v>19</v>
      </c>
      <c r="O4008" s="53">
        <f t="shared" ca="1" si="341"/>
        <v>2518790155.5712886</v>
      </c>
      <c r="P4008" s="11">
        <f t="shared" ca="1" si="340"/>
        <v>128458297934.13573</v>
      </c>
      <c r="Q4008" s="30">
        <f t="shared" ca="1" si="342"/>
        <v>0</v>
      </c>
    </row>
    <row r="4009" spans="12:17">
      <c r="L4009" s="10"/>
      <c r="M4009" s="30" t="str">
        <f t="shared" si="339"/>
        <v/>
      </c>
      <c r="N4009" s="20">
        <f t="shared" ca="1" si="338"/>
        <v>46</v>
      </c>
      <c r="O4009" s="53">
        <f t="shared" ca="1" si="341"/>
        <v>2569165958.6827145</v>
      </c>
      <c r="P4009" s="11">
        <f t="shared" ca="1" si="340"/>
        <v>131027463892.81844</v>
      </c>
      <c r="Q4009" s="30">
        <f t="shared" ca="1" si="342"/>
        <v>0</v>
      </c>
    </row>
    <row r="4010" spans="12:17">
      <c r="L4010" s="10"/>
      <c r="M4010" s="30" t="str">
        <f t="shared" si="339"/>
        <v/>
      </c>
      <c r="N4010" s="20">
        <f t="shared" ref="N4010:N4073" ca="1" si="343">RANDBETWEEN(0,100)</f>
        <v>4</v>
      </c>
      <c r="O4010" s="53">
        <f t="shared" ca="1" si="341"/>
        <v>2620549277.8563685</v>
      </c>
      <c r="P4010" s="11">
        <f t="shared" ca="1" si="340"/>
        <v>133648013170.6748</v>
      </c>
      <c r="Q4010" s="30">
        <f t="shared" ca="1" si="342"/>
        <v>0</v>
      </c>
    </row>
    <row r="4011" spans="12:17">
      <c r="L4011" s="10"/>
      <c r="M4011" s="30" t="str">
        <f t="shared" ref="M4011:M4074" si="344">IF(K4011="","",IF(K4011&gt;0,0,1+M4010))</f>
        <v/>
      </c>
      <c r="N4011" s="20">
        <f t="shared" ca="1" si="343"/>
        <v>1</v>
      </c>
      <c r="O4011" s="53">
        <f t="shared" ca="1" si="341"/>
        <v>2672960263.413496</v>
      </c>
      <c r="P4011" s="11">
        <f t="shared" ref="P4011:P4074" ca="1" si="345">O4011+P4010</f>
        <v>136320973434.0883</v>
      </c>
      <c r="Q4011" s="30">
        <f t="shared" ca="1" si="342"/>
        <v>0</v>
      </c>
    </row>
    <row r="4012" spans="12:17">
      <c r="L4012" s="10"/>
      <c r="M4012" s="30" t="str">
        <f t="shared" si="344"/>
        <v/>
      </c>
      <c r="N4012" s="20">
        <f t="shared" ca="1" si="343"/>
        <v>27</v>
      </c>
      <c r="O4012" s="53">
        <f t="shared" ref="O4012:O4075" ca="1" si="346">IF(N4012&gt;=$F$11*100,-(P4011*$F$9),(P4011*$F$9*$F$13))</f>
        <v>2726419468.681766</v>
      </c>
      <c r="P4012" s="11">
        <f t="shared" ca="1" si="345"/>
        <v>139047392902.77008</v>
      </c>
      <c r="Q4012" s="30">
        <f t="shared" ca="1" si="342"/>
        <v>0</v>
      </c>
    </row>
    <row r="4013" spans="12:17">
      <c r="L4013" s="10"/>
      <c r="M4013" s="30" t="str">
        <f t="shared" si="344"/>
        <v/>
      </c>
      <c r="N4013" s="20">
        <f t="shared" ca="1" si="343"/>
        <v>0</v>
      </c>
      <c r="O4013" s="53">
        <f t="shared" ca="1" si="346"/>
        <v>2780947858.0554018</v>
      </c>
      <c r="P4013" s="11">
        <f t="shared" ca="1" si="345"/>
        <v>141828340760.82547</v>
      </c>
      <c r="Q4013" s="30">
        <f t="shared" ca="1" si="342"/>
        <v>0</v>
      </c>
    </row>
    <row r="4014" spans="12:17">
      <c r="L4014" s="10"/>
      <c r="M4014" s="30" t="str">
        <f t="shared" si="344"/>
        <v/>
      </c>
      <c r="N4014" s="20">
        <f t="shared" ca="1" si="343"/>
        <v>6</v>
      </c>
      <c r="O4014" s="53">
        <f t="shared" ca="1" si="346"/>
        <v>2836566815.2165093</v>
      </c>
      <c r="P4014" s="11">
        <f t="shared" ca="1" si="345"/>
        <v>144664907576.04199</v>
      </c>
      <c r="Q4014" s="30">
        <f t="shared" ca="1" si="342"/>
        <v>0</v>
      </c>
    </row>
    <row r="4015" spans="12:17">
      <c r="L4015" s="10"/>
      <c r="M4015" s="30" t="str">
        <f t="shared" si="344"/>
        <v/>
      </c>
      <c r="N4015" s="20">
        <f t="shared" ca="1" si="343"/>
        <v>1</v>
      </c>
      <c r="O4015" s="53">
        <f t="shared" ca="1" si="346"/>
        <v>2893298151.5208397</v>
      </c>
      <c r="P4015" s="11">
        <f t="shared" ca="1" si="345"/>
        <v>147558205727.56284</v>
      </c>
      <c r="Q4015" s="30">
        <f t="shared" ca="1" si="342"/>
        <v>0</v>
      </c>
    </row>
    <row r="4016" spans="12:17">
      <c r="L4016" s="10"/>
      <c r="M4016" s="30" t="str">
        <f t="shared" si="344"/>
        <v/>
      </c>
      <c r="N4016" s="20">
        <f t="shared" ca="1" si="343"/>
        <v>98</v>
      </c>
      <c r="O4016" s="53">
        <f t="shared" ca="1" si="346"/>
        <v>-2951164114.5512567</v>
      </c>
      <c r="P4016" s="11">
        <f t="shared" ca="1" si="345"/>
        <v>144607041613.01157</v>
      </c>
      <c r="Q4016" s="30">
        <f t="shared" ca="1" si="342"/>
        <v>1</v>
      </c>
    </row>
    <row r="4017" spans="12:17">
      <c r="L4017" s="10"/>
      <c r="M4017" s="30" t="str">
        <f t="shared" si="344"/>
        <v/>
      </c>
      <c r="N4017" s="20">
        <f t="shared" ca="1" si="343"/>
        <v>49</v>
      </c>
      <c r="O4017" s="53">
        <f t="shared" ca="1" si="346"/>
        <v>2892140832.2602315</v>
      </c>
      <c r="P4017" s="11">
        <f t="shared" ca="1" si="345"/>
        <v>147499182445.27179</v>
      </c>
      <c r="Q4017" s="30">
        <f t="shared" ca="1" si="342"/>
        <v>0</v>
      </c>
    </row>
    <row r="4018" spans="12:17">
      <c r="L4018" s="10"/>
      <c r="M4018" s="30" t="str">
        <f t="shared" si="344"/>
        <v/>
      </c>
      <c r="N4018" s="20">
        <f t="shared" ca="1" si="343"/>
        <v>100</v>
      </c>
      <c r="O4018" s="53">
        <f t="shared" ca="1" si="346"/>
        <v>-2949983648.905436</v>
      </c>
      <c r="P4018" s="11">
        <f t="shared" ca="1" si="345"/>
        <v>144549198796.36636</v>
      </c>
      <c r="Q4018" s="30">
        <f t="shared" ca="1" si="342"/>
        <v>1</v>
      </c>
    </row>
    <row r="4019" spans="12:17">
      <c r="L4019" s="10"/>
      <c r="M4019" s="30" t="str">
        <f t="shared" si="344"/>
        <v/>
      </c>
      <c r="N4019" s="20">
        <f t="shared" ca="1" si="343"/>
        <v>79</v>
      </c>
      <c r="O4019" s="53">
        <f t="shared" ca="1" si="346"/>
        <v>-2890983975.9273272</v>
      </c>
      <c r="P4019" s="11">
        <f t="shared" ca="1" si="345"/>
        <v>141658214820.43903</v>
      </c>
      <c r="Q4019" s="30">
        <f t="shared" ca="1" si="342"/>
        <v>2</v>
      </c>
    </row>
    <row r="4020" spans="12:17">
      <c r="L4020" s="10"/>
      <c r="M4020" s="30" t="str">
        <f t="shared" si="344"/>
        <v/>
      </c>
      <c r="N4020" s="20">
        <f t="shared" ca="1" si="343"/>
        <v>63</v>
      </c>
      <c r="O4020" s="53">
        <f t="shared" ca="1" si="346"/>
        <v>-2833164296.4087806</v>
      </c>
      <c r="P4020" s="11">
        <f t="shared" ca="1" si="345"/>
        <v>138825050524.03024</v>
      </c>
      <c r="Q4020" s="30">
        <f t="shared" ca="1" si="342"/>
        <v>3</v>
      </c>
    </row>
    <row r="4021" spans="12:17">
      <c r="L4021" s="10"/>
      <c r="M4021" s="30" t="str">
        <f t="shared" si="344"/>
        <v/>
      </c>
      <c r="N4021" s="20">
        <f t="shared" ca="1" si="343"/>
        <v>75</v>
      </c>
      <c r="O4021" s="53">
        <f t="shared" ca="1" si="346"/>
        <v>-2776501010.4806051</v>
      </c>
      <c r="P4021" s="11">
        <f t="shared" ca="1" si="345"/>
        <v>136048549513.54964</v>
      </c>
      <c r="Q4021" s="30">
        <f t="shared" ca="1" si="342"/>
        <v>4</v>
      </c>
    </row>
    <row r="4022" spans="12:17">
      <c r="L4022" s="10"/>
      <c r="M4022" s="30" t="str">
        <f t="shared" si="344"/>
        <v/>
      </c>
      <c r="N4022" s="20">
        <f t="shared" ca="1" si="343"/>
        <v>47</v>
      </c>
      <c r="O4022" s="53">
        <f t="shared" ca="1" si="346"/>
        <v>2720970990.2709928</v>
      </c>
      <c r="P4022" s="11">
        <f t="shared" ca="1" si="345"/>
        <v>138769520503.82062</v>
      </c>
      <c r="Q4022" s="30">
        <f t="shared" ca="1" si="342"/>
        <v>0</v>
      </c>
    </row>
    <row r="4023" spans="12:17">
      <c r="L4023" s="10"/>
      <c r="M4023" s="30" t="str">
        <f t="shared" si="344"/>
        <v/>
      </c>
      <c r="N4023" s="20">
        <f t="shared" ca="1" si="343"/>
        <v>69</v>
      </c>
      <c r="O4023" s="53">
        <f t="shared" ca="1" si="346"/>
        <v>-2775390410.0764122</v>
      </c>
      <c r="P4023" s="11">
        <f t="shared" ca="1" si="345"/>
        <v>135994130093.7442</v>
      </c>
      <c r="Q4023" s="30">
        <f t="shared" ca="1" si="342"/>
        <v>1</v>
      </c>
    </row>
    <row r="4024" spans="12:17">
      <c r="L4024" s="10"/>
      <c r="M4024" s="30" t="str">
        <f t="shared" si="344"/>
        <v/>
      </c>
      <c r="N4024" s="20">
        <f t="shared" ca="1" si="343"/>
        <v>34</v>
      </c>
      <c r="O4024" s="53">
        <f t="shared" ca="1" si="346"/>
        <v>2719882601.8748841</v>
      </c>
      <c r="P4024" s="11">
        <f t="shared" ca="1" si="345"/>
        <v>138714012695.61908</v>
      </c>
      <c r="Q4024" s="30">
        <f t="shared" ca="1" si="342"/>
        <v>0</v>
      </c>
    </row>
    <row r="4025" spans="12:17">
      <c r="L4025" s="10"/>
      <c r="M4025" s="30" t="str">
        <f t="shared" si="344"/>
        <v/>
      </c>
      <c r="N4025" s="20">
        <f t="shared" ca="1" si="343"/>
        <v>16</v>
      </c>
      <c r="O4025" s="53">
        <f t="shared" ca="1" si="346"/>
        <v>2774280253.9123816</v>
      </c>
      <c r="P4025" s="11">
        <f t="shared" ca="1" si="345"/>
        <v>141488292949.53146</v>
      </c>
      <c r="Q4025" s="30">
        <f t="shared" ca="1" si="342"/>
        <v>0</v>
      </c>
    </row>
    <row r="4026" spans="12:17">
      <c r="L4026" s="10"/>
      <c r="M4026" s="30" t="str">
        <f t="shared" si="344"/>
        <v/>
      </c>
      <c r="N4026" s="20">
        <f t="shared" ca="1" si="343"/>
        <v>11</v>
      </c>
      <c r="O4026" s="53">
        <f t="shared" ca="1" si="346"/>
        <v>2829765858.9906292</v>
      </c>
      <c r="P4026" s="11">
        <f t="shared" ca="1" si="345"/>
        <v>144318058808.52209</v>
      </c>
      <c r="Q4026" s="30">
        <f t="shared" ca="1" si="342"/>
        <v>0</v>
      </c>
    </row>
    <row r="4027" spans="12:17">
      <c r="L4027" s="10"/>
      <c r="M4027" s="30" t="str">
        <f t="shared" si="344"/>
        <v/>
      </c>
      <c r="N4027" s="20">
        <f t="shared" ca="1" si="343"/>
        <v>91</v>
      </c>
      <c r="O4027" s="53">
        <f t="shared" ca="1" si="346"/>
        <v>-2886361176.1704421</v>
      </c>
      <c r="P4027" s="11">
        <f t="shared" ca="1" si="345"/>
        <v>141431697632.35165</v>
      </c>
      <c r="Q4027" s="30">
        <f t="shared" ca="1" si="342"/>
        <v>1</v>
      </c>
    </row>
    <row r="4028" spans="12:17">
      <c r="L4028" s="10"/>
      <c r="M4028" s="30" t="str">
        <f t="shared" si="344"/>
        <v/>
      </c>
      <c r="N4028" s="20">
        <f t="shared" ca="1" si="343"/>
        <v>86</v>
      </c>
      <c r="O4028" s="53">
        <f t="shared" ca="1" si="346"/>
        <v>-2828633952.6470332</v>
      </c>
      <c r="P4028" s="11">
        <f t="shared" ca="1" si="345"/>
        <v>138603063679.70462</v>
      </c>
      <c r="Q4028" s="30">
        <f t="shared" ca="1" si="342"/>
        <v>2</v>
      </c>
    </row>
    <row r="4029" spans="12:17">
      <c r="L4029" s="10"/>
      <c r="M4029" s="30" t="str">
        <f t="shared" si="344"/>
        <v/>
      </c>
      <c r="N4029" s="20">
        <f t="shared" ca="1" si="343"/>
        <v>99</v>
      </c>
      <c r="O4029" s="53">
        <f t="shared" ca="1" si="346"/>
        <v>-2772061273.5940924</v>
      </c>
      <c r="P4029" s="11">
        <f t="shared" ca="1" si="345"/>
        <v>135831002406.11053</v>
      </c>
      <c r="Q4029" s="30">
        <f t="shared" ca="1" si="342"/>
        <v>3</v>
      </c>
    </row>
    <row r="4030" spans="12:17">
      <c r="L4030" s="10"/>
      <c r="M4030" s="30" t="str">
        <f t="shared" si="344"/>
        <v/>
      </c>
      <c r="N4030" s="20">
        <f t="shared" ca="1" si="343"/>
        <v>99</v>
      </c>
      <c r="O4030" s="53">
        <f t="shared" ca="1" si="346"/>
        <v>-2716620048.122211</v>
      </c>
      <c r="P4030" s="11">
        <f t="shared" ca="1" si="345"/>
        <v>133114382357.98833</v>
      </c>
      <c r="Q4030" s="30">
        <f t="shared" ca="1" si="342"/>
        <v>4</v>
      </c>
    </row>
    <row r="4031" spans="12:17">
      <c r="L4031" s="10"/>
      <c r="M4031" s="30" t="str">
        <f t="shared" si="344"/>
        <v/>
      </c>
      <c r="N4031" s="20">
        <f t="shared" ca="1" si="343"/>
        <v>77</v>
      </c>
      <c r="O4031" s="53">
        <f t="shared" ca="1" si="346"/>
        <v>-2662287647.1597667</v>
      </c>
      <c r="P4031" s="11">
        <f t="shared" ca="1" si="345"/>
        <v>130452094710.82857</v>
      </c>
      <c r="Q4031" s="30">
        <f t="shared" ca="1" si="342"/>
        <v>5</v>
      </c>
    </row>
    <row r="4032" spans="12:17">
      <c r="L4032" s="10"/>
      <c r="M4032" s="30" t="str">
        <f t="shared" si="344"/>
        <v/>
      </c>
      <c r="N4032" s="20">
        <f t="shared" ca="1" si="343"/>
        <v>17</v>
      </c>
      <c r="O4032" s="53">
        <f t="shared" ca="1" si="346"/>
        <v>2609041894.2165713</v>
      </c>
      <c r="P4032" s="11">
        <f t="shared" ca="1" si="345"/>
        <v>133061136605.04514</v>
      </c>
      <c r="Q4032" s="30">
        <f t="shared" ca="1" si="342"/>
        <v>0</v>
      </c>
    </row>
    <row r="4033" spans="12:17">
      <c r="L4033" s="10"/>
      <c r="M4033" s="30" t="str">
        <f t="shared" si="344"/>
        <v/>
      </c>
      <c r="N4033" s="20">
        <f t="shared" ca="1" si="343"/>
        <v>67</v>
      </c>
      <c r="O4033" s="53">
        <f t="shared" ca="1" si="346"/>
        <v>-2661222732.1009026</v>
      </c>
      <c r="P4033" s="11">
        <f t="shared" ca="1" si="345"/>
        <v>130399913872.94423</v>
      </c>
      <c r="Q4033" s="30">
        <f t="shared" ca="1" si="342"/>
        <v>1</v>
      </c>
    </row>
    <row r="4034" spans="12:17">
      <c r="L4034" s="10"/>
      <c r="M4034" s="30" t="str">
        <f t="shared" si="344"/>
        <v/>
      </c>
      <c r="N4034" s="20">
        <f t="shared" ca="1" si="343"/>
        <v>53</v>
      </c>
      <c r="O4034" s="53">
        <f t="shared" ca="1" si="346"/>
        <v>2607998277.4588847</v>
      </c>
      <c r="P4034" s="11">
        <f t="shared" ca="1" si="345"/>
        <v>133007912150.40311</v>
      </c>
      <c r="Q4034" s="30">
        <f t="shared" ca="1" si="342"/>
        <v>0</v>
      </c>
    </row>
    <row r="4035" spans="12:17">
      <c r="L4035" s="10"/>
      <c r="M4035" s="30" t="str">
        <f t="shared" si="344"/>
        <v/>
      </c>
      <c r="N4035" s="20">
        <f t="shared" ca="1" si="343"/>
        <v>35</v>
      </c>
      <c r="O4035" s="53">
        <f t="shared" ca="1" si="346"/>
        <v>2660158243.0080624</v>
      </c>
      <c r="P4035" s="11">
        <f t="shared" ca="1" si="345"/>
        <v>135668070393.41116</v>
      </c>
      <c r="Q4035" s="30">
        <f t="shared" ca="1" si="342"/>
        <v>0</v>
      </c>
    </row>
    <row r="4036" spans="12:17">
      <c r="L4036" s="10"/>
      <c r="M4036" s="30" t="str">
        <f t="shared" si="344"/>
        <v/>
      </c>
      <c r="N4036" s="20">
        <f t="shared" ca="1" si="343"/>
        <v>8</v>
      </c>
      <c r="O4036" s="53">
        <f t="shared" ca="1" si="346"/>
        <v>2713361407.8682232</v>
      </c>
      <c r="P4036" s="11">
        <f t="shared" ca="1" si="345"/>
        <v>138381431801.27939</v>
      </c>
      <c r="Q4036" s="30">
        <f t="shared" ca="1" si="342"/>
        <v>0</v>
      </c>
    </row>
    <row r="4037" spans="12:17">
      <c r="L4037" s="10"/>
      <c r="M4037" s="30" t="str">
        <f t="shared" si="344"/>
        <v/>
      </c>
      <c r="N4037" s="20">
        <f t="shared" ca="1" si="343"/>
        <v>0</v>
      </c>
      <c r="O4037" s="53">
        <f t="shared" ca="1" si="346"/>
        <v>2767628636.025588</v>
      </c>
      <c r="P4037" s="11">
        <f t="shared" ca="1" si="345"/>
        <v>141149060437.30496</v>
      </c>
      <c r="Q4037" s="30">
        <f t="shared" ca="1" si="342"/>
        <v>0</v>
      </c>
    </row>
    <row r="4038" spans="12:17">
      <c r="L4038" s="10"/>
      <c r="M4038" s="30" t="str">
        <f t="shared" si="344"/>
        <v/>
      </c>
      <c r="N4038" s="20">
        <f t="shared" ca="1" si="343"/>
        <v>9</v>
      </c>
      <c r="O4038" s="53">
        <f t="shared" ca="1" si="346"/>
        <v>2822981208.7460995</v>
      </c>
      <c r="P4038" s="11">
        <f t="shared" ca="1" si="345"/>
        <v>143972041646.05106</v>
      </c>
      <c r="Q4038" s="30">
        <f t="shared" ca="1" si="342"/>
        <v>0</v>
      </c>
    </row>
    <row r="4039" spans="12:17">
      <c r="L4039" s="10"/>
      <c r="M4039" s="30" t="str">
        <f t="shared" si="344"/>
        <v/>
      </c>
      <c r="N4039" s="20">
        <f t="shared" ca="1" si="343"/>
        <v>100</v>
      </c>
      <c r="O4039" s="53">
        <f t="shared" ca="1" si="346"/>
        <v>-2879440832.921021</v>
      </c>
      <c r="P4039" s="11">
        <f t="shared" ca="1" si="345"/>
        <v>141092600813.13004</v>
      </c>
      <c r="Q4039" s="30">
        <f t="shared" ca="1" si="342"/>
        <v>1</v>
      </c>
    </row>
    <row r="4040" spans="12:17">
      <c r="L4040" s="10"/>
      <c r="M4040" s="30" t="str">
        <f t="shared" si="344"/>
        <v/>
      </c>
      <c r="N4040" s="20">
        <f t="shared" ca="1" si="343"/>
        <v>48</v>
      </c>
      <c r="O4040" s="53">
        <f t="shared" ca="1" si="346"/>
        <v>2821852016.2626009</v>
      </c>
      <c r="P4040" s="11">
        <f t="shared" ca="1" si="345"/>
        <v>143914452829.39264</v>
      </c>
      <c r="Q4040" s="30">
        <f t="shared" ca="1" si="342"/>
        <v>0</v>
      </c>
    </row>
    <row r="4041" spans="12:17">
      <c r="L4041" s="10"/>
      <c r="M4041" s="30" t="str">
        <f t="shared" si="344"/>
        <v/>
      </c>
      <c r="N4041" s="20">
        <f t="shared" ca="1" si="343"/>
        <v>73</v>
      </c>
      <c r="O4041" s="53">
        <f t="shared" ca="1" si="346"/>
        <v>-2878289056.587853</v>
      </c>
      <c r="P4041" s="11">
        <f t="shared" ca="1" si="345"/>
        <v>141036163772.80478</v>
      </c>
      <c r="Q4041" s="30">
        <f t="shared" ca="1" si="342"/>
        <v>1</v>
      </c>
    </row>
    <row r="4042" spans="12:17">
      <c r="L4042" s="10"/>
      <c r="M4042" s="30" t="str">
        <f t="shared" si="344"/>
        <v/>
      </c>
      <c r="N4042" s="20">
        <f t="shared" ca="1" si="343"/>
        <v>74</v>
      </c>
      <c r="O4042" s="53">
        <f t="shared" ca="1" si="346"/>
        <v>-2820723275.4560957</v>
      </c>
      <c r="P4042" s="11">
        <f t="shared" ca="1" si="345"/>
        <v>138215440497.34869</v>
      </c>
      <c r="Q4042" s="30">
        <f t="shared" ca="1" si="342"/>
        <v>2</v>
      </c>
    </row>
    <row r="4043" spans="12:17">
      <c r="L4043" s="10"/>
      <c r="M4043" s="30" t="str">
        <f t="shared" si="344"/>
        <v/>
      </c>
      <c r="N4043" s="20">
        <f t="shared" ca="1" si="343"/>
        <v>1</v>
      </c>
      <c r="O4043" s="53">
        <f t="shared" ca="1" si="346"/>
        <v>2764308809.9469738</v>
      </c>
      <c r="P4043" s="11">
        <f t="shared" ca="1" si="345"/>
        <v>140979749307.29565</v>
      </c>
      <c r="Q4043" s="30">
        <f t="shared" ca="1" si="342"/>
        <v>0</v>
      </c>
    </row>
    <row r="4044" spans="12:17">
      <c r="L4044" s="10"/>
      <c r="M4044" s="30" t="str">
        <f t="shared" si="344"/>
        <v/>
      </c>
      <c r="N4044" s="20">
        <f t="shared" ca="1" si="343"/>
        <v>40</v>
      </c>
      <c r="O4044" s="53">
        <f t="shared" ca="1" si="346"/>
        <v>2819594986.1459131</v>
      </c>
      <c r="P4044" s="11">
        <f t="shared" ca="1" si="345"/>
        <v>143799344293.44156</v>
      </c>
      <c r="Q4044" s="30">
        <f t="shared" ca="1" si="342"/>
        <v>0</v>
      </c>
    </row>
    <row r="4045" spans="12:17">
      <c r="L4045" s="10"/>
      <c r="M4045" s="30" t="str">
        <f t="shared" si="344"/>
        <v/>
      </c>
      <c r="N4045" s="20">
        <f t="shared" ca="1" si="343"/>
        <v>51</v>
      </c>
      <c r="O4045" s="53">
        <f t="shared" ca="1" si="346"/>
        <v>2875986885.8688312</v>
      </c>
      <c r="P4045" s="11">
        <f t="shared" ca="1" si="345"/>
        <v>146675331179.31039</v>
      </c>
      <c r="Q4045" s="30">
        <f t="shared" ca="1" si="342"/>
        <v>0</v>
      </c>
    </row>
    <row r="4046" spans="12:17">
      <c r="L4046" s="10"/>
      <c r="M4046" s="30" t="str">
        <f t="shared" si="344"/>
        <v/>
      </c>
      <c r="N4046" s="20">
        <f t="shared" ca="1" si="343"/>
        <v>46</v>
      </c>
      <c r="O4046" s="53">
        <f t="shared" ca="1" si="346"/>
        <v>2933506623.5862079</v>
      </c>
      <c r="P4046" s="11">
        <f t="shared" ca="1" si="345"/>
        <v>149608837802.89661</v>
      </c>
      <c r="Q4046" s="30">
        <f t="shared" ca="1" si="342"/>
        <v>0</v>
      </c>
    </row>
    <row r="4047" spans="12:17">
      <c r="L4047" s="10"/>
      <c r="M4047" s="30" t="str">
        <f t="shared" si="344"/>
        <v/>
      </c>
      <c r="N4047" s="20">
        <f t="shared" ca="1" si="343"/>
        <v>23</v>
      </c>
      <c r="O4047" s="53">
        <f t="shared" ca="1" si="346"/>
        <v>2992176756.0579324</v>
      </c>
      <c r="P4047" s="11">
        <f t="shared" ca="1" si="345"/>
        <v>152601014558.95453</v>
      </c>
      <c r="Q4047" s="30">
        <f t="shared" ca="1" si="342"/>
        <v>0</v>
      </c>
    </row>
    <row r="4048" spans="12:17">
      <c r="L4048" s="10"/>
      <c r="M4048" s="30" t="str">
        <f t="shared" si="344"/>
        <v/>
      </c>
      <c r="N4048" s="20">
        <f t="shared" ca="1" si="343"/>
        <v>17</v>
      </c>
      <c r="O4048" s="53">
        <f t="shared" ca="1" si="346"/>
        <v>3052020291.1790905</v>
      </c>
      <c r="P4048" s="11">
        <f t="shared" ca="1" si="345"/>
        <v>155653034850.13361</v>
      </c>
      <c r="Q4048" s="30">
        <f t="shared" ca="1" si="342"/>
        <v>0</v>
      </c>
    </row>
    <row r="4049" spans="12:17">
      <c r="L4049" s="10"/>
      <c r="M4049" s="30" t="str">
        <f t="shared" si="344"/>
        <v/>
      </c>
      <c r="N4049" s="20">
        <f t="shared" ca="1" si="343"/>
        <v>2</v>
      </c>
      <c r="O4049" s="53">
        <f t="shared" ca="1" si="346"/>
        <v>3113060697.0026722</v>
      </c>
      <c r="P4049" s="11">
        <f t="shared" ca="1" si="345"/>
        <v>158766095547.13629</v>
      </c>
      <c r="Q4049" s="30">
        <f t="shared" ca="1" si="342"/>
        <v>0</v>
      </c>
    </row>
    <row r="4050" spans="12:17">
      <c r="L4050" s="10"/>
      <c r="M4050" s="30" t="str">
        <f t="shared" si="344"/>
        <v/>
      </c>
      <c r="N4050" s="20">
        <f t="shared" ca="1" si="343"/>
        <v>58</v>
      </c>
      <c r="O4050" s="53">
        <f t="shared" ca="1" si="346"/>
        <v>3175321910.9427257</v>
      </c>
      <c r="P4050" s="11">
        <f t="shared" ca="1" si="345"/>
        <v>161941417458.07901</v>
      </c>
      <c r="Q4050" s="30">
        <f t="shared" ca="1" si="342"/>
        <v>0</v>
      </c>
    </row>
    <row r="4051" spans="12:17">
      <c r="L4051" s="10"/>
      <c r="M4051" s="30" t="str">
        <f t="shared" si="344"/>
        <v/>
      </c>
      <c r="N4051" s="20">
        <f t="shared" ca="1" si="343"/>
        <v>39</v>
      </c>
      <c r="O4051" s="53">
        <f t="shared" ca="1" si="346"/>
        <v>3238828349.1615801</v>
      </c>
      <c r="P4051" s="11">
        <f t="shared" ca="1" si="345"/>
        <v>165180245807.2406</v>
      </c>
      <c r="Q4051" s="30">
        <f t="shared" ca="1" si="342"/>
        <v>0</v>
      </c>
    </row>
    <row r="4052" spans="12:17">
      <c r="L4052" s="10"/>
      <c r="M4052" s="30" t="str">
        <f t="shared" si="344"/>
        <v/>
      </c>
      <c r="N4052" s="20">
        <f t="shared" ca="1" si="343"/>
        <v>10</v>
      </c>
      <c r="O4052" s="53">
        <f t="shared" ca="1" si="346"/>
        <v>3303604916.1448121</v>
      </c>
      <c r="P4052" s="11">
        <f t="shared" ca="1" si="345"/>
        <v>168483850723.38541</v>
      </c>
      <c r="Q4052" s="30">
        <f t="shared" ca="1" si="342"/>
        <v>0</v>
      </c>
    </row>
    <row r="4053" spans="12:17">
      <c r="L4053" s="10"/>
      <c r="M4053" s="30" t="str">
        <f t="shared" si="344"/>
        <v/>
      </c>
      <c r="N4053" s="20">
        <f t="shared" ca="1" si="343"/>
        <v>85</v>
      </c>
      <c r="O4053" s="53">
        <f t="shared" ca="1" si="346"/>
        <v>-3369677014.4677081</v>
      </c>
      <c r="P4053" s="11">
        <f t="shared" ca="1" si="345"/>
        <v>165114173708.91769</v>
      </c>
      <c r="Q4053" s="30">
        <f t="shared" ca="1" si="342"/>
        <v>1</v>
      </c>
    </row>
    <row r="4054" spans="12:17">
      <c r="L4054" s="10"/>
      <c r="M4054" s="30" t="str">
        <f t="shared" si="344"/>
        <v/>
      </c>
      <c r="N4054" s="20">
        <f t="shared" ca="1" si="343"/>
        <v>44</v>
      </c>
      <c r="O4054" s="53">
        <f t="shared" ca="1" si="346"/>
        <v>3302283474.1783538</v>
      </c>
      <c r="P4054" s="11">
        <f t="shared" ca="1" si="345"/>
        <v>168416457183.09604</v>
      </c>
      <c r="Q4054" s="30">
        <f t="shared" ca="1" si="342"/>
        <v>0</v>
      </c>
    </row>
    <row r="4055" spans="12:17">
      <c r="L4055" s="10"/>
      <c r="M4055" s="30" t="str">
        <f t="shared" si="344"/>
        <v/>
      </c>
      <c r="N4055" s="20">
        <f t="shared" ca="1" si="343"/>
        <v>7</v>
      </c>
      <c r="O4055" s="53">
        <f t="shared" ca="1" si="346"/>
        <v>3368329143.661921</v>
      </c>
      <c r="P4055" s="11">
        <f t="shared" ca="1" si="345"/>
        <v>171784786326.75797</v>
      </c>
      <c r="Q4055" s="30">
        <f t="shared" ca="1" si="342"/>
        <v>0</v>
      </c>
    </row>
    <row r="4056" spans="12:17">
      <c r="L4056" s="10"/>
      <c r="M4056" s="30" t="str">
        <f t="shared" si="344"/>
        <v/>
      </c>
      <c r="N4056" s="20">
        <f t="shared" ca="1" si="343"/>
        <v>40</v>
      </c>
      <c r="O4056" s="53">
        <f t="shared" ca="1" si="346"/>
        <v>3435695726.5351596</v>
      </c>
      <c r="P4056" s="11">
        <f t="shared" ca="1" si="345"/>
        <v>175220482053.29312</v>
      </c>
      <c r="Q4056" s="30">
        <f t="shared" ca="1" si="342"/>
        <v>0</v>
      </c>
    </row>
    <row r="4057" spans="12:17">
      <c r="L4057" s="10"/>
      <c r="M4057" s="30" t="str">
        <f t="shared" si="344"/>
        <v/>
      </c>
      <c r="N4057" s="20">
        <f t="shared" ca="1" si="343"/>
        <v>17</v>
      </c>
      <c r="O4057" s="53">
        <f t="shared" ca="1" si="346"/>
        <v>3504409641.0658627</v>
      </c>
      <c r="P4057" s="11">
        <f t="shared" ca="1" si="345"/>
        <v>178724891694.35898</v>
      </c>
      <c r="Q4057" s="30">
        <f t="shared" ca="1" si="342"/>
        <v>0</v>
      </c>
    </row>
    <row r="4058" spans="12:17">
      <c r="L4058" s="10"/>
      <c r="M4058" s="30" t="str">
        <f t="shared" si="344"/>
        <v/>
      </c>
      <c r="N4058" s="20">
        <f t="shared" ca="1" si="343"/>
        <v>45</v>
      </c>
      <c r="O4058" s="53">
        <f t="shared" ca="1" si="346"/>
        <v>3574497833.8871799</v>
      </c>
      <c r="P4058" s="11">
        <f t="shared" ca="1" si="345"/>
        <v>182299389528.24615</v>
      </c>
      <c r="Q4058" s="30">
        <f t="shared" ca="1" si="342"/>
        <v>0</v>
      </c>
    </row>
    <row r="4059" spans="12:17">
      <c r="L4059" s="10"/>
      <c r="M4059" s="30" t="str">
        <f t="shared" si="344"/>
        <v/>
      </c>
      <c r="N4059" s="20">
        <f t="shared" ca="1" si="343"/>
        <v>96</v>
      </c>
      <c r="O4059" s="53">
        <f t="shared" ca="1" si="346"/>
        <v>-3645987790.5649233</v>
      </c>
      <c r="P4059" s="11">
        <f t="shared" ca="1" si="345"/>
        <v>178653401737.68124</v>
      </c>
      <c r="Q4059" s="30">
        <f t="shared" ca="1" si="342"/>
        <v>1</v>
      </c>
    </row>
    <row r="4060" spans="12:17">
      <c r="L4060" s="10"/>
      <c r="M4060" s="30" t="str">
        <f t="shared" si="344"/>
        <v/>
      </c>
      <c r="N4060" s="20">
        <f t="shared" ca="1" si="343"/>
        <v>59</v>
      </c>
      <c r="O4060" s="53">
        <f t="shared" ca="1" si="346"/>
        <v>3573068034.7536249</v>
      </c>
      <c r="P4060" s="11">
        <f t="shared" ca="1" si="345"/>
        <v>182226469772.43488</v>
      </c>
      <c r="Q4060" s="30">
        <f t="shared" ca="1" si="342"/>
        <v>0</v>
      </c>
    </row>
    <row r="4061" spans="12:17">
      <c r="L4061" s="10"/>
      <c r="M4061" s="30" t="str">
        <f t="shared" si="344"/>
        <v/>
      </c>
      <c r="N4061" s="20">
        <f t="shared" ca="1" si="343"/>
        <v>33</v>
      </c>
      <c r="O4061" s="53">
        <f t="shared" ca="1" si="346"/>
        <v>3644529395.4486976</v>
      </c>
      <c r="P4061" s="11">
        <f t="shared" ca="1" si="345"/>
        <v>185870999167.88358</v>
      </c>
      <c r="Q4061" s="30">
        <f t="shared" ref="Q4061:Q4124" ca="1" si="347">IF(O4061="","",IF(O4061&gt;0,0,1+Q4060))</f>
        <v>0</v>
      </c>
    </row>
    <row r="4062" spans="12:17">
      <c r="L4062" s="10"/>
      <c r="M4062" s="30" t="str">
        <f t="shared" si="344"/>
        <v/>
      </c>
      <c r="N4062" s="20">
        <f t="shared" ca="1" si="343"/>
        <v>96</v>
      </c>
      <c r="O4062" s="53">
        <f t="shared" ca="1" si="346"/>
        <v>-3717419983.3576717</v>
      </c>
      <c r="P4062" s="11">
        <f t="shared" ca="1" si="345"/>
        <v>182153579184.52591</v>
      </c>
      <c r="Q4062" s="30">
        <f t="shared" ca="1" si="347"/>
        <v>1</v>
      </c>
    </row>
    <row r="4063" spans="12:17">
      <c r="L4063" s="10"/>
      <c r="M4063" s="30" t="str">
        <f t="shared" si="344"/>
        <v/>
      </c>
      <c r="N4063" s="20">
        <f t="shared" ca="1" si="343"/>
        <v>42</v>
      </c>
      <c r="O4063" s="53">
        <f t="shared" ca="1" si="346"/>
        <v>3643071583.6905184</v>
      </c>
      <c r="P4063" s="11">
        <f t="shared" ca="1" si="345"/>
        <v>185796650768.21643</v>
      </c>
      <c r="Q4063" s="30">
        <f t="shared" ca="1" si="347"/>
        <v>0</v>
      </c>
    </row>
    <row r="4064" spans="12:17">
      <c r="L4064" s="10"/>
      <c r="M4064" s="30" t="str">
        <f t="shared" si="344"/>
        <v/>
      </c>
      <c r="N4064" s="20">
        <f t="shared" ca="1" si="343"/>
        <v>67</v>
      </c>
      <c r="O4064" s="53">
        <f t="shared" ca="1" si="346"/>
        <v>-3715933015.3643289</v>
      </c>
      <c r="P4064" s="11">
        <f t="shared" ca="1" si="345"/>
        <v>182080717752.85211</v>
      </c>
      <c r="Q4064" s="30">
        <f t="shared" ca="1" si="347"/>
        <v>1</v>
      </c>
    </row>
    <row r="4065" spans="12:17">
      <c r="L4065" s="10"/>
      <c r="M4065" s="30" t="str">
        <f t="shared" si="344"/>
        <v/>
      </c>
      <c r="N4065" s="20">
        <f t="shared" ca="1" si="343"/>
        <v>71</v>
      </c>
      <c r="O4065" s="53">
        <f t="shared" ca="1" si="346"/>
        <v>-3641614355.0570421</v>
      </c>
      <c r="P4065" s="11">
        <f t="shared" ca="1" si="345"/>
        <v>178439103397.79507</v>
      </c>
      <c r="Q4065" s="30">
        <f t="shared" ca="1" si="347"/>
        <v>2</v>
      </c>
    </row>
    <row r="4066" spans="12:17">
      <c r="L4066" s="10"/>
      <c r="M4066" s="30" t="str">
        <f t="shared" si="344"/>
        <v/>
      </c>
      <c r="N4066" s="20">
        <f t="shared" ca="1" si="343"/>
        <v>82</v>
      </c>
      <c r="O4066" s="53">
        <f t="shared" ca="1" si="346"/>
        <v>-3568782067.9559016</v>
      </c>
      <c r="P4066" s="11">
        <f t="shared" ca="1" si="345"/>
        <v>174870321329.83917</v>
      </c>
      <c r="Q4066" s="30">
        <f t="shared" ca="1" si="347"/>
        <v>3</v>
      </c>
    </row>
    <row r="4067" spans="12:17">
      <c r="L4067" s="10"/>
      <c r="M4067" s="30" t="str">
        <f t="shared" si="344"/>
        <v/>
      </c>
      <c r="N4067" s="20">
        <f t="shared" ca="1" si="343"/>
        <v>31</v>
      </c>
      <c r="O4067" s="53">
        <f t="shared" ca="1" si="346"/>
        <v>3497406426.5967836</v>
      </c>
      <c r="P4067" s="11">
        <f t="shared" ca="1" si="345"/>
        <v>178367727756.43594</v>
      </c>
      <c r="Q4067" s="30">
        <f t="shared" ca="1" si="347"/>
        <v>0</v>
      </c>
    </row>
    <row r="4068" spans="12:17">
      <c r="L4068" s="10"/>
      <c r="M4068" s="30" t="str">
        <f t="shared" si="344"/>
        <v/>
      </c>
      <c r="N4068" s="20">
        <f t="shared" ca="1" si="343"/>
        <v>63</v>
      </c>
      <c r="O4068" s="53">
        <f t="shared" ca="1" si="346"/>
        <v>-3567354555.1287189</v>
      </c>
      <c r="P4068" s="11">
        <f t="shared" ca="1" si="345"/>
        <v>174800373201.30722</v>
      </c>
      <c r="Q4068" s="30">
        <f t="shared" ca="1" si="347"/>
        <v>1</v>
      </c>
    </row>
    <row r="4069" spans="12:17">
      <c r="L4069" s="10"/>
      <c r="M4069" s="30" t="str">
        <f t="shared" si="344"/>
        <v/>
      </c>
      <c r="N4069" s="20">
        <f t="shared" ca="1" si="343"/>
        <v>77</v>
      </c>
      <c r="O4069" s="53">
        <f t="shared" ca="1" si="346"/>
        <v>-3496007464.0261445</v>
      </c>
      <c r="P4069" s="11">
        <f t="shared" ca="1" si="345"/>
        <v>171304365737.28107</v>
      </c>
      <c r="Q4069" s="30">
        <f t="shared" ca="1" si="347"/>
        <v>2</v>
      </c>
    </row>
    <row r="4070" spans="12:17">
      <c r="L4070" s="10"/>
      <c r="M4070" s="30" t="str">
        <f t="shared" si="344"/>
        <v/>
      </c>
      <c r="N4070" s="20">
        <f t="shared" ca="1" si="343"/>
        <v>97</v>
      </c>
      <c r="O4070" s="53">
        <f t="shared" ca="1" si="346"/>
        <v>-3426087314.7456212</v>
      </c>
      <c r="P4070" s="11">
        <f t="shared" ca="1" si="345"/>
        <v>167878278422.53543</v>
      </c>
      <c r="Q4070" s="30">
        <f t="shared" ca="1" si="347"/>
        <v>3</v>
      </c>
    </row>
    <row r="4071" spans="12:17">
      <c r="L4071" s="10"/>
      <c r="M4071" s="30" t="str">
        <f t="shared" si="344"/>
        <v/>
      </c>
      <c r="N4071" s="20">
        <f t="shared" ca="1" si="343"/>
        <v>37</v>
      </c>
      <c r="O4071" s="53">
        <f t="shared" ca="1" si="346"/>
        <v>3357565568.4507089</v>
      </c>
      <c r="P4071" s="11">
        <f t="shared" ca="1" si="345"/>
        <v>171235843990.98615</v>
      </c>
      <c r="Q4071" s="30">
        <f t="shared" ca="1" si="347"/>
        <v>0</v>
      </c>
    </row>
    <row r="4072" spans="12:17">
      <c r="L4072" s="10"/>
      <c r="M4072" s="30" t="str">
        <f t="shared" si="344"/>
        <v/>
      </c>
      <c r="N4072" s="20">
        <f t="shared" ca="1" si="343"/>
        <v>42</v>
      </c>
      <c r="O4072" s="53">
        <f t="shared" ca="1" si="346"/>
        <v>3424716879.8197231</v>
      </c>
      <c r="P4072" s="11">
        <f t="shared" ca="1" si="345"/>
        <v>174660560870.80588</v>
      </c>
      <c r="Q4072" s="30">
        <f t="shared" ca="1" si="347"/>
        <v>0</v>
      </c>
    </row>
    <row r="4073" spans="12:17">
      <c r="L4073" s="10"/>
      <c r="M4073" s="30" t="str">
        <f t="shared" si="344"/>
        <v/>
      </c>
      <c r="N4073" s="20">
        <f t="shared" ca="1" si="343"/>
        <v>5</v>
      </c>
      <c r="O4073" s="53">
        <f t="shared" ca="1" si="346"/>
        <v>3493211217.4161177</v>
      </c>
      <c r="P4073" s="11">
        <f t="shared" ca="1" si="345"/>
        <v>178153772088.22198</v>
      </c>
      <c r="Q4073" s="30">
        <f t="shared" ca="1" si="347"/>
        <v>0</v>
      </c>
    </row>
    <row r="4074" spans="12:17">
      <c r="L4074" s="10"/>
      <c r="M4074" s="30" t="str">
        <f t="shared" si="344"/>
        <v/>
      </c>
      <c r="N4074" s="20">
        <f t="shared" ref="N4074:N4137" ca="1" si="348">RANDBETWEEN(0,100)</f>
        <v>1</v>
      </c>
      <c r="O4074" s="53">
        <f t="shared" ca="1" si="346"/>
        <v>3563075441.7644396</v>
      </c>
      <c r="P4074" s="11">
        <f t="shared" ca="1" si="345"/>
        <v>181716847529.98642</v>
      </c>
      <c r="Q4074" s="30">
        <f t="shared" ca="1" si="347"/>
        <v>0</v>
      </c>
    </row>
    <row r="4075" spans="12:17">
      <c r="L4075" s="10"/>
      <c r="M4075" s="30" t="str">
        <f t="shared" ref="M4075:M4138" si="349">IF(K4075="","",IF(K4075&gt;0,0,1+M4074))</f>
        <v/>
      </c>
      <c r="N4075" s="20">
        <f t="shared" ca="1" si="348"/>
        <v>61</v>
      </c>
      <c r="O4075" s="53">
        <f t="shared" ca="1" si="346"/>
        <v>-3634336950.5997286</v>
      </c>
      <c r="P4075" s="11">
        <f t="shared" ref="P4075:P4138" ca="1" si="350">O4075+P4074</f>
        <v>178082510579.38669</v>
      </c>
      <c r="Q4075" s="30">
        <f t="shared" ca="1" si="347"/>
        <v>1</v>
      </c>
    </row>
    <row r="4076" spans="12:17">
      <c r="L4076" s="10"/>
      <c r="M4076" s="30" t="str">
        <f t="shared" si="349"/>
        <v/>
      </c>
      <c r="N4076" s="20">
        <f t="shared" ca="1" si="348"/>
        <v>93</v>
      </c>
      <c r="O4076" s="53">
        <f t="shared" ref="O4076:O4139" ca="1" si="351">IF(N4076&gt;=$F$11*100,-(P4075*$F$9),(P4075*$F$9*$F$13))</f>
        <v>-3561650211.5877337</v>
      </c>
      <c r="P4076" s="11">
        <f t="shared" ca="1" si="350"/>
        <v>174520860367.79895</v>
      </c>
      <c r="Q4076" s="30">
        <f t="shared" ca="1" si="347"/>
        <v>2</v>
      </c>
    </row>
    <row r="4077" spans="12:17">
      <c r="L4077" s="10"/>
      <c r="M4077" s="30" t="str">
        <f t="shared" si="349"/>
        <v/>
      </c>
      <c r="N4077" s="20">
        <f t="shared" ca="1" si="348"/>
        <v>74</v>
      </c>
      <c r="O4077" s="53">
        <f t="shared" ca="1" si="351"/>
        <v>-3490417207.355979</v>
      </c>
      <c r="P4077" s="11">
        <f t="shared" ca="1" si="350"/>
        <v>171030443160.44296</v>
      </c>
      <c r="Q4077" s="30">
        <f t="shared" ca="1" si="347"/>
        <v>3</v>
      </c>
    </row>
    <row r="4078" spans="12:17">
      <c r="L4078" s="10"/>
      <c r="M4078" s="30" t="str">
        <f t="shared" si="349"/>
        <v/>
      </c>
      <c r="N4078" s="20">
        <f t="shared" ca="1" si="348"/>
        <v>76</v>
      </c>
      <c r="O4078" s="53">
        <f t="shared" ca="1" si="351"/>
        <v>-3420608863.2088594</v>
      </c>
      <c r="P4078" s="11">
        <f t="shared" ca="1" si="350"/>
        <v>167609834297.2341</v>
      </c>
      <c r="Q4078" s="30">
        <f t="shared" ca="1" si="347"/>
        <v>4</v>
      </c>
    </row>
    <row r="4079" spans="12:17">
      <c r="L4079" s="10"/>
      <c r="M4079" s="30" t="str">
        <f t="shared" si="349"/>
        <v/>
      </c>
      <c r="N4079" s="20">
        <f t="shared" ca="1" si="348"/>
        <v>36</v>
      </c>
      <c r="O4079" s="53">
        <f t="shared" ca="1" si="351"/>
        <v>3352196685.9446821</v>
      </c>
      <c r="P4079" s="11">
        <f t="shared" ca="1" si="350"/>
        <v>170962030983.17877</v>
      </c>
      <c r="Q4079" s="30">
        <f t="shared" ca="1" si="347"/>
        <v>0</v>
      </c>
    </row>
    <row r="4080" spans="12:17">
      <c r="L4080" s="10"/>
      <c r="M4080" s="30" t="str">
        <f t="shared" si="349"/>
        <v/>
      </c>
      <c r="N4080" s="20">
        <f t="shared" ca="1" si="348"/>
        <v>84</v>
      </c>
      <c r="O4080" s="53">
        <f t="shared" ca="1" si="351"/>
        <v>-3419240619.6635756</v>
      </c>
      <c r="P4080" s="11">
        <f t="shared" ca="1" si="350"/>
        <v>167542790363.5152</v>
      </c>
      <c r="Q4080" s="30">
        <f t="shared" ca="1" si="347"/>
        <v>1</v>
      </c>
    </row>
    <row r="4081" spans="12:17">
      <c r="L4081" s="10"/>
      <c r="M4081" s="30" t="str">
        <f t="shared" si="349"/>
        <v/>
      </c>
      <c r="N4081" s="20">
        <f t="shared" ca="1" si="348"/>
        <v>13</v>
      </c>
      <c r="O4081" s="53">
        <f t="shared" ca="1" si="351"/>
        <v>3350855807.2703042</v>
      </c>
      <c r="P4081" s="11">
        <f t="shared" ca="1" si="350"/>
        <v>170893646170.78549</v>
      </c>
      <c r="Q4081" s="30">
        <f t="shared" ca="1" si="347"/>
        <v>0</v>
      </c>
    </row>
    <row r="4082" spans="12:17">
      <c r="L4082" s="10"/>
      <c r="M4082" s="30" t="str">
        <f t="shared" si="349"/>
        <v/>
      </c>
      <c r="N4082" s="20">
        <f t="shared" ca="1" si="348"/>
        <v>96</v>
      </c>
      <c r="O4082" s="53">
        <f t="shared" ca="1" si="351"/>
        <v>-3417872923.41571</v>
      </c>
      <c r="P4082" s="11">
        <f t="shared" ca="1" si="350"/>
        <v>167475773247.36978</v>
      </c>
      <c r="Q4082" s="30">
        <f t="shared" ca="1" si="347"/>
        <v>1</v>
      </c>
    </row>
    <row r="4083" spans="12:17">
      <c r="L4083" s="10"/>
      <c r="M4083" s="30" t="str">
        <f t="shared" si="349"/>
        <v/>
      </c>
      <c r="N4083" s="20">
        <f t="shared" ca="1" si="348"/>
        <v>95</v>
      </c>
      <c r="O4083" s="53">
        <f t="shared" ca="1" si="351"/>
        <v>-3349515464.9473958</v>
      </c>
      <c r="P4083" s="11">
        <f t="shared" ca="1" si="350"/>
        <v>164126257782.42239</v>
      </c>
      <c r="Q4083" s="30">
        <f t="shared" ca="1" si="347"/>
        <v>2</v>
      </c>
    </row>
    <row r="4084" spans="12:17">
      <c r="L4084" s="10"/>
      <c r="M4084" s="30" t="str">
        <f t="shared" si="349"/>
        <v/>
      </c>
      <c r="N4084" s="20">
        <f t="shared" ca="1" si="348"/>
        <v>51</v>
      </c>
      <c r="O4084" s="53">
        <f t="shared" ca="1" si="351"/>
        <v>3282525155.648448</v>
      </c>
      <c r="P4084" s="11">
        <f t="shared" ca="1" si="350"/>
        <v>167408782938.07083</v>
      </c>
      <c r="Q4084" s="30">
        <f t="shared" ca="1" si="347"/>
        <v>0</v>
      </c>
    </row>
    <row r="4085" spans="12:17">
      <c r="L4085" s="10"/>
      <c r="M4085" s="30" t="str">
        <f t="shared" si="349"/>
        <v/>
      </c>
      <c r="N4085" s="20">
        <f t="shared" ca="1" si="348"/>
        <v>77</v>
      </c>
      <c r="O4085" s="53">
        <f t="shared" ca="1" si="351"/>
        <v>-3348175658.7614169</v>
      </c>
      <c r="P4085" s="11">
        <f t="shared" ca="1" si="350"/>
        <v>164060607279.30942</v>
      </c>
      <c r="Q4085" s="30">
        <f t="shared" ca="1" si="347"/>
        <v>1</v>
      </c>
    </row>
    <row r="4086" spans="12:17">
      <c r="L4086" s="10"/>
      <c r="M4086" s="30" t="str">
        <f t="shared" si="349"/>
        <v/>
      </c>
      <c r="N4086" s="20">
        <f t="shared" ca="1" si="348"/>
        <v>20</v>
      </c>
      <c r="O4086" s="53">
        <f t="shared" ca="1" si="351"/>
        <v>3281212145.5861883</v>
      </c>
      <c r="P4086" s="11">
        <f t="shared" ca="1" si="350"/>
        <v>167341819424.8956</v>
      </c>
      <c r="Q4086" s="30">
        <f t="shared" ca="1" si="347"/>
        <v>0</v>
      </c>
    </row>
    <row r="4087" spans="12:17">
      <c r="L4087" s="10"/>
      <c r="M4087" s="30" t="str">
        <f t="shared" si="349"/>
        <v/>
      </c>
      <c r="N4087" s="20">
        <f t="shared" ca="1" si="348"/>
        <v>96</v>
      </c>
      <c r="O4087" s="53">
        <f t="shared" ca="1" si="351"/>
        <v>-3346836388.4979119</v>
      </c>
      <c r="P4087" s="11">
        <f t="shared" ca="1" si="350"/>
        <v>163994983036.39767</v>
      </c>
      <c r="Q4087" s="30">
        <f t="shared" ca="1" si="347"/>
        <v>1</v>
      </c>
    </row>
    <row r="4088" spans="12:17">
      <c r="L4088" s="10"/>
      <c r="M4088" s="30" t="str">
        <f t="shared" si="349"/>
        <v/>
      </c>
      <c r="N4088" s="20">
        <f t="shared" ca="1" si="348"/>
        <v>41</v>
      </c>
      <c r="O4088" s="53">
        <f t="shared" ca="1" si="351"/>
        <v>3279899660.7279534</v>
      </c>
      <c r="P4088" s="11">
        <f t="shared" ca="1" si="350"/>
        <v>167274882697.12564</v>
      </c>
      <c r="Q4088" s="30">
        <f t="shared" ca="1" si="347"/>
        <v>0</v>
      </c>
    </row>
    <row r="4089" spans="12:17">
      <c r="L4089" s="10"/>
      <c r="M4089" s="30" t="str">
        <f t="shared" si="349"/>
        <v/>
      </c>
      <c r="N4089" s="20">
        <f t="shared" ca="1" si="348"/>
        <v>39</v>
      </c>
      <c r="O4089" s="53">
        <f t="shared" ca="1" si="351"/>
        <v>3345497653.942513</v>
      </c>
      <c r="P4089" s="11">
        <f t="shared" ca="1" si="350"/>
        <v>170620380351.06815</v>
      </c>
      <c r="Q4089" s="30">
        <f t="shared" ca="1" si="347"/>
        <v>0</v>
      </c>
    </row>
    <row r="4090" spans="12:17">
      <c r="L4090" s="10"/>
      <c r="M4090" s="30" t="str">
        <f t="shared" si="349"/>
        <v/>
      </c>
      <c r="N4090" s="20">
        <f t="shared" ca="1" si="348"/>
        <v>75</v>
      </c>
      <c r="O4090" s="53">
        <f t="shared" ca="1" si="351"/>
        <v>-3412407607.0213628</v>
      </c>
      <c r="P4090" s="11">
        <f t="shared" ca="1" si="350"/>
        <v>167207972744.04678</v>
      </c>
      <c r="Q4090" s="30">
        <f t="shared" ca="1" si="347"/>
        <v>1</v>
      </c>
    </row>
    <row r="4091" spans="12:17">
      <c r="L4091" s="10"/>
      <c r="M4091" s="30" t="str">
        <f t="shared" si="349"/>
        <v/>
      </c>
      <c r="N4091" s="20">
        <f t="shared" ca="1" si="348"/>
        <v>13</v>
      </c>
      <c r="O4091" s="53">
        <f t="shared" ca="1" si="351"/>
        <v>3344159454.8809357</v>
      </c>
      <c r="P4091" s="11">
        <f t="shared" ca="1" si="350"/>
        <v>170552132198.92773</v>
      </c>
      <c r="Q4091" s="30">
        <f t="shared" ca="1" si="347"/>
        <v>0</v>
      </c>
    </row>
    <row r="4092" spans="12:17">
      <c r="L4092" s="10"/>
      <c r="M4092" s="30" t="str">
        <f t="shared" si="349"/>
        <v/>
      </c>
      <c r="N4092" s="20">
        <f t="shared" ca="1" si="348"/>
        <v>94</v>
      </c>
      <c r="O4092" s="53">
        <f t="shared" ca="1" si="351"/>
        <v>-3411042643.9785547</v>
      </c>
      <c r="P4092" s="11">
        <f t="shared" ca="1" si="350"/>
        <v>167141089554.94919</v>
      </c>
      <c r="Q4092" s="30">
        <f t="shared" ca="1" si="347"/>
        <v>1</v>
      </c>
    </row>
    <row r="4093" spans="12:17">
      <c r="L4093" s="10"/>
      <c r="M4093" s="30" t="str">
        <f t="shared" si="349"/>
        <v/>
      </c>
      <c r="N4093" s="20">
        <f t="shared" ca="1" si="348"/>
        <v>40</v>
      </c>
      <c r="O4093" s="53">
        <f t="shared" ca="1" si="351"/>
        <v>3342821791.0989838</v>
      </c>
      <c r="P4093" s="11">
        <f t="shared" ca="1" si="350"/>
        <v>170483911346.04816</v>
      </c>
      <c r="Q4093" s="30">
        <f t="shared" ca="1" si="347"/>
        <v>0</v>
      </c>
    </row>
    <row r="4094" spans="12:17">
      <c r="L4094" s="10"/>
      <c r="M4094" s="30" t="str">
        <f t="shared" si="349"/>
        <v/>
      </c>
      <c r="N4094" s="20">
        <f t="shared" ca="1" si="348"/>
        <v>11</v>
      </c>
      <c r="O4094" s="53">
        <f t="shared" ca="1" si="351"/>
        <v>3409678226.9209633</v>
      </c>
      <c r="P4094" s="11">
        <f t="shared" ca="1" si="350"/>
        <v>173893589572.96912</v>
      </c>
      <c r="Q4094" s="30">
        <f t="shared" ca="1" si="347"/>
        <v>0</v>
      </c>
    </row>
    <row r="4095" spans="12:17">
      <c r="L4095" s="10"/>
      <c r="M4095" s="30" t="str">
        <f t="shared" si="349"/>
        <v/>
      </c>
      <c r="N4095" s="20">
        <f t="shared" ca="1" si="348"/>
        <v>31</v>
      </c>
      <c r="O4095" s="53">
        <f t="shared" ca="1" si="351"/>
        <v>3477871791.4593825</v>
      </c>
      <c r="P4095" s="11">
        <f t="shared" ca="1" si="350"/>
        <v>177371461364.4285</v>
      </c>
      <c r="Q4095" s="30">
        <f t="shared" ca="1" si="347"/>
        <v>0</v>
      </c>
    </row>
    <row r="4096" spans="12:17">
      <c r="L4096" s="10"/>
      <c r="M4096" s="30" t="str">
        <f t="shared" si="349"/>
        <v/>
      </c>
      <c r="N4096" s="20">
        <f t="shared" ca="1" si="348"/>
        <v>88</v>
      </c>
      <c r="O4096" s="53">
        <f t="shared" ca="1" si="351"/>
        <v>-3547429227.2885699</v>
      </c>
      <c r="P4096" s="11">
        <f t="shared" ca="1" si="350"/>
        <v>173824032137.13992</v>
      </c>
      <c r="Q4096" s="30">
        <f t="shared" ca="1" si="347"/>
        <v>1</v>
      </c>
    </row>
    <row r="4097" spans="12:17">
      <c r="L4097" s="10"/>
      <c r="M4097" s="30" t="str">
        <f t="shared" si="349"/>
        <v/>
      </c>
      <c r="N4097" s="20">
        <f t="shared" ca="1" si="348"/>
        <v>28</v>
      </c>
      <c r="O4097" s="53">
        <f t="shared" ca="1" si="351"/>
        <v>3476480642.7427983</v>
      </c>
      <c r="P4097" s="11">
        <f t="shared" ca="1" si="350"/>
        <v>177300512779.88272</v>
      </c>
      <c r="Q4097" s="30">
        <f t="shared" ca="1" si="347"/>
        <v>0</v>
      </c>
    </row>
    <row r="4098" spans="12:17">
      <c r="L4098" s="10"/>
      <c r="M4098" s="30" t="str">
        <f t="shared" si="349"/>
        <v/>
      </c>
      <c r="N4098" s="20">
        <f t="shared" ca="1" si="348"/>
        <v>83</v>
      </c>
      <c r="O4098" s="53">
        <f t="shared" ca="1" si="351"/>
        <v>-3546010255.5976543</v>
      </c>
      <c r="P4098" s="11">
        <f t="shared" ca="1" si="350"/>
        <v>173754502524.28506</v>
      </c>
      <c r="Q4098" s="30">
        <f t="shared" ca="1" si="347"/>
        <v>1</v>
      </c>
    </row>
    <row r="4099" spans="12:17">
      <c r="L4099" s="10"/>
      <c r="M4099" s="30" t="str">
        <f t="shared" si="349"/>
        <v/>
      </c>
      <c r="N4099" s="20">
        <f t="shared" ca="1" si="348"/>
        <v>56</v>
      </c>
      <c r="O4099" s="53">
        <f t="shared" ca="1" si="351"/>
        <v>3475090050.4857016</v>
      </c>
      <c r="P4099" s="11">
        <f t="shared" ca="1" si="350"/>
        <v>177229592574.77075</v>
      </c>
      <c r="Q4099" s="30">
        <f t="shared" ca="1" si="347"/>
        <v>0</v>
      </c>
    </row>
    <row r="4100" spans="12:17">
      <c r="L4100" s="10"/>
      <c r="M4100" s="30" t="str">
        <f t="shared" si="349"/>
        <v/>
      </c>
      <c r="N4100" s="20">
        <f t="shared" ca="1" si="348"/>
        <v>44</v>
      </c>
      <c r="O4100" s="53">
        <f t="shared" ca="1" si="351"/>
        <v>3544591851.4954152</v>
      </c>
      <c r="P4100" s="11">
        <f t="shared" ca="1" si="350"/>
        <v>180774184426.26617</v>
      </c>
      <c r="Q4100" s="30">
        <f t="shared" ca="1" si="347"/>
        <v>0</v>
      </c>
    </row>
    <row r="4101" spans="12:17">
      <c r="L4101" s="10"/>
      <c r="M4101" s="30" t="str">
        <f t="shared" si="349"/>
        <v/>
      </c>
      <c r="N4101" s="20">
        <f t="shared" ca="1" si="348"/>
        <v>37</v>
      </c>
      <c r="O4101" s="53">
        <f t="shared" ca="1" si="351"/>
        <v>3615483688.5253234</v>
      </c>
      <c r="P4101" s="11">
        <f t="shared" ca="1" si="350"/>
        <v>184389668114.7915</v>
      </c>
      <c r="Q4101" s="30">
        <f t="shared" ca="1" si="347"/>
        <v>0</v>
      </c>
    </row>
    <row r="4102" spans="12:17">
      <c r="L4102" s="10"/>
      <c r="M4102" s="30" t="str">
        <f t="shared" si="349"/>
        <v/>
      </c>
      <c r="N4102" s="20">
        <f t="shared" ca="1" si="348"/>
        <v>26</v>
      </c>
      <c r="O4102" s="53">
        <f t="shared" ca="1" si="351"/>
        <v>3687793362.2958302</v>
      </c>
      <c r="P4102" s="11">
        <f t="shared" ca="1" si="350"/>
        <v>188077461477.08734</v>
      </c>
      <c r="Q4102" s="30">
        <f t="shared" ca="1" si="347"/>
        <v>0</v>
      </c>
    </row>
    <row r="4103" spans="12:17">
      <c r="L4103" s="10"/>
      <c r="M4103" s="30" t="str">
        <f t="shared" si="349"/>
        <v/>
      </c>
      <c r="N4103" s="20">
        <f t="shared" ca="1" si="348"/>
        <v>33</v>
      </c>
      <c r="O4103" s="53">
        <f t="shared" ca="1" si="351"/>
        <v>3761549229.5417471</v>
      </c>
      <c r="P4103" s="11">
        <f t="shared" ca="1" si="350"/>
        <v>191839010706.62909</v>
      </c>
      <c r="Q4103" s="30">
        <f t="shared" ca="1" si="347"/>
        <v>0</v>
      </c>
    </row>
    <row r="4104" spans="12:17">
      <c r="L4104" s="10"/>
      <c r="M4104" s="30" t="str">
        <f t="shared" si="349"/>
        <v/>
      </c>
      <c r="N4104" s="20">
        <f t="shared" ca="1" si="348"/>
        <v>81</v>
      </c>
      <c r="O4104" s="53">
        <f t="shared" ca="1" si="351"/>
        <v>-3836780214.1325817</v>
      </c>
      <c r="P4104" s="11">
        <f t="shared" ca="1" si="350"/>
        <v>188002230492.49652</v>
      </c>
      <c r="Q4104" s="30">
        <f t="shared" ca="1" si="347"/>
        <v>1</v>
      </c>
    </row>
    <row r="4105" spans="12:17">
      <c r="L4105" s="10"/>
      <c r="M4105" s="30" t="str">
        <f t="shared" si="349"/>
        <v/>
      </c>
      <c r="N4105" s="20">
        <f t="shared" ca="1" si="348"/>
        <v>19</v>
      </c>
      <c r="O4105" s="53">
        <f t="shared" ca="1" si="351"/>
        <v>3760044609.8499303</v>
      </c>
      <c r="P4105" s="11">
        <f t="shared" ca="1" si="350"/>
        <v>191762275102.34647</v>
      </c>
      <c r="Q4105" s="30">
        <f t="shared" ca="1" si="347"/>
        <v>0</v>
      </c>
    </row>
    <row r="4106" spans="12:17">
      <c r="L4106" s="10"/>
      <c r="M4106" s="30" t="str">
        <f t="shared" si="349"/>
        <v/>
      </c>
      <c r="N4106" s="20">
        <f t="shared" ca="1" si="348"/>
        <v>39</v>
      </c>
      <c r="O4106" s="53">
        <f t="shared" ca="1" si="351"/>
        <v>3835245502.0469294</v>
      </c>
      <c r="P4106" s="11">
        <f t="shared" ca="1" si="350"/>
        <v>195597520604.3934</v>
      </c>
      <c r="Q4106" s="30">
        <f t="shared" ca="1" si="347"/>
        <v>0</v>
      </c>
    </row>
    <row r="4107" spans="12:17">
      <c r="L4107" s="10"/>
      <c r="M4107" s="30" t="str">
        <f t="shared" si="349"/>
        <v/>
      </c>
      <c r="N4107" s="20">
        <f t="shared" ca="1" si="348"/>
        <v>77</v>
      </c>
      <c r="O4107" s="53">
        <f t="shared" ca="1" si="351"/>
        <v>-3911950412.0878682</v>
      </c>
      <c r="P4107" s="11">
        <f t="shared" ca="1" si="350"/>
        <v>191685570192.30554</v>
      </c>
      <c r="Q4107" s="30">
        <f t="shared" ca="1" si="347"/>
        <v>1</v>
      </c>
    </row>
    <row r="4108" spans="12:17">
      <c r="L4108" s="10"/>
      <c r="M4108" s="30" t="str">
        <f t="shared" si="349"/>
        <v/>
      </c>
      <c r="N4108" s="20">
        <f t="shared" ca="1" si="348"/>
        <v>98</v>
      </c>
      <c r="O4108" s="53">
        <f t="shared" ca="1" si="351"/>
        <v>-3833711403.8461108</v>
      </c>
      <c r="P4108" s="11">
        <f t="shared" ca="1" si="350"/>
        <v>187851858788.45944</v>
      </c>
      <c r="Q4108" s="30">
        <f t="shared" ca="1" si="347"/>
        <v>2</v>
      </c>
    </row>
    <row r="4109" spans="12:17">
      <c r="L4109" s="10"/>
      <c r="M4109" s="30" t="str">
        <f t="shared" si="349"/>
        <v/>
      </c>
      <c r="N4109" s="20">
        <f t="shared" ca="1" si="348"/>
        <v>68</v>
      </c>
      <c r="O4109" s="53">
        <f t="shared" ca="1" si="351"/>
        <v>-3757037175.7691889</v>
      </c>
      <c r="P4109" s="11">
        <f t="shared" ca="1" si="350"/>
        <v>184094821612.69025</v>
      </c>
      <c r="Q4109" s="30">
        <f t="shared" ca="1" si="347"/>
        <v>3</v>
      </c>
    </row>
    <row r="4110" spans="12:17">
      <c r="L4110" s="10"/>
      <c r="M4110" s="30" t="str">
        <f t="shared" si="349"/>
        <v/>
      </c>
      <c r="N4110" s="20">
        <f t="shared" ca="1" si="348"/>
        <v>56</v>
      </c>
      <c r="O4110" s="53">
        <f t="shared" ca="1" si="351"/>
        <v>3681896432.2538052</v>
      </c>
      <c r="P4110" s="11">
        <f t="shared" ca="1" si="350"/>
        <v>187776718044.94406</v>
      </c>
      <c r="Q4110" s="30">
        <f t="shared" ca="1" si="347"/>
        <v>0</v>
      </c>
    </row>
    <row r="4111" spans="12:17">
      <c r="L4111" s="10"/>
      <c r="M4111" s="30" t="str">
        <f t="shared" si="349"/>
        <v/>
      </c>
      <c r="N4111" s="20">
        <f t="shared" ca="1" si="348"/>
        <v>5</v>
      </c>
      <c r="O4111" s="53">
        <f t="shared" ca="1" si="351"/>
        <v>3755534360.8988814</v>
      </c>
      <c r="P4111" s="11">
        <f t="shared" ca="1" si="350"/>
        <v>191532252405.84296</v>
      </c>
      <c r="Q4111" s="30">
        <f t="shared" ca="1" si="347"/>
        <v>0</v>
      </c>
    </row>
    <row r="4112" spans="12:17">
      <c r="L4112" s="10"/>
      <c r="M4112" s="30" t="str">
        <f t="shared" si="349"/>
        <v/>
      </c>
      <c r="N4112" s="20">
        <f t="shared" ca="1" si="348"/>
        <v>54</v>
      </c>
      <c r="O4112" s="53">
        <f t="shared" ca="1" si="351"/>
        <v>3830645048.1168594</v>
      </c>
      <c r="P4112" s="11">
        <f t="shared" ca="1" si="350"/>
        <v>195362897453.95981</v>
      </c>
      <c r="Q4112" s="30">
        <f t="shared" ca="1" si="347"/>
        <v>0</v>
      </c>
    </row>
    <row r="4113" spans="12:17">
      <c r="L4113" s="10"/>
      <c r="M4113" s="30" t="str">
        <f t="shared" si="349"/>
        <v/>
      </c>
      <c r="N4113" s="20">
        <f t="shared" ca="1" si="348"/>
        <v>15</v>
      </c>
      <c r="O4113" s="53">
        <f t="shared" ca="1" si="351"/>
        <v>3907257949.0791965</v>
      </c>
      <c r="P4113" s="11">
        <f t="shared" ca="1" si="350"/>
        <v>199270155403.039</v>
      </c>
      <c r="Q4113" s="30">
        <f t="shared" ca="1" si="347"/>
        <v>0</v>
      </c>
    </row>
    <row r="4114" spans="12:17">
      <c r="L4114" s="10"/>
      <c r="M4114" s="30" t="str">
        <f t="shared" si="349"/>
        <v/>
      </c>
      <c r="N4114" s="20">
        <f t="shared" ca="1" si="348"/>
        <v>18</v>
      </c>
      <c r="O4114" s="53">
        <f t="shared" ca="1" si="351"/>
        <v>3985403108.06078</v>
      </c>
      <c r="P4114" s="11">
        <f t="shared" ca="1" si="350"/>
        <v>203255558511.09979</v>
      </c>
      <c r="Q4114" s="30">
        <f t="shared" ca="1" si="347"/>
        <v>0</v>
      </c>
    </row>
    <row r="4115" spans="12:17">
      <c r="L4115" s="10"/>
      <c r="M4115" s="30" t="str">
        <f t="shared" si="349"/>
        <v/>
      </c>
      <c r="N4115" s="20">
        <f t="shared" ca="1" si="348"/>
        <v>25</v>
      </c>
      <c r="O4115" s="53">
        <f t="shared" ca="1" si="351"/>
        <v>4065111170.2219958</v>
      </c>
      <c r="P4115" s="11">
        <f t="shared" ca="1" si="350"/>
        <v>207320669681.32178</v>
      </c>
      <c r="Q4115" s="30">
        <f t="shared" ca="1" si="347"/>
        <v>0</v>
      </c>
    </row>
    <row r="4116" spans="12:17">
      <c r="L4116" s="10"/>
      <c r="M4116" s="30" t="str">
        <f t="shared" si="349"/>
        <v/>
      </c>
      <c r="N4116" s="20">
        <f t="shared" ca="1" si="348"/>
        <v>88</v>
      </c>
      <c r="O4116" s="53">
        <f t="shared" ca="1" si="351"/>
        <v>-4146413393.6264358</v>
      </c>
      <c r="P4116" s="11">
        <f t="shared" ca="1" si="350"/>
        <v>203174256287.69534</v>
      </c>
      <c r="Q4116" s="30">
        <f t="shared" ca="1" si="347"/>
        <v>1</v>
      </c>
    </row>
    <row r="4117" spans="12:17">
      <c r="L4117" s="10"/>
      <c r="M4117" s="30" t="str">
        <f t="shared" si="349"/>
        <v/>
      </c>
      <c r="N4117" s="20">
        <f t="shared" ca="1" si="348"/>
        <v>4</v>
      </c>
      <c r="O4117" s="53">
        <f t="shared" ca="1" si="351"/>
        <v>4063485125.7539067</v>
      </c>
      <c r="P4117" s="11">
        <f t="shared" ca="1" si="350"/>
        <v>207237741413.44925</v>
      </c>
      <c r="Q4117" s="30">
        <f t="shared" ca="1" si="347"/>
        <v>0</v>
      </c>
    </row>
    <row r="4118" spans="12:17">
      <c r="L4118" s="10"/>
      <c r="M4118" s="30" t="str">
        <f t="shared" si="349"/>
        <v/>
      </c>
      <c r="N4118" s="20">
        <f t="shared" ca="1" si="348"/>
        <v>25</v>
      </c>
      <c r="O4118" s="53">
        <f t="shared" ca="1" si="351"/>
        <v>4144754828.2689853</v>
      </c>
      <c r="P4118" s="11">
        <f t="shared" ca="1" si="350"/>
        <v>211382496241.71823</v>
      </c>
      <c r="Q4118" s="30">
        <f t="shared" ca="1" si="347"/>
        <v>0</v>
      </c>
    </row>
    <row r="4119" spans="12:17">
      <c r="L4119" s="10"/>
      <c r="M4119" s="30" t="str">
        <f t="shared" si="349"/>
        <v/>
      </c>
      <c r="N4119" s="20">
        <f t="shared" ca="1" si="348"/>
        <v>29</v>
      </c>
      <c r="O4119" s="53">
        <f t="shared" ca="1" si="351"/>
        <v>4227649924.8343649</v>
      </c>
      <c r="P4119" s="11">
        <f t="shared" ca="1" si="350"/>
        <v>215610146166.55258</v>
      </c>
      <c r="Q4119" s="30">
        <f t="shared" ca="1" si="347"/>
        <v>0</v>
      </c>
    </row>
    <row r="4120" spans="12:17">
      <c r="L4120" s="10"/>
      <c r="M4120" s="30" t="str">
        <f t="shared" si="349"/>
        <v/>
      </c>
      <c r="N4120" s="20">
        <f t="shared" ca="1" si="348"/>
        <v>78</v>
      </c>
      <c r="O4120" s="53">
        <f t="shared" ca="1" si="351"/>
        <v>-4312202923.3310518</v>
      </c>
      <c r="P4120" s="11">
        <f t="shared" ca="1" si="350"/>
        <v>211297943243.22153</v>
      </c>
      <c r="Q4120" s="30">
        <f t="shared" ca="1" si="347"/>
        <v>1</v>
      </c>
    </row>
    <row r="4121" spans="12:17">
      <c r="L4121" s="10"/>
      <c r="M4121" s="30" t="str">
        <f t="shared" si="349"/>
        <v/>
      </c>
      <c r="N4121" s="20">
        <f t="shared" ca="1" si="348"/>
        <v>82</v>
      </c>
      <c r="O4121" s="53">
        <f t="shared" ca="1" si="351"/>
        <v>-4225958864.8644304</v>
      </c>
      <c r="P4121" s="11">
        <f t="shared" ca="1" si="350"/>
        <v>207071984378.35709</v>
      </c>
      <c r="Q4121" s="30">
        <f t="shared" ca="1" si="347"/>
        <v>2</v>
      </c>
    </row>
    <row r="4122" spans="12:17">
      <c r="L4122" s="10"/>
      <c r="M4122" s="30" t="str">
        <f t="shared" si="349"/>
        <v/>
      </c>
      <c r="N4122" s="20">
        <f t="shared" ca="1" si="348"/>
        <v>65</v>
      </c>
      <c r="O4122" s="53">
        <f t="shared" ca="1" si="351"/>
        <v>-4141439687.567142</v>
      </c>
      <c r="P4122" s="11">
        <f t="shared" ca="1" si="350"/>
        <v>202930544690.78995</v>
      </c>
      <c r="Q4122" s="30">
        <f t="shared" ca="1" si="347"/>
        <v>3</v>
      </c>
    </row>
    <row r="4123" spans="12:17">
      <c r="L4123" s="10"/>
      <c r="M4123" s="30" t="str">
        <f t="shared" si="349"/>
        <v/>
      </c>
      <c r="N4123" s="20">
        <f t="shared" ca="1" si="348"/>
        <v>77</v>
      </c>
      <c r="O4123" s="53">
        <f t="shared" ca="1" si="351"/>
        <v>-4058610893.8157992</v>
      </c>
      <c r="P4123" s="11">
        <f t="shared" ca="1" si="350"/>
        <v>198871933796.97415</v>
      </c>
      <c r="Q4123" s="30">
        <f t="shared" ca="1" si="347"/>
        <v>4</v>
      </c>
    </row>
    <row r="4124" spans="12:17">
      <c r="L4124" s="10"/>
      <c r="M4124" s="30" t="str">
        <f t="shared" si="349"/>
        <v/>
      </c>
      <c r="N4124" s="20">
        <f t="shared" ca="1" si="348"/>
        <v>59</v>
      </c>
      <c r="O4124" s="53">
        <f t="shared" ca="1" si="351"/>
        <v>3977438675.9394832</v>
      </c>
      <c r="P4124" s="11">
        <f t="shared" ca="1" si="350"/>
        <v>202849372472.91364</v>
      </c>
      <c r="Q4124" s="30">
        <f t="shared" ca="1" si="347"/>
        <v>0</v>
      </c>
    </row>
    <row r="4125" spans="12:17">
      <c r="L4125" s="10"/>
      <c r="M4125" s="30" t="str">
        <f t="shared" si="349"/>
        <v/>
      </c>
      <c r="N4125" s="20">
        <f t="shared" ca="1" si="348"/>
        <v>61</v>
      </c>
      <c r="O4125" s="53">
        <f t="shared" ca="1" si="351"/>
        <v>-4056987449.4582729</v>
      </c>
      <c r="P4125" s="11">
        <f t="shared" ca="1" si="350"/>
        <v>198792385023.45535</v>
      </c>
      <c r="Q4125" s="30">
        <f t="shared" ref="Q4125:Q4188" ca="1" si="352">IF(O4125="","",IF(O4125&gt;0,0,1+Q4124))</f>
        <v>1</v>
      </c>
    </row>
    <row r="4126" spans="12:17">
      <c r="L4126" s="10"/>
      <c r="M4126" s="30" t="str">
        <f t="shared" si="349"/>
        <v/>
      </c>
      <c r="N4126" s="20">
        <f t="shared" ca="1" si="348"/>
        <v>21</v>
      </c>
      <c r="O4126" s="53">
        <f t="shared" ca="1" si="351"/>
        <v>3975847700.4691072</v>
      </c>
      <c r="P4126" s="11">
        <f t="shared" ca="1" si="350"/>
        <v>202768232723.92447</v>
      </c>
      <c r="Q4126" s="30">
        <f t="shared" ca="1" si="352"/>
        <v>0</v>
      </c>
    </row>
    <row r="4127" spans="12:17">
      <c r="L4127" s="10"/>
      <c r="M4127" s="30" t="str">
        <f t="shared" si="349"/>
        <v/>
      </c>
      <c r="N4127" s="20">
        <f t="shared" ca="1" si="348"/>
        <v>55</v>
      </c>
      <c r="O4127" s="53">
        <f t="shared" ca="1" si="351"/>
        <v>4055364654.4784894</v>
      </c>
      <c r="P4127" s="11">
        <f t="shared" ca="1" si="350"/>
        <v>206823597378.40295</v>
      </c>
      <c r="Q4127" s="30">
        <f t="shared" ca="1" si="352"/>
        <v>0</v>
      </c>
    </row>
    <row r="4128" spans="12:17">
      <c r="L4128" s="10"/>
      <c r="M4128" s="30" t="str">
        <f t="shared" si="349"/>
        <v/>
      </c>
      <c r="N4128" s="20">
        <f t="shared" ca="1" si="348"/>
        <v>69</v>
      </c>
      <c r="O4128" s="53">
        <f t="shared" ca="1" si="351"/>
        <v>-4136471947.568059</v>
      </c>
      <c r="P4128" s="11">
        <f t="shared" ca="1" si="350"/>
        <v>202687125430.8349</v>
      </c>
      <c r="Q4128" s="30">
        <f t="shared" ca="1" si="352"/>
        <v>1</v>
      </c>
    </row>
    <row r="4129" spans="12:17">
      <c r="L4129" s="10"/>
      <c r="M4129" s="30" t="str">
        <f t="shared" si="349"/>
        <v/>
      </c>
      <c r="N4129" s="20">
        <f t="shared" ca="1" si="348"/>
        <v>91</v>
      </c>
      <c r="O4129" s="53">
        <f t="shared" ca="1" si="351"/>
        <v>-4053742508.6166983</v>
      </c>
      <c r="P4129" s="11">
        <f t="shared" ca="1" si="350"/>
        <v>198633382922.2182</v>
      </c>
      <c r="Q4129" s="30">
        <f t="shared" ca="1" si="352"/>
        <v>2</v>
      </c>
    </row>
    <row r="4130" spans="12:17">
      <c r="L4130" s="10"/>
      <c r="M4130" s="30" t="str">
        <f t="shared" si="349"/>
        <v/>
      </c>
      <c r="N4130" s="20">
        <f t="shared" ca="1" si="348"/>
        <v>53</v>
      </c>
      <c r="O4130" s="53">
        <f t="shared" ca="1" si="351"/>
        <v>3972667658.4443641</v>
      </c>
      <c r="P4130" s="11">
        <f t="shared" ca="1" si="350"/>
        <v>202606050580.66257</v>
      </c>
      <c r="Q4130" s="30">
        <f t="shared" ca="1" si="352"/>
        <v>0</v>
      </c>
    </row>
    <row r="4131" spans="12:17">
      <c r="L4131" s="10"/>
      <c r="M4131" s="30" t="str">
        <f t="shared" si="349"/>
        <v/>
      </c>
      <c r="N4131" s="20">
        <f t="shared" ca="1" si="348"/>
        <v>3</v>
      </c>
      <c r="O4131" s="53">
        <f t="shared" ca="1" si="351"/>
        <v>4052121011.6132512</v>
      </c>
      <c r="P4131" s="11">
        <f t="shared" ca="1" si="350"/>
        <v>206658171592.27582</v>
      </c>
      <c r="Q4131" s="30">
        <f t="shared" ca="1" si="352"/>
        <v>0</v>
      </c>
    </row>
    <row r="4132" spans="12:17">
      <c r="L4132" s="10"/>
      <c r="M4132" s="30" t="str">
        <f t="shared" si="349"/>
        <v/>
      </c>
      <c r="N4132" s="20">
        <f t="shared" ca="1" si="348"/>
        <v>66</v>
      </c>
      <c r="O4132" s="53">
        <f t="shared" ca="1" si="351"/>
        <v>-4133163431.8455167</v>
      </c>
      <c r="P4132" s="11">
        <f t="shared" ca="1" si="350"/>
        <v>202525008160.4303</v>
      </c>
      <c r="Q4132" s="30">
        <f t="shared" ca="1" si="352"/>
        <v>1</v>
      </c>
    </row>
    <row r="4133" spans="12:17">
      <c r="L4133" s="10"/>
      <c r="M4133" s="30" t="str">
        <f t="shared" si="349"/>
        <v/>
      </c>
      <c r="N4133" s="20">
        <f t="shared" ca="1" si="348"/>
        <v>94</v>
      </c>
      <c r="O4133" s="53">
        <f t="shared" ca="1" si="351"/>
        <v>-4050500163.2086062</v>
      </c>
      <c r="P4133" s="11">
        <f t="shared" ca="1" si="350"/>
        <v>198474507997.22168</v>
      </c>
      <c r="Q4133" s="30">
        <f t="shared" ca="1" si="352"/>
        <v>2</v>
      </c>
    </row>
    <row r="4134" spans="12:17">
      <c r="L4134" s="10"/>
      <c r="M4134" s="30" t="str">
        <f t="shared" si="349"/>
        <v/>
      </c>
      <c r="N4134" s="20">
        <f t="shared" ca="1" si="348"/>
        <v>90</v>
      </c>
      <c r="O4134" s="53">
        <f t="shared" ca="1" si="351"/>
        <v>-3969490159.9444337</v>
      </c>
      <c r="P4134" s="11">
        <f t="shared" ca="1" si="350"/>
        <v>194505017837.27725</v>
      </c>
      <c r="Q4134" s="30">
        <f t="shared" ca="1" si="352"/>
        <v>3</v>
      </c>
    </row>
    <row r="4135" spans="12:17">
      <c r="L4135" s="10"/>
      <c r="M4135" s="30" t="str">
        <f t="shared" si="349"/>
        <v/>
      </c>
      <c r="N4135" s="20">
        <f t="shared" ca="1" si="348"/>
        <v>49</v>
      </c>
      <c r="O4135" s="53">
        <f t="shared" ca="1" si="351"/>
        <v>3890100356.7455449</v>
      </c>
      <c r="P4135" s="11">
        <f t="shared" ca="1" si="350"/>
        <v>198395118194.0228</v>
      </c>
      <c r="Q4135" s="30">
        <f t="shared" ca="1" si="352"/>
        <v>0</v>
      </c>
    </row>
    <row r="4136" spans="12:17">
      <c r="L4136" s="10"/>
      <c r="M4136" s="30" t="str">
        <f t="shared" si="349"/>
        <v/>
      </c>
      <c r="N4136" s="20">
        <f t="shared" ca="1" si="348"/>
        <v>33</v>
      </c>
      <c r="O4136" s="53">
        <f t="shared" ca="1" si="351"/>
        <v>3967902363.880456</v>
      </c>
      <c r="P4136" s="11">
        <f t="shared" ca="1" si="350"/>
        <v>202363020557.90326</v>
      </c>
      <c r="Q4136" s="30">
        <f t="shared" ca="1" si="352"/>
        <v>0</v>
      </c>
    </row>
    <row r="4137" spans="12:17">
      <c r="L4137" s="10"/>
      <c r="M4137" s="30" t="str">
        <f t="shared" si="349"/>
        <v/>
      </c>
      <c r="N4137" s="20">
        <f t="shared" ca="1" si="348"/>
        <v>11</v>
      </c>
      <c r="O4137" s="53">
        <f t="shared" ca="1" si="351"/>
        <v>4047260411.1580653</v>
      </c>
      <c r="P4137" s="11">
        <f t="shared" ca="1" si="350"/>
        <v>206410280969.06131</v>
      </c>
      <c r="Q4137" s="30">
        <f t="shared" ca="1" si="352"/>
        <v>0</v>
      </c>
    </row>
    <row r="4138" spans="12:17">
      <c r="L4138" s="10"/>
      <c r="M4138" s="30" t="str">
        <f t="shared" si="349"/>
        <v/>
      </c>
      <c r="N4138" s="20">
        <f t="shared" ref="N4138:N4201" ca="1" si="353">RANDBETWEEN(0,100)</f>
        <v>97</v>
      </c>
      <c r="O4138" s="53">
        <f t="shared" ca="1" si="351"/>
        <v>-4128205619.3812261</v>
      </c>
      <c r="P4138" s="11">
        <f t="shared" ca="1" si="350"/>
        <v>202282075349.68008</v>
      </c>
      <c r="Q4138" s="30">
        <f t="shared" ca="1" si="352"/>
        <v>1</v>
      </c>
    </row>
    <row r="4139" spans="12:17">
      <c r="L4139" s="10"/>
      <c r="M4139" s="30" t="str">
        <f t="shared" ref="M4139:M4202" si="354">IF(K4139="","",IF(K4139&gt;0,0,1+M4138))</f>
        <v/>
      </c>
      <c r="N4139" s="20">
        <f t="shared" ca="1" si="353"/>
        <v>53</v>
      </c>
      <c r="O4139" s="53">
        <f t="shared" ca="1" si="351"/>
        <v>4045641506.9936018</v>
      </c>
      <c r="P4139" s="11">
        <f t="shared" ref="P4139:P4202" ca="1" si="355">O4139+P4138</f>
        <v>206327716856.67368</v>
      </c>
      <c r="Q4139" s="30">
        <f t="shared" ca="1" si="352"/>
        <v>0</v>
      </c>
    </row>
    <row r="4140" spans="12:17">
      <c r="L4140" s="10"/>
      <c r="M4140" s="30" t="str">
        <f t="shared" si="354"/>
        <v/>
      </c>
      <c r="N4140" s="20">
        <f t="shared" ca="1" si="353"/>
        <v>3</v>
      </c>
      <c r="O4140" s="53">
        <f t="shared" ref="O4140:O4203" ca="1" si="356">IF(N4140&gt;=$F$11*100,-(P4139*$F$9),(P4139*$F$9*$F$13))</f>
        <v>4126554337.1334734</v>
      </c>
      <c r="P4140" s="11">
        <f t="shared" ca="1" si="355"/>
        <v>210454271193.80716</v>
      </c>
      <c r="Q4140" s="30">
        <f t="shared" ca="1" si="352"/>
        <v>0</v>
      </c>
    </row>
    <row r="4141" spans="12:17">
      <c r="L4141" s="10"/>
      <c r="M4141" s="30" t="str">
        <f t="shared" si="354"/>
        <v/>
      </c>
      <c r="N4141" s="20">
        <f t="shared" ca="1" si="353"/>
        <v>4</v>
      </c>
      <c r="O4141" s="53">
        <f t="shared" ca="1" si="356"/>
        <v>4209085423.8761435</v>
      </c>
      <c r="P4141" s="11">
        <f t="shared" ca="1" si="355"/>
        <v>214663356617.68329</v>
      </c>
      <c r="Q4141" s="30">
        <f t="shared" ca="1" si="352"/>
        <v>0</v>
      </c>
    </row>
    <row r="4142" spans="12:17">
      <c r="L4142" s="10"/>
      <c r="M4142" s="30" t="str">
        <f t="shared" si="354"/>
        <v/>
      </c>
      <c r="N4142" s="20">
        <f t="shared" ca="1" si="353"/>
        <v>78</v>
      </c>
      <c r="O4142" s="53">
        <f t="shared" ca="1" si="356"/>
        <v>-4293267132.3536658</v>
      </c>
      <c r="P4142" s="11">
        <f t="shared" ca="1" si="355"/>
        <v>210370089485.32962</v>
      </c>
      <c r="Q4142" s="30">
        <f t="shared" ca="1" si="352"/>
        <v>1</v>
      </c>
    </row>
    <row r="4143" spans="12:17">
      <c r="L4143" s="10"/>
      <c r="M4143" s="30" t="str">
        <f t="shared" si="354"/>
        <v/>
      </c>
      <c r="N4143" s="20">
        <f t="shared" ca="1" si="353"/>
        <v>13</v>
      </c>
      <c r="O4143" s="53">
        <f t="shared" ca="1" si="356"/>
        <v>4207401789.7065926</v>
      </c>
      <c r="P4143" s="11">
        <f t="shared" ca="1" si="355"/>
        <v>214577491275.03622</v>
      </c>
      <c r="Q4143" s="30">
        <f t="shared" ca="1" si="352"/>
        <v>0</v>
      </c>
    </row>
    <row r="4144" spans="12:17">
      <c r="L4144" s="10"/>
      <c r="M4144" s="30" t="str">
        <f t="shared" si="354"/>
        <v/>
      </c>
      <c r="N4144" s="20">
        <f t="shared" ca="1" si="353"/>
        <v>96</v>
      </c>
      <c r="O4144" s="53">
        <f t="shared" ca="1" si="356"/>
        <v>-4291549825.5007248</v>
      </c>
      <c r="P4144" s="11">
        <f t="shared" ca="1" si="355"/>
        <v>210285941449.53549</v>
      </c>
      <c r="Q4144" s="30">
        <f t="shared" ca="1" si="352"/>
        <v>1</v>
      </c>
    </row>
    <row r="4145" spans="12:17">
      <c r="L4145" s="10"/>
      <c r="M4145" s="30" t="str">
        <f t="shared" si="354"/>
        <v/>
      </c>
      <c r="N4145" s="20">
        <f t="shared" ca="1" si="353"/>
        <v>65</v>
      </c>
      <c r="O4145" s="53">
        <f t="shared" ca="1" si="356"/>
        <v>-4205718828.9907098</v>
      </c>
      <c r="P4145" s="11">
        <f t="shared" ca="1" si="355"/>
        <v>206080222620.54477</v>
      </c>
      <c r="Q4145" s="30">
        <f t="shared" ca="1" si="352"/>
        <v>2</v>
      </c>
    </row>
    <row r="4146" spans="12:17">
      <c r="L4146" s="10"/>
      <c r="M4146" s="30" t="str">
        <f t="shared" si="354"/>
        <v/>
      </c>
      <c r="N4146" s="20">
        <f t="shared" ca="1" si="353"/>
        <v>49</v>
      </c>
      <c r="O4146" s="53">
        <f t="shared" ca="1" si="356"/>
        <v>4121604452.4108953</v>
      </c>
      <c r="P4146" s="11">
        <f t="shared" ca="1" si="355"/>
        <v>210201827072.95566</v>
      </c>
      <c r="Q4146" s="30">
        <f t="shared" ca="1" si="352"/>
        <v>0</v>
      </c>
    </row>
    <row r="4147" spans="12:17">
      <c r="L4147" s="10"/>
      <c r="M4147" s="30" t="str">
        <f t="shared" si="354"/>
        <v/>
      </c>
      <c r="N4147" s="20">
        <f t="shared" ca="1" si="353"/>
        <v>10</v>
      </c>
      <c r="O4147" s="53">
        <f t="shared" ca="1" si="356"/>
        <v>4204036541.4591131</v>
      </c>
      <c r="P4147" s="11">
        <f t="shared" ca="1" si="355"/>
        <v>214405863614.41476</v>
      </c>
      <c r="Q4147" s="30">
        <f t="shared" ca="1" si="352"/>
        <v>0</v>
      </c>
    </row>
    <row r="4148" spans="12:17">
      <c r="L4148" s="10"/>
      <c r="M4148" s="30" t="str">
        <f t="shared" si="354"/>
        <v/>
      </c>
      <c r="N4148" s="20">
        <f t="shared" ca="1" si="353"/>
        <v>26</v>
      </c>
      <c r="O4148" s="53">
        <f t="shared" ca="1" si="356"/>
        <v>4288117272.2882953</v>
      </c>
      <c r="P4148" s="11">
        <f t="shared" ca="1" si="355"/>
        <v>218693980886.70306</v>
      </c>
      <c r="Q4148" s="30">
        <f t="shared" ca="1" si="352"/>
        <v>0</v>
      </c>
    </row>
    <row r="4149" spans="12:17">
      <c r="L4149" s="10"/>
      <c r="M4149" s="30" t="str">
        <f t="shared" si="354"/>
        <v/>
      </c>
      <c r="N4149" s="20">
        <f t="shared" ca="1" si="353"/>
        <v>98</v>
      </c>
      <c r="O4149" s="53">
        <f t="shared" ca="1" si="356"/>
        <v>-4373879617.7340612</v>
      </c>
      <c r="P4149" s="11">
        <f t="shared" ca="1" si="355"/>
        <v>214320101268.96899</v>
      </c>
      <c r="Q4149" s="30">
        <f t="shared" ca="1" si="352"/>
        <v>1</v>
      </c>
    </row>
    <row r="4150" spans="12:17">
      <c r="L4150" s="10"/>
      <c r="M4150" s="30" t="str">
        <f t="shared" si="354"/>
        <v/>
      </c>
      <c r="N4150" s="20">
        <f t="shared" ca="1" si="353"/>
        <v>34</v>
      </c>
      <c r="O4150" s="53">
        <f t="shared" ca="1" si="356"/>
        <v>4286402025.3793797</v>
      </c>
      <c r="P4150" s="11">
        <f t="shared" ca="1" si="355"/>
        <v>218606503294.34839</v>
      </c>
      <c r="Q4150" s="30">
        <f t="shared" ca="1" si="352"/>
        <v>0</v>
      </c>
    </row>
    <row r="4151" spans="12:17">
      <c r="L4151" s="10"/>
      <c r="M4151" s="30" t="str">
        <f t="shared" si="354"/>
        <v/>
      </c>
      <c r="N4151" s="20">
        <f t="shared" ca="1" si="353"/>
        <v>96</v>
      </c>
      <c r="O4151" s="53">
        <f t="shared" ca="1" si="356"/>
        <v>-4372130065.8869677</v>
      </c>
      <c r="P4151" s="11">
        <f t="shared" ca="1" si="355"/>
        <v>214234373228.46143</v>
      </c>
      <c r="Q4151" s="30">
        <f t="shared" ca="1" si="352"/>
        <v>1</v>
      </c>
    </row>
    <row r="4152" spans="12:17">
      <c r="L4152" s="10"/>
      <c r="M4152" s="30" t="str">
        <f t="shared" si="354"/>
        <v/>
      </c>
      <c r="N4152" s="20">
        <f t="shared" ca="1" si="353"/>
        <v>11</v>
      </c>
      <c r="O4152" s="53">
        <f t="shared" ca="1" si="356"/>
        <v>4284687464.5692286</v>
      </c>
      <c r="P4152" s="11">
        <f t="shared" ca="1" si="355"/>
        <v>218519060693.03064</v>
      </c>
      <c r="Q4152" s="30">
        <f t="shared" ca="1" si="352"/>
        <v>0</v>
      </c>
    </row>
    <row r="4153" spans="12:17">
      <c r="L4153" s="10"/>
      <c r="M4153" s="30" t="str">
        <f t="shared" si="354"/>
        <v/>
      </c>
      <c r="N4153" s="20">
        <f t="shared" ca="1" si="353"/>
        <v>13</v>
      </c>
      <c r="O4153" s="53">
        <f t="shared" ca="1" si="356"/>
        <v>4370381213.8606129</v>
      </c>
      <c r="P4153" s="11">
        <f t="shared" ca="1" si="355"/>
        <v>222889441906.89127</v>
      </c>
      <c r="Q4153" s="30">
        <f t="shared" ca="1" si="352"/>
        <v>0</v>
      </c>
    </row>
    <row r="4154" spans="12:17">
      <c r="L4154" s="10"/>
      <c r="M4154" s="30" t="str">
        <f t="shared" si="354"/>
        <v/>
      </c>
      <c r="N4154" s="20">
        <f t="shared" ca="1" si="353"/>
        <v>39</v>
      </c>
      <c r="O4154" s="53">
        <f t="shared" ca="1" si="356"/>
        <v>4457788838.137825</v>
      </c>
      <c r="P4154" s="11">
        <f t="shared" ca="1" si="355"/>
        <v>227347230745.02908</v>
      </c>
      <c r="Q4154" s="30">
        <f t="shared" ca="1" si="352"/>
        <v>0</v>
      </c>
    </row>
    <row r="4155" spans="12:17">
      <c r="L4155" s="10"/>
      <c r="M4155" s="30" t="str">
        <f t="shared" si="354"/>
        <v/>
      </c>
      <c r="N4155" s="20">
        <f t="shared" ca="1" si="353"/>
        <v>30</v>
      </c>
      <c r="O4155" s="53">
        <f t="shared" ca="1" si="356"/>
        <v>4546944614.9005814</v>
      </c>
      <c r="P4155" s="11">
        <f t="shared" ca="1" si="355"/>
        <v>231894175359.92966</v>
      </c>
      <c r="Q4155" s="30">
        <f t="shared" ca="1" si="352"/>
        <v>0</v>
      </c>
    </row>
    <row r="4156" spans="12:17">
      <c r="L4156" s="10"/>
      <c r="M4156" s="30" t="str">
        <f t="shared" si="354"/>
        <v/>
      </c>
      <c r="N4156" s="20">
        <f t="shared" ca="1" si="353"/>
        <v>37</v>
      </c>
      <c r="O4156" s="53">
        <f t="shared" ca="1" si="356"/>
        <v>4637883507.1985931</v>
      </c>
      <c r="P4156" s="11">
        <f t="shared" ca="1" si="355"/>
        <v>236532058867.12823</v>
      </c>
      <c r="Q4156" s="30">
        <f t="shared" ca="1" si="352"/>
        <v>0</v>
      </c>
    </row>
    <row r="4157" spans="12:17">
      <c r="L4157" s="10"/>
      <c r="M4157" s="30" t="str">
        <f t="shared" si="354"/>
        <v/>
      </c>
      <c r="N4157" s="20">
        <f t="shared" ca="1" si="353"/>
        <v>13</v>
      </c>
      <c r="O4157" s="53">
        <f t="shared" ca="1" si="356"/>
        <v>4730641177.3425646</v>
      </c>
      <c r="P4157" s="11">
        <f t="shared" ca="1" si="355"/>
        <v>241262700044.47079</v>
      </c>
      <c r="Q4157" s="30">
        <f t="shared" ca="1" si="352"/>
        <v>0</v>
      </c>
    </row>
    <row r="4158" spans="12:17">
      <c r="L4158" s="10"/>
      <c r="M4158" s="30" t="str">
        <f t="shared" si="354"/>
        <v/>
      </c>
      <c r="N4158" s="20">
        <f t="shared" ca="1" si="353"/>
        <v>5</v>
      </c>
      <c r="O4158" s="53">
        <f t="shared" ca="1" si="356"/>
        <v>4825254000.8894157</v>
      </c>
      <c r="P4158" s="11">
        <f t="shared" ca="1" si="355"/>
        <v>246087954045.3602</v>
      </c>
      <c r="Q4158" s="30">
        <f t="shared" ca="1" si="352"/>
        <v>0</v>
      </c>
    </row>
    <row r="4159" spans="12:17">
      <c r="L4159" s="10"/>
      <c r="M4159" s="30" t="str">
        <f t="shared" si="354"/>
        <v/>
      </c>
      <c r="N4159" s="20">
        <f t="shared" ca="1" si="353"/>
        <v>14</v>
      </c>
      <c r="O4159" s="53">
        <f t="shared" ca="1" si="356"/>
        <v>4921759080.9072037</v>
      </c>
      <c r="P4159" s="11">
        <f t="shared" ca="1" si="355"/>
        <v>251009713126.2674</v>
      </c>
      <c r="Q4159" s="30">
        <f t="shared" ca="1" si="352"/>
        <v>0</v>
      </c>
    </row>
    <row r="4160" spans="12:17">
      <c r="L4160" s="10"/>
      <c r="M4160" s="30" t="str">
        <f t="shared" si="354"/>
        <v/>
      </c>
      <c r="N4160" s="20">
        <f t="shared" ca="1" si="353"/>
        <v>13</v>
      </c>
      <c r="O4160" s="53">
        <f t="shared" ca="1" si="356"/>
        <v>5020194262.5253477</v>
      </c>
      <c r="P4160" s="11">
        <f t="shared" ca="1" si="355"/>
        <v>256029907388.79276</v>
      </c>
      <c r="Q4160" s="30">
        <f t="shared" ca="1" si="352"/>
        <v>0</v>
      </c>
    </row>
    <row r="4161" spans="12:17">
      <c r="L4161" s="10"/>
      <c r="M4161" s="30" t="str">
        <f t="shared" si="354"/>
        <v/>
      </c>
      <c r="N4161" s="20">
        <f t="shared" ca="1" si="353"/>
        <v>71</v>
      </c>
      <c r="O4161" s="53">
        <f t="shared" ca="1" si="356"/>
        <v>-5120598147.7758551</v>
      </c>
      <c r="P4161" s="11">
        <f t="shared" ca="1" si="355"/>
        <v>250909309241.01691</v>
      </c>
      <c r="Q4161" s="30">
        <f t="shared" ca="1" si="352"/>
        <v>1</v>
      </c>
    </row>
    <row r="4162" spans="12:17">
      <c r="L4162" s="10"/>
      <c r="M4162" s="30" t="str">
        <f t="shared" si="354"/>
        <v/>
      </c>
      <c r="N4162" s="20">
        <f t="shared" ca="1" si="353"/>
        <v>83</v>
      </c>
      <c r="O4162" s="53">
        <f t="shared" ca="1" si="356"/>
        <v>-5018186184.8203382</v>
      </c>
      <c r="P4162" s="11">
        <f t="shared" ca="1" si="355"/>
        <v>245891123056.19656</v>
      </c>
      <c r="Q4162" s="30">
        <f t="shared" ca="1" si="352"/>
        <v>2</v>
      </c>
    </row>
    <row r="4163" spans="12:17">
      <c r="L4163" s="10"/>
      <c r="M4163" s="30" t="str">
        <f t="shared" si="354"/>
        <v/>
      </c>
      <c r="N4163" s="20">
        <f t="shared" ca="1" si="353"/>
        <v>50</v>
      </c>
      <c r="O4163" s="53">
        <f t="shared" ca="1" si="356"/>
        <v>4917822461.1239309</v>
      </c>
      <c r="P4163" s="11">
        <f t="shared" ca="1" si="355"/>
        <v>250808945517.3205</v>
      </c>
      <c r="Q4163" s="30">
        <f t="shared" ca="1" si="352"/>
        <v>0</v>
      </c>
    </row>
    <row r="4164" spans="12:17">
      <c r="L4164" s="10"/>
      <c r="M4164" s="30" t="str">
        <f t="shared" si="354"/>
        <v/>
      </c>
      <c r="N4164" s="20">
        <f t="shared" ca="1" si="353"/>
        <v>42</v>
      </c>
      <c r="O4164" s="53">
        <f t="shared" ca="1" si="356"/>
        <v>5016178910.3464098</v>
      </c>
      <c r="P4164" s="11">
        <f t="shared" ca="1" si="355"/>
        <v>255825124427.6669</v>
      </c>
      <c r="Q4164" s="30">
        <f t="shared" ca="1" si="352"/>
        <v>0</v>
      </c>
    </row>
    <row r="4165" spans="12:17">
      <c r="L4165" s="10"/>
      <c r="M4165" s="30" t="str">
        <f t="shared" si="354"/>
        <v/>
      </c>
      <c r="N4165" s="20">
        <f t="shared" ca="1" si="353"/>
        <v>67</v>
      </c>
      <c r="O4165" s="53">
        <f t="shared" ca="1" si="356"/>
        <v>-5116502488.5533381</v>
      </c>
      <c r="P4165" s="11">
        <f t="shared" ca="1" si="355"/>
        <v>250708621939.11356</v>
      </c>
      <c r="Q4165" s="30">
        <f t="shared" ca="1" si="352"/>
        <v>1</v>
      </c>
    </row>
    <row r="4166" spans="12:17">
      <c r="L4166" s="10"/>
      <c r="M4166" s="30" t="str">
        <f t="shared" si="354"/>
        <v/>
      </c>
      <c r="N4166" s="20">
        <f t="shared" ca="1" si="353"/>
        <v>53</v>
      </c>
      <c r="O4166" s="53">
        <f t="shared" ca="1" si="356"/>
        <v>5014172438.7822714</v>
      </c>
      <c r="P4166" s="11">
        <f t="shared" ca="1" si="355"/>
        <v>255722794377.89581</v>
      </c>
      <c r="Q4166" s="30">
        <f t="shared" ca="1" si="352"/>
        <v>0</v>
      </c>
    </row>
    <row r="4167" spans="12:17">
      <c r="L4167" s="10"/>
      <c r="M4167" s="30" t="str">
        <f t="shared" si="354"/>
        <v/>
      </c>
      <c r="N4167" s="20">
        <f t="shared" ca="1" si="353"/>
        <v>17</v>
      </c>
      <c r="O4167" s="53">
        <f t="shared" ca="1" si="356"/>
        <v>5114455887.5579166</v>
      </c>
      <c r="P4167" s="11">
        <f t="shared" ca="1" si="355"/>
        <v>260837250265.45374</v>
      </c>
      <c r="Q4167" s="30">
        <f t="shared" ca="1" si="352"/>
        <v>0</v>
      </c>
    </row>
    <row r="4168" spans="12:17">
      <c r="L4168" s="10"/>
      <c r="M4168" s="30" t="str">
        <f t="shared" si="354"/>
        <v/>
      </c>
      <c r="N4168" s="20">
        <f t="shared" ca="1" si="353"/>
        <v>49</v>
      </c>
      <c r="O4168" s="53">
        <f t="shared" ca="1" si="356"/>
        <v>5216745005.3090744</v>
      </c>
      <c r="P4168" s="11">
        <f t="shared" ca="1" si="355"/>
        <v>266053995270.76282</v>
      </c>
      <c r="Q4168" s="30">
        <f t="shared" ca="1" si="352"/>
        <v>0</v>
      </c>
    </row>
    <row r="4169" spans="12:17">
      <c r="L4169" s="10"/>
      <c r="M4169" s="30" t="str">
        <f t="shared" si="354"/>
        <v/>
      </c>
      <c r="N4169" s="20">
        <f t="shared" ca="1" si="353"/>
        <v>57</v>
      </c>
      <c r="O4169" s="53">
        <f t="shared" ca="1" si="356"/>
        <v>5321079905.4152565</v>
      </c>
      <c r="P4169" s="11">
        <f t="shared" ca="1" si="355"/>
        <v>271375075176.17807</v>
      </c>
      <c r="Q4169" s="30">
        <f t="shared" ca="1" si="352"/>
        <v>0</v>
      </c>
    </row>
    <row r="4170" spans="12:17">
      <c r="L4170" s="10"/>
      <c r="M4170" s="30" t="str">
        <f t="shared" si="354"/>
        <v/>
      </c>
      <c r="N4170" s="20">
        <f t="shared" ca="1" si="353"/>
        <v>39</v>
      </c>
      <c r="O4170" s="53">
        <f t="shared" ca="1" si="356"/>
        <v>5427501503.5235615</v>
      </c>
      <c r="P4170" s="11">
        <f t="shared" ca="1" si="355"/>
        <v>276802576679.70166</v>
      </c>
      <c r="Q4170" s="30">
        <f t="shared" ca="1" si="352"/>
        <v>0</v>
      </c>
    </row>
    <row r="4171" spans="12:17">
      <c r="L4171" s="10"/>
      <c r="M4171" s="30" t="str">
        <f t="shared" si="354"/>
        <v/>
      </c>
      <c r="N4171" s="20">
        <f t="shared" ca="1" si="353"/>
        <v>53</v>
      </c>
      <c r="O4171" s="53">
        <f t="shared" ca="1" si="356"/>
        <v>5536051533.5940332</v>
      </c>
      <c r="P4171" s="11">
        <f t="shared" ca="1" si="355"/>
        <v>282338628213.29572</v>
      </c>
      <c r="Q4171" s="30">
        <f t="shared" ca="1" si="352"/>
        <v>0</v>
      </c>
    </row>
    <row r="4172" spans="12:17">
      <c r="L4172" s="10"/>
      <c r="M4172" s="30" t="str">
        <f t="shared" si="354"/>
        <v/>
      </c>
      <c r="N4172" s="20">
        <f t="shared" ca="1" si="353"/>
        <v>62</v>
      </c>
      <c r="O4172" s="53">
        <f t="shared" ca="1" si="356"/>
        <v>-5646772564.265914</v>
      </c>
      <c r="P4172" s="11">
        <f t="shared" ca="1" si="355"/>
        <v>276691855649.02979</v>
      </c>
      <c r="Q4172" s="30">
        <f t="shared" ca="1" si="352"/>
        <v>1</v>
      </c>
    </row>
    <row r="4173" spans="12:17">
      <c r="L4173" s="10"/>
      <c r="M4173" s="30" t="str">
        <f t="shared" si="354"/>
        <v/>
      </c>
      <c r="N4173" s="20">
        <f t="shared" ca="1" si="353"/>
        <v>97</v>
      </c>
      <c r="O4173" s="53">
        <f t="shared" ca="1" si="356"/>
        <v>-5533837112.9805956</v>
      </c>
      <c r="P4173" s="11">
        <f t="shared" ca="1" si="355"/>
        <v>271158018536.04919</v>
      </c>
      <c r="Q4173" s="30">
        <f t="shared" ca="1" si="352"/>
        <v>2</v>
      </c>
    </row>
    <row r="4174" spans="12:17">
      <c r="L4174" s="10"/>
      <c r="M4174" s="30" t="str">
        <f t="shared" si="354"/>
        <v/>
      </c>
      <c r="N4174" s="20">
        <f t="shared" ca="1" si="353"/>
        <v>51</v>
      </c>
      <c r="O4174" s="53">
        <f t="shared" ca="1" si="356"/>
        <v>5423160370.7209845</v>
      </c>
      <c r="P4174" s="11">
        <f t="shared" ca="1" si="355"/>
        <v>276581178906.7702</v>
      </c>
      <c r="Q4174" s="30">
        <f t="shared" ca="1" si="352"/>
        <v>0</v>
      </c>
    </row>
    <row r="4175" spans="12:17">
      <c r="L4175" s="10"/>
      <c r="M4175" s="30" t="str">
        <f t="shared" si="354"/>
        <v/>
      </c>
      <c r="N4175" s="20">
        <f t="shared" ca="1" si="353"/>
        <v>36</v>
      </c>
      <c r="O4175" s="53">
        <f t="shared" ca="1" si="356"/>
        <v>5531623578.1354046</v>
      </c>
      <c r="P4175" s="11">
        <f t="shared" ca="1" si="355"/>
        <v>282112802484.90558</v>
      </c>
      <c r="Q4175" s="30">
        <f t="shared" ca="1" si="352"/>
        <v>0</v>
      </c>
    </row>
    <row r="4176" spans="12:17">
      <c r="L4176" s="10"/>
      <c r="M4176" s="30" t="str">
        <f t="shared" si="354"/>
        <v/>
      </c>
      <c r="N4176" s="20">
        <f t="shared" ca="1" si="353"/>
        <v>92</v>
      </c>
      <c r="O4176" s="53">
        <f t="shared" ca="1" si="356"/>
        <v>-5642256049.6981115</v>
      </c>
      <c r="P4176" s="11">
        <f t="shared" ca="1" si="355"/>
        <v>276470546435.20746</v>
      </c>
      <c r="Q4176" s="30">
        <f t="shared" ca="1" si="352"/>
        <v>1</v>
      </c>
    </row>
    <row r="4177" spans="12:17">
      <c r="L4177" s="10"/>
      <c r="M4177" s="30" t="str">
        <f t="shared" si="354"/>
        <v/>
      </c>
      <c r="N4177" s="20">
        <f t="shared" ca="1" si="353"/>
        <v>17</v>
      </c>
      <c r="O4177" s="53">
        <f t="shared" ca="1" si="356"/>
        <v>5529410928.7041492</v>
      </c>
      <c r="P4177" s="11">
        <f t="shared" ca="1" si="355"/>
        <v>281999957363.91162</v>
      </c>
      <c r="Q4177" s="30">
        <f t="shared" ca="1" si="352"/>
        <v>0</v>
      </c>
    </row>
    <row r="4178" spans="12:17">
      <c r="L4178" s="10"/>
      <c r="M4178" s="30" t="str">
        <f t="shared" si="354"/>
        <v/>
      </c>
      <c r="N4178" s="20">
        <f t="shared" ca="1" si="353"/>
        <v>48</v>
      </c>
      <c r="O4178" s="53">
        <f t="shared" ca="1" si="356"/>
        <v>5639999147.2782326</v>
      </c>
      <c r="P4178" s="11">
        <f t="shared" ca="1" si="355"/>
        <v>287639956511.18988</v>
      </c>
      <c r="Q4178" s="30">
        <f t="shared" ca="1" si="352"/>
        <v>0</v>
      </c>
    </row>
    <row r="4179" spans="12:17">
      <c r="L4179" s="10"/>
      <c r="M4179" s="30" t="str">
        <f t="shared" si="354"/>
        <v/>
      </c>
      <c r="N4179" s="20">
        <f t="shared" ca="1" si="353"/>
        <v>83</v>
      </c>
      <c r="O4179" s="53">
        <f t="shared" ca="1" si="356"/>
        <v>-5752799130.2237978</v>
      </c>
      <c r="P4179" s="11">
        <f t="shared" ca="1" si="355"/>
        <v>281887157380.96606</v>
      </c>
      <c r="Q4179" s="30">
        <f t="shared" ca="1" si="352"/>
        <v>1</v>
      </c>
    </row>
    <row r="4180" spans="12:17">
      <c r="L4180" s="10"/>
      <c r="M4180" s="30" t="str">
        <f t="shared" si="354"/>
        <v/>
      </c>
      <c r="N4180" s="20">
        <f t="shared" ca="1" si="353"/>
        <v>63</v>
      </c>
      <c r="O4180" s="53">
        <f t="shared" ca="1" si="356"/>
        <v>-5637743147.6193218</v>
      </c>
      <c r="P4180" s="11">
        <f t="shared" ca="1" si="355"/>
        <v>276249414233.34674</v>
      </c>
      <c r="Q4180" s="30">
        <f t="shared" ca="1" si="352"/>
        <v>2</v>
      </c>
    </row>
    <row r="4181" spans="12:17">
      <c r="L4181" s="10"/>
      <c r="M4181" s="30" t="str">
        <f t="shared" si="354"/>
        <v/>
      </c>
      <c r="N4181" s="20">
        <f t="shared" ca="1" si="353"/>
        <v>9</v>
      </c>
      <c r="O4181" s="53">
        <f t="shared" ca="1" si="356"/>
        <v>5524988284.666935</v>
      </c>
      <c r="P4181" s="11">
        <f t="shared" ca="1" si="355"/>
        <v>281774402518.01367</v>
      </c>
      <c r="Q4181" s="30">
        <f t="shared" ca="1" si="352"/>
        <v>0</v>
      </c>
    </row>
    <row r="4182" spans="12:17">
      <c r="L4182" s="10"/>
      <c r="M4182" s="30" t="str">
        <f t="shared" si="354"/>
        <v/>
      </c>
      <c r="N4182" s="20">
        <f t="shared" ca="1" si="353"/>
        <v>22</v>
      </c>
      <c r="O4182" s="53">
        <f t="shared" ca="1" si="356"/>
        <v>5635488050.3602734</v>
      </c>
      <c r="P4182" s="11">
        <f t="shared" ca="1" si="355"/>
        <v>287409890568.37396</v>
      </c>
      <c r="Q4182" s="30">
        <f t="shared" ca="1" si="352"/>
        <v>0</v>
      </c>
    </row>
    <row r="4183" spans="12:17">
      <c r="L4183" s="10"/>
      <c r="M4183" s="30" t="str">
        <f t="shared" si="354"/>
        <v/>
      </c>
      <c r="N4183" s="20">
        <f t="shared" ca="1" si="353"/>
        <v>77</v>
      </c>
      <c r="O4183" s="53">
        <f t="shared" ca="1" si="356"/>
        <v>-5748197811.3674793</v>
      </c>
      <c r="P4183" s="11">
        <f t="shared" ca="1" si="355"/>
        <v>281661692757.00647</v>
      </c>
      <c r="Q4183" s="30">
        <f t="shared" ca="1" si="352"/>
        <v>1</v>
      </c>
    </row>
    <row r="4184" spans="12:17">
      <c r="L4184" s="10"/>
      <c r="M4184" s="30" t="str">
        <f t="shared" si="354"/>
        <v/>
      </c>
      <c r="N4184" s="20">
        <f t="shared" ca="1" si="353"/>
        <v>47</v>
      </c>
      <c r="O4184" s="53">
        <f t="shared" ca="1" si="356"/>
        <v>5633233855.1401291</v>
      </c>
      <c r="P4184" s="11">
        <f t="shared" ca="1" si="355"/>
        <v>287294926612.14661</v>
      </c>
      <c r="Q4184" s="30">
        <f t="shared" ca="1" si="352"/>
        <v>0</v>
      </c>
    </row>
    <row r="4185" spans="12:17">
      <c r="L4185" s="10"/>
      <c r="M4185" s="30" t="str">
        <f t="shared" si="354"/>
        <v/>
      </c>
      <c r="N4185" s="20">
        <f t="shared" ca="1" si="353"/>
        <v>85</v>
      </c>
      <c r="O4185" s="53">
        <f t="shared" ca="1" si="356"/>
        <v>-5745898532.2429323</v>
      </c>
      <c r="P4185" s="11">
        <f t="shared" ca="1" si="355"/>
        <v>281549028079.90369</v>
      </c>
      <c r="Q4185" s="30">
        <f t="shared" ca="1" si="352"/>
        <v>1</v>
      </c>
    </row>
    <row r="4186" spans="12:17">
      <c r="L4186" s="10"/>
      <c r="M4186" s="30" t="str">
        <f t="shared" si="354"/>
        <v/>
      </c>
      <c r="N4186" s="20">
        <f t="shared" ca="1" si="353"/>
        <v>58</v>
      </c>
      <c r="O4186" s="53">
        <f t="shared" ca="1" si="356"/>
        <v>5630980561.598074</v>
      </c>
      <c r="P4186" s="11">
        <f t="shared" ca="1" si="355"/>
        <v>287180008641.50177</v>
      </c>
      <c r="Q4186" s="30">
        <f t="shared" ca="1" si="352"/>
        <v>0</v>
      </c>
    </row>
    <row r="4187" spans="12:17">
      <c r="L4187" s="10"/>
      <c r="M4187" s="30" t="str">
        <f t="shared" si="354"/>
        <v/>
      </c>
      <c r="N4187" s="20">
        <f t="shared" ca="1" si="353"/>
        <v>94</v>
      </c>
      <c r="O4187" s="53">
        <f t="shared" ca="1" si="356"/>
        <v>-5743600172.8300352</v>
      </c>
      <c r="P4187" s="11">
        <f t="shared" ca="1" si="355"/>
        <v>281436408468.67175</v>
      </c>
      <c r="Q4187" s="30">
        <f t="shared" ca="1" si="352"/>
        <v>1</v>
      </c>
    </row>
    <row r="4188" spans="12:17">
      <c r="L4188" s="10"/>
      <c r="M4188" s="30" t="str">
        <f t="shared" si="354"/>
        <v/>
      </c>
      <c r="N4188" s="20">
        <f t="shared" ca="1" si="353"/>
        <v>44</v>
      </c>
      <c r="O4188" s="53">
        <f t="shared" ca="1" si="356"/>
        <v>5628728169.373435</v>
      </c>
      <c r="P4188" s="11">
        <f t="shared" ca="1" si="355"/>
        <v>287065136638.04517</v>
      </c>
      <c r="Q4188" s="30">
        <f t="shared" ca="1" si="352"/>
        <v>0</v>
      </c>
    </row>
    <row r="4189" spans="12:17">
      <c r="L4189" s="10"/>
      <c r="M4189" s="30" t="str">
        <f t="shared" si="354"/>
        <v/>
      </c>
      <c r="N4189" s="20">
        <f t="shared" ca="1" si="353"/>
        <v>46</v>
      </c>
      <c r="O4189" s="53">
        <f t="shared" ca="1" si="356"/>
        <v>5741302732.7609034</v>
      </c>
      <c r="P4189" s="11">
        <f t="shared" ca="1" si="355"/>
        <v>292806439370.80609</v>
      </c>
      <c r="Q4189" s="30">
        <f t="shared" ref="Q4189:Q4252" ca="1" si="357">IF(O4189="","",IF(O4189&gt;0,0,1+Q4188))</f>
        <v>0</v>
      </c>
    </row>
    <row r="4190" spans="12:17">
      <c r="L4190" s="10"/>
      <c r="M4190" s="30" t="str">
        <f t="shared" si="354"/>
        <v/>
      </c>
      <c r="N4190" s="20">
        <f t="shared" ca="1" si="353"/>
        <v>94</v>
      </c>
      <c r="O4190" s="53">
        <f t="shared" ca="1" si="356"/>
        <v>-5856128787.4161215</v>
      </c>
      <c r="P4190" s="11">
        <f t="shared" ca="1" si="355"/>
        <v>286950310583.38995</v>
      </c>
      <c r="Q4190" s="30">
        <f t="shared" ca="1" si="357"/>
        <v>1</v>
      </c>
    </row>
    <row r="4191" spans="12:17">
      <c r="L4191" s="10"/>
      <c r="M4191" s="30" t="str">
        <f t="shared" si="354"/>
        <v/>
      </c>
      <c r="N4191" s="20">
        <f t="shared" ca="1" si="353"/>
        <v>30</v>
      </c>
      <c r="O4191" s="53">
        <f t="shared" ca="1" si="356"/>
        <v>5739006211.667799</v>
      </c>
      <c r="P4191" s="11">
        <f t="shared" ca="1" si="355"/>
        <v>292689316795.05774</v>
      </c>
      <c r="Q4191" s="30">
        <f t="shared" ca="1" si="357"/>
        <v>0</v>
      </c>
    </row>
    <row r="4192" spans="12:17">
      <c r="L4192" s="10"/>
      <c r="M4192" s="30" t="str">
        <f t="shared" si="354"/>
        <v/>
      </c>
      <c r="N4192" s="20">
        <f t="shared" ca="1" si="353"/>
        <v>87</v>
      </c>
      <c r="O4192" s="53">
        <f t="shared" ca="1" si="356"/>
        <v>-5853786335.9011545</v>
      </c>
      <c r="P4192" s="11">
        <f t="shared" ca="1" si="355"/>
        <v>286835530459.15656</v>
      </c>
      <c r="Q4192" s="30">
        <f t="shared" ca="1" si="357"/>
        <v>1</v>
      </c>
    </row>
    <row r="4193" spans="12:17">
      <c r="L4193" s="10"/>
      <c r="M4193" s="30" t="str">
        <f t="shared" si="354"/>
        <v/>
      </c>
      <c r="N4193" s="20">
        <f t="shared" ca="1" si="353"/>
        <v>69</v>
      </c>
      <c r="O4193" s="53">
        <f t="shared" ca="1" si="356"/>
        <v>-5736710609.1831312</v>
      </c>
      <c r="P4193" s="11">
        <f t="shared" ca="1" si="355"/>
        <v>281098819849.97345</v>
      </c>
      <c r="Q4193" s="30">
        <f t="shared" ca="1" si="357"/>
        <v>2</v>
      </c>
    </row>
    <row r="4194" spans="12:17">
      <c r="L4194" s="10"/>
      <c r="M4194" s="30" t="str">
        <f t="shared" si="354"/>
        <v/>
      </c>
      <c r="N4194" s="20">
        <f t="shared" ca="1" si="353"/>
        <v>18</v>
      </c>
      <c r="O4194" s="53">
        <f t="shared" ca="1" si="356"/>
        <v>5621976396.9994688</v>
      </c>
      <c r="P4194" s="11">
        <f t="shared" ca="1" si="355"/>
        <v>286720796246.9729</v>
      </c>
      <c r="Q4194" s="30">
        <f t="shared" ca="1" si="357"/>
        <v>0</v>
      </c>
    </row>
    <row r="4195" spans="12:17">
      <c r="L4195" s="10"/>
      <c r="M4195" s="30" t="str">
        <f t="shared" si="354"/>
        <v/>
      </c>
      <c r="N4195" s="20">
        <f t="shared" ca="1" si="353"/>
        <v>86</v>
      </c>
      <c r="O4195" s="53">
        <f t="shared" ca="1" si="356"/>
        <v>-5734415924.9394579</v>
      </c>
      <c r="P4195" s="11">
        <f t="shared" ca="1" si="355"/>
        <v>280986380322.03345</v>
      </c>
      <c r="Q4195" s="30">
        <f t="shared" ca="1" si="357"/>
        <v>1</v>
      </c>
    </row>
    <row r="4196" spans="12:17">
      <c r="L4196" s="10"/>
      <c r="M4196" s="30" t="str">
        <f t="shared" si="354"/>
        <v/>
      </c>
      <c r="N4196" s="20">
        <f t="shared" ca="1" si="353"/>
        <v>60</v>
      </c>
      <c r="O4196" s="53">
        <f t="shared" ca="1" si="356"/>
        <v>-5619727606.4406691</v>
      </c>
      <c r="P4196" s="11">
        <f t="shared" ca="1" si="355"/>
        <v>275366652715.59277</v>
      </c>
      <c r="Q4196" s="30">
        <f t="shared" ca="1" si="357"/>
        <v>2</v>
      </c>
    </row>
    <row r="4197" spans="12:17">
      <c r="L4197" s="10"/>
      <c r="M4197" s="30" t="str">
        <f t="shared" si="354"/>
        <v/>
      </c>
      <c r="N4197" s="20">
        <f t="shared" ca="1" si="353"/>
        <v>31</v>
      </c>
      <c r="O4197" s="53">
        <f t="shared" ca="1" si="356"/>
        <v>5507333054.3118553</v>
      </c>
      <c r="P4197" s="11">
        <f t="shared" ca="1" si="355"/>
        <v>280873985769.9046</v>
      </c>
      <c r="Q4197" s="30">
        <f t="shared" ca="1" si="357"/>
        <v>0</v>
      </c>
    </row>
    <row r="4198" spans="12:17">
      <c r="L4198" s="10"/>
      <c r="M4198" s="30" t="str">
        <f t="shared" si="354"/>
        <v/>
      </c>
      <c r="N4198" s="20">
        <f t="shared" ca="1" si="353"/>
        <v>4</v>
      </c>
      <c r="O4198" s="53">
        <f t="shared" ca="1" si="356"/>
        <v>5617479715.3980923</v>
      </c>
      <c r="P4198" s="11">
        <f t="shared" ca="1" si="355"/>
        <v>286491465485.30267</v>
      </c>
      <c r="Q4198" s="30">
        <f t="shared" ca="1" si="357"/>
        <v>0</v>
      </c>
    </row>
    <row r="4199" spans="12:17">
      <c r="L4199" s="10"/>
      <c r="M4199" s="30" t="str">
        <f t="shared" si="354"/>
        <v/>
      </c>
      <c r="N4199" s="20">
        <f t="shared" ca="1" si="353"/>
        <v>97</v>
      </c>
      <c r="O4199" s="53">
        <f t="shared" ca="1" si="356"/>
        <v>-5729829309.7060537</v>
      </c>
      <c r="P4199" s="11">
        <f t="shared" ca="1" si="355"/>
        <v>280761636175.59662</v>
      </c>
      <c r="Q4199" s="30">
        <f t="shared" ca="1" si="357"/>
        <v>1</v>
      </c>
    </row>
    <row r="4200" spans="12:17">
      <c r="L4200" s="10"/>
      <c r="M4200" s="30" t="str">
        <f t="shared" si="354"/>
        <v/>
      </c>
      <c r="N4200" s="20">
        <f t="shared" ca="1" si="353"/>
        <v>60</v>
      </c>
      <c r="O4200" s="53">
        <f t="shared" ca="1" si="356"/>
        <v>-5615232723.5119324</v>
      </c>
      <c r="P4200" s="11">
        <f t="shared" ca="1" si="355"/>
        <v>275146403452.08472</v>
      </c>
      <c r="Q4200" s="30">
        <f t="shared" ca="1" si="357"/>
        <v>2</v>
      </c>
    </row>
    <row r="4201" spans="12:17">
      <c r="L4201" s="10"/>
      <c r="M4201" s="30" t="str">
        <f t="shared" si="354"/>
        <v/>
      </c>
      <c r="N4201" s="20">
        <f t="shared" ca="1" si="353"/>
        <v>32</v>
      </c>
      <c r="O4201" s="53">
        <f t="shared" ca="1" si="356"/>
        <v>5502928069.0416946</v>
      </c>
      <c r="P4201" s="11">
        <f t="shared" ca="1" si="355"/>
        <v>280649331521.1264</v>
      </c>
      <c r="Q4201" s="30">
        <f t="shared" ca="1" si="357"/>
        <v>0</v>
      </c>
    </row>
    <row r="4202" spans="12:17">
      <c r="L4202" s="10"/>
      <c r="M4202" s="30" t="str">
        <f t="shared" si="354"/>
        <v/>
      </c>
      <c r="N4202" s="20">
        <f t="shared" ref="N4202:N4265" ca="1" si="358">RANDBETWEEN(0,100)</f>
        <v>38</v>
      </c>
      <c r="O4202" s="53">
        <f t="shared" ca="1" si="356"/>
        <v>5612986630.4225283</v>
      </c>
      <c r="P4202" s="11">
        <f t="shared" ca="1" si="355"/>
        <v>286262318151.54895</v>
      </c>
      <c r="Q4202" s="30">
        <f t="shared" ca="1" si="357"/>
        <v>0</v>
      </c>
    </row>
    <row r="4203" spans="12:17">
      <c r="L4203" s="10"/>
      <c r="M4203" s="30" t="str">
        <f t="shared" ref="M4203:M4266" si="359">IF(K4203="","",IF(K4203&gt;0,0,1+M4202))</f>
        <v/>
      </c>
      <c r="N4203" s="20">
        <f t="shared" ca="1" si="358"/>
        <v>59</v>
      </c>
      <c r="O4203" s="53">
        <f t="shared" ca="1" si="356"/>
        <v>5725246363.0309792</v>
      </c>
      <c r="P4203" s="11">
        <f t="shared" ref="P4203:P4266" ca="1" si="360">O4203+P4202</f>
        <v>291987564514.57996</v>
      </c>
      <c r="Q4203" s="30">
        <f t="shared" ca="1" si="357"/>
        <v>0</v>
      </c>
    </row>
    <row r="4204" spans="12:17">
      <c r="L4204" s="10"/>
      <c r="M4204" s="30" t="str">
        <f t="shared" si="359"/>
        <v/>
      </c>
      <c r="N4204" s="20">
        <f t="shared" ca="1" si="358"/>
        <v>22</v>
      </c>
      <c r="O4204" s="53">
        <f t="shared" ref="O4204:O4267" ca="1" si="361">IF(N4204&gt;=$F$11*100,-(P4203*$F$9),(P4203*$F$9*$F$13))</f>
        <v>5839751290.2915993</v>
      </c>
      <c r="P4204" s="11">
        <f t="shared" ca="1" si="360"/>
        <v>297827315804.87158</v>
      </c>
      <c r="Q4204" s="30">
        <f t="shared" ca="1" si="357"/>
        <v>0</v>
      </c>
    </row>
    <row r="4205" spans="12:17">
      <c r="L4205" s="10"/>
      <c r="M4205" s="30" t="str">
        <f t="shared" si="359"/>
        <v/>
      </c>
      <c r="N4205" s="20">
        <f t="shared" ca="1" si="358"/>
        <v>49</v>
      </c>
      <c r="O4205" s="53">
        <f t="shared" ca="1" si="361"/>
        <v>5956546316.0974321</v>
      </c>
      <c r="P4205" s="11">
        <f t="shared" ca="1" si="360"/>
        <v>303783862120.96899</v>
      </c>
      <c r="Q4205" s="30">
        <f t="shared" ca="1" si="357"/>
        <v>0</v>
      </c>
    </row>
    <row r="4206" spans="12:17">
      <c r="L4206" s="10"/>
      <c r="M4206" s="30" t="str">
        <f t="shared" si="359"/>
        <v/>
      </c>
      <c r="N4206" s="20">
        <f t="shared" ca="1" si="358"/>
        <v>72</v>
      </c>
      <c r="O4206" s="53">
        <f t="shared" ca="1" si="361"/>
        <v>-6075677242.4193802</v>
      </c>
      <c r="P4206" s="11">
        <f t="shared" ca="1" si="360"/>
        <v>297708184878.54962</v>
      </c>
      <c r="Q4206" s="30">
        <f t="shared" ca="1" si="357"/>
        <v>1</v>
      </c>
    </row>
    <row r="4207" spans="12:17">
      <c r="L4207" s="10"/>
      <c r="M4207" s="30" t="str">
        <f t="shared" si="359"/>
        <v/>
      </c>
      <c r="N4207" s="20">
        <f t="shared" ca="1" si="358"/>
        <v>94</v>
      </c>
      <c r="O4207" s="53">
        <f t="shared" ca="1" si="361"/>
        <v>-5954163697.5709925</v>
      </c>
      <c r="P4207" s="11">
        <f t="shared" ca="1" si="360"/>
        <v>291754021180.97864</v>
      </c>
      <c r="Q4207" s="30">
        <f t="shared" ca="1" si="357"/>
        <v>2</v>
      </c>
    </row>
    <row r="4208" spans="12:17">
      <c r="L4208" s="10"/>
      <c r="M4208" s="30" t="str">
        <f t="shared" si="359"/>
        <v/>
      </c>
      <c r="N4208" s="20">
        <f t="shared" ca="1" si="358"/>
        <v>79</v>
      </c>
      <c r="O4208" s="53">
        <f t="shared" ca="1" si="361"/>
        <v>-5835080423.6195726</v>
      </c>
      <c r="P4208" s="11">
        <f t="shared" ca="1" si="360"/>
        <v>285918940757.35907</v>
      </c>
      <c r="Q4208" s="30">
        <f t="shared" ca="1" si="357"/>
        <v>3</v>
      </c>
    </row>
    <row r="4209" spans="12:17">
      <c r="L4209" s="10"/>
      <c r="M4209" s="30" t="str">
        <f t="shared" si="359"/>
        <v/>
      </c>
      <c r="N4209" s="20">
        <f t="shared" ca="1" si="358"/>
        <v>72</v>
      </c>
      <c r="O4209" s="53">
        <f t="shared" ca="1" si="361"/>
        <v>-5718378815.1471815</v>
      </c>
      <c r="P4209" s="11">
        <f t="shared" ca="1" si="360"/>
        <v>280200561942.21191</v>
      </c>
      <c r="Q4209" s="30">
        <f t="shared" ca="1" si="357"/>
        <v>4</v>
      </c>
    </row>
    <row r="4210" spans="12:17">
      <c r="L4210" s="10"/>
      <c r="M4210" s="30" t="str">
        <f t="shared" si="359"/>
        <v/>
      </c>
      <c r="N4210" s="20">
        <f t="shared" ca="1" si="358"/>
        <v>91</v>
      </c>
      <c r="O4210" s="53">
        <f t="shared" ca="1" si="361"/>
        <v>-5604011238.8442383</v>
      </c>
      <c r="P4210" s="11">
        <f t="shared" ca="1" si="360"/>
        <v>274596550703.36768</v>
      </c>
      <c r="Q4210" s="30">
        <f t="shared" ca="1" si="357"/>
        <v>5</v>
      </c>
    </row>
    <row r="4211" spans="12:17">
      <c r="L4211" s="10"/>
      <c r="M4211" s="30" t="str">
        <f t="shared" si="359"/>
        <v/>
      </c>
      <c r="N4211" s="20">
        <f t="shared" ca="1" si="358"/>
        <v>88</v>
      </c>
      <c r="O4211" s="53">
        <f t="shared" ca="1" si="361"/>
        <v>-5491931014.0673532</v>
      </c>
      <c r="P4211" s="11">
        <f t="shared" ca="1" si="360"/>
        <v>269104619689.30032</v>
      </c>
      <c r="Q4211" s="30">
        <f t="shared" ca="1" si="357"/>
        <v>6</v>
      </c>
    </row>
    <row r="4212" spans="12:17">
      <c r="L4212" s="10"/>
      <c r="M4212" s="30" t="str">
        <f t="shared" si="359"/>
        <v/>
      </c>
      <c r="N4212" s="20">
        <f t="shared" ca="1" si="358"/>
        <v>14</v>
      </c>
      <c r="O4212" s="53">
        <f t="shared" ca="1" si="361"/>
        <v>5382092393.7860069</v>
      </c>
      <c r="P4212" s="11">
        <f t="shared" ca="1" si="360"/>
        <v>274486712083.08633</v>
      </c>
      <c r="Q4212" s="30">
        <f t="shared" ca="1" si="357"/>
        <v>0</v>
      </c>
    </row>
    <row r="4213" spans="12:17">
      <c r="L4213" s="10"/>
      <c r="M4213" s="30" t="str">
        <f t="shared" si="359"/>
        <v/>
      </c>
      <c r="N4213" s="20">
        <f t="shared" ca="1" si="358"/>
        <v>50</v>
      </c>
      <c r="O4213" s="53">
        <f t="shared" ca="1" si="361"/>
        <v>5489734241.661727</v>
      </c>
      <c r="P4213" s="11">
        <f t="shared" ca="1" si="360"/>
        <v>279976446324.74805</v>
      </c>
      <c r="Q4213" s="30">
        <f t="shared" ca="1" si="357"/>
        <v>0</v>
      </c>
    </row>
    <row r="4214" spans="12:17">
      <c r="L4214" s="10"/>
      <c r="M4214" s="30" t="str">
        <f t="shared" si="359"/>
        <v/>
      </c>
      <c r="N4214" s="20">
        <f t="shared" ca="1" si="358"/>
        <v>7</v>
      </c>
      <c r="O4214" s="53">
        <f t="shared" ca="1" si="361"/>
        <v>5599528926.4949608</v>
      </c>
      <c r="P4214" s="11">
        <f t="shared" ca="1" si="360"/>
        <v>285575975251.24298</v>
      </c>
      <c r="Q4214" s="30">
        <f t="shared" ca="1" si="357"/>
        <v>0</v>
      </c>
    </row>
    <row r="4215" spans="12:17">
      <c r="L4215" s="10"/>
      <c r="M4215" s="30" t="str">
        <f t="shared" si="359"/>
        <v/>
      </c>
      <c r="N4215" s="20">
        <f t="shared" ca="1" si="358"/>
        <v>10</v>
      </c>
      <c r="O4215" s="53">
        <f t="shared" ca="1" si="361"/>
        <v>5711519505.0248594</v>
      </c>
      <c r="P4215" s="11">
        <f t="shared" ca="1" si="360"/>
        <v>291287494756.26782</v>
      </c>
      <c r="Q4215" s="30">
        <f t="shared" ca="1" si="357"/>
        <v>0</v>
      </c>
    </row>
    <row r="4216" spans="12:17">
      <c r="L4216" s="10"/>
      <c r="M4216" s="30" t="str">
        <f t="shared" si="359"/>
        <v/>
      </c>
      <c r="N4216" s="20">
        <f t="shared" ca="1" si="358"/>
        <v>57</v>
      </c>
      <c r="O4216" s="53">
        <f t="shared" ca="1" si="361"/>
        <v>5825749895.1253567</v>
      </c>
      <c r="P4216" s="11">
        <f t="shared" ca="1" si="360"/>
        <v>297113244651.39319</v>
      </c>
      <c r="Q4216" s="30">
        <f t="shared" ca="1" si="357"/>
        <v>0</v>
      </c>
    </row>
    <row r="4217" spans="12:17">
      <c r="L4217" s="10"/>
      <c r="M4217" s="30" t="str">
        <f t="shared" si="359"/>
        <v/>
      </c>
      <c r="N4217" s="20">
        <f t="shared" ca="1" si="358"/>
        <v>71</v>
      </c>
      <c r="O4217" s="53">
        <f t="shared" ca="1" si="361"/>
        <v>-5942264893.0278635</v>
      </c>
      <c r="P4217" s="11">
        <f t="shared" ca="1" si="360"/>
        <v>291170979758.3653</v>
      </c>
      <c r="Q4217" s="30">
        <f t="shared" ca="1" si="357"/>
        <v>1</v>
      </c>
    </row>
    <row r="4218" spans="12:17">
      <c r="L4218" s="10"/>
      <c r="M4218" s="30" t="str">
        <f t="shared" si="359"/>
        <v/>
      </c>
      <c r="N4218" s="20">
        <f t="shared" ca="1" si="358"/>
        <v>13</v>
      </c>
      <c r="O4218" s="53">
        <f t="shared" ca="1" si="361"/>
        <v>5823419595.1673059</v>
      </c>
      <c r="P4218" s="11">
        <f t="shared" ca="1" si="360"/>
        <v>296994399353.53259</v>
      </c>
      <c r="Q4218" s="30">
        <f t="shared" ca="1" si="357"/>
        <v>0</v>
      </c>
    </row>
    <row r="4219" spans="12:17">
      <c r="L4219" s="10"/>
      <c r="M4219" s="30" t="str">
        <f t="shared" si="359"/>
        <v/>
      </c>
      <c r="N4219" s="20">
        <f t="shared" ca="1" si="358"/>
        <v>75</v>
      </c>
      <c r="O4219" s="53">
        <f t="shared" ca="1" si="361"/>
        <v>-5939887987.070652</v>
      </c>
      <c r="P4219" s="11">
        <f t="shared" ca="1" si="360"/>
        <v>291054511366.46191</v>
      </c>
      <c r="Q4219" s="30">
        <f t="shared" ca="1" si="357"/>
        <v>1</v>
      </c>
    </row>
    <row r="4220" spans="12:17">
      <c r="L4220" s="10"/>
      <c r="M4220" s="30" t="str">
        <f t="shared" si="359"/>
        <v/>
      </c>
      <c r="N4220" s="20">
        <f t="shared" ca="1" si="358"/>
        <v>17</v>
      </c>
      <c r="O4220" s="53">
        <f t="shared" ca="1" si="361"/>
        <v>5821090227.3292379</v>
      </c>
      <c r="P4220" s="11">
        <f t="shared" ca="1" si="360"/>
        <v>296875601593.79114</v>
      </c>
      <c r="Q4220" s="30">
        <f t="shared" ca="1" si="357"/>
        <v>0</v>
      </c>
    </row>
    <row r="4221" spans="12:17">
      <c r="L4221" s="10"/>
      <c r="M4221" s="30" t="str">
        <f t="shared" si="359"/>
        <v/>
      </c>
      <c r="N4221" s="20">
        <f t="shared" ca="1" si="358"/>
        <v>32</v>
      </c>
      <c r="O4221" s="53">
        <f t="shared" ca="1" si="361"/>
        <v>5937512031.875823</v>
      </c>
      <c r="P4221" s="11">
        <f t="shared" ca="1" si="360"/>
        <v>302813113625.66693</v>
      </c>
      <c r="Q4221" s="30">
        <f t="shared" ca="1" si="357"/>
        <v>0</v>
      </c>
    </row>
    <row r="4222" spans="12:17">
      <c r="L4222" s="10"/>
      <c r="M4222" s="30" t="str">
        <f t="shared" si="359"/>
        <v/>
      </c>
      <c r="N4222" s="20">
        <f t="shared" ca="1" si="358"/>
        <v>5</v>
      </c>
      <c r="O4222" s="53">
        <f t="shared" ca="1" si="361"/>
        <v>6056262272.513339</v>
      </c>
      <c r="P4222" s="11">
        <f t="shared" ca="1" si="360"/>
        <v>308869375898.1803</v>
      </c>
      <c r="Q4222" s="30">
        <f t="shared" ca="1" si="357"/>
        <v>0</v>
      </c>
    </row>
    <row r="4223" spans="12:17">
      <c r="L4223" s="10"/>
      <c r="M4223" s="30" t="str">
        <f t="shared" si="359"/>
        <v/>
      </c>
      <c r="N4223" s="20">
        <f t="shared" ca="1" si="358"/>
        <v>22</v>
      </c>
      <c r="O4223" s="53">
        <f t="shared" ca="1" si="361"/>
        <v>6177387517.9636059</v>
      </c>
      <c r="P4223" s="11">
        <f t="shared" ca="1" si="360"/>
        <v>315046763416.14392</v>
      </c>
      <c r="Q4223" s="30">
        <f t="shared" ca="1" si="357"/>
        <v>0</v>
      </c>
    </row>
    <row r="4224" spans="12:17">
      <c r="L4224" s="10"/>
      <c r="M4224" s="30" t="str">
        <f t="shared" si="359"/>
        <v/>
      </c>
      <c r="N4224" s="20">
        <f t="shared" ca="1" si="358"/>
        <v>78</v>
      </c>
      <c r="O4224" s="53">
        <f t="shared" ca="1" si="361"/>
        <v>-6300935268.3228788</v>
      </c>
      <c r="P4224" s="11">
        <f t="shared" ca="1" si="360"/>
        <v>308745828147.82104</v>
      </c>
      <c r="Q4224" s="30">
        <f t="shared" ca="1" si="357"/>
        <v>1</v>
      </c>
    </row>
    <row r="4225" spans="12:17">
      <c r="L4225" s="10"/>
      <c r="M4225" s="30" t="str">
        <f t="shared" si="359"/>
        <v/>
      </c>
      <c r="N4225" s="20">
        <f t="shared" ca="1" si="358"/>
        <v>65</v>
      </c>
      <c r="O4225" s="53">
        <f t="shared" ca="1" si="361"/>
        <v>-6174916562.9564209</v>
      </c>
      <c r="P4225" s="11">
        <f t="shared" ca="1" si="360"/>
        <v>302570911584.86462</v>
      </c>
      <c r="Q4225" s="30">
        <f t="shared" ca="1" si="357"/>
        <v>2</v>
      </c>
    </row>
    <row r="4226" spans="12:17">
      <c r="L4226" s="10"/>
      <c r="M4226" s="30" t="str">
        <f t="shared" si="359"/>
        <v/>
      </c>
      <c r="N4226" s="20">
        <f t="shared" ca="1" si="358"/>
        <v>63</v>
      </c>
      <c r="O4226" s="53">
        <f t="shared" ca="1" si="361"/>
        <v>-6051418231.6972923</v>
      </c>
      <c r="P4226" s="11">
        <f t="shared" ca="1" si="360"/>
        <v>296519493353.16736</v>
      </c>
      <c r="Q4226" s="30">
        <f t="shared" ca="1" si="357"/>
        <v>3</v>
      </c>
    </row>
    <row r="4227" spans="12:17">
      <c r="L4227" s="10"/>
      <c r="M4227" s="30" t="str">
        <f t="shared" si="359"/>
        <v/>
      </c>
      <c r="N4227" s="20">
        <f t="shared" ca="1" si="358"/>
        <v>87</v>
      </c>
      <c r="O4227" s="53">
        <f t="shared" ca="1" si="361"/>
        <v>-5930389867.0633469</v>
      </c>
      <c r="P4227" s="11">
        <f t="shared" ca="1" si="360"/>
        <v>290589103486.104</v>
      </c>
      <c r="Q4227" s="30">
        <f t="shared" ca="1" si="357"/>
        <v>4</v>
      </c>
    </row>
    <row r="4228" spans="12:17">
      <c r="L4228" s="10"/>
      <c r="M4228" s="30" t="str">
        <f t="shared" si="359"/>
        <v/>
      </c>
      <c r="N4228" s="20">
        <f t="shared" ca="1" si="358"/>
        <v>56</v>
      </c>
      <c r="O4228" s="53">
        <f t="shared" ca="1" si="361"/>
        <v>5811782069.7220802</v>
      </c>
      <c r="P4228" s="11">
        <f t="shared" ca="1" si="360"/>
        <v>296400885555.82611</v>
      </c>
      <c r="Q4228" s="30">
        <f t="shared" ca="1" si="357"/>
        <v>0</v>
      </c>
    </row>
    <row r="4229" spans="12:17">
      <c r="L4229" s="10"/>
      <c r="M4229" s="30" t="str">
        <f t="shared" si="359"/>
        <v/>
      </c>
      <c r="N4229" s="20">
        <f t="shared" ca="1" si="358"/>
        <v>98</v>
      </c>
      <c r="O4229" s="53">
        <f t="shared" ca="1" si="361"/>
        <v>-5928017711.1165228</v>
      </c>
      <c r="P4229" s="11">
        <f t="shared" ca="1" si="360"/>
        <v>290472867844.70959</v>
      </c>
      <c r="Q4229" s="30">
        <f t="shared" ca="1" si="357"/>
        <v>1</v>
      </c>
    </row>
    <row r="4230" spans="12:17">
      <c r="L4230" s="10"/>
      <c r="M4230" s="30" t="str">
        <f t="shared" si="359"/>
        <v/>
      </c>
      <c r="N4230" s="20">
        <f t="shared" ca="1" si="358"/>
        <v>12</v>
      </c>
      <c r="O4230" s="53">
        <f t="shared" ca="1" si="361"/>
        <v>5809457356.8941917</v>
      </c>
      <c r="P4230" s="11">
        <f t="shared" ca="1" si="360"/>
        <v>296282325201.60376</v>
      </c>
      <c r="Q4230" s="30">
        <f t="shared" ca="1" si="357"/>
        <v>0</v>
      </c>
    </row>
    <row r="4231" spans="12:17">
      <c r="L4231" s="10"/>
      <c r="M4231" s="30" t="str">
        <f t="shared" si="359"/>
        <v/>
      </c>
      <c r="N4231" s="20">
        <f t="shared" ca="1" si="358"/>
        <v>90</v>
      </c>
      <c r="O4231" s="53">
        <f t="shared" ca="1" si="361"/>
        <v>-5925646504.0320749</v>
      </c>
      <c r="P4231" s="11">
        <f t="shared" ca="1" si="360"/>
        <v>290356678697.57166</v>
      </c>
      <c r="Q4231" s="30">
        <f t="shared" ca="1" si="357"/>
        <v>1</v>
      </c>
    </row>
    <row r="4232" spans="12:17">
      <c r="L4232" s="10"/>
      <c r="M4232" s="30" t="str">
        <f t="shared" si="359"/>
        <v/>
      </c>
      <c r="N4232" s="20">
        <f t="shared" ca="1" si="358"/>
        <v>21</v>
      </c>
      <c r="O4232" s="53">
        <f t="shared" ca="1" si="361"/>
        <v>5807133573.9514332</v>
      </c>
      <c r="P4232" s="11">
        <f t="shared" ca="1" si="360"/>
        <v>296163812271.52307</v>
      </c>
      <c r="Q4232" s="30">
        <f t="shared" ca="1" si="357"/>
        <v>0</v>
      </c>
    </row>
    <row r="4233" spans="12:17">
      <c r="L4233" s="10"/>
      <c r="M4233" s="30" t="str">
        <f t="shared" si="359"/>
        <v/>
      </c>
      <c r="N4233" s="20">
        <f t="shared" ca="1" si="358"/>
        <v>72</v>
      </c>
      <c r="O4233" s="53">
        <f t="shared" ca="1" si="361"/>
        <v>-5923276245.4304619</v>
      </c>
      <c r="P4233" s="11">
        <f t="shared" ca="1" si="360"/>
        <v>290240536026.09259</v>
      </c>
      <c r="Q4233" s="30">
        <f t="shared" ca="1" si="357"/>
        <v>1</v>
      </c>
    </row>
    <row r="4234" spans="12:17">
      <c r="L4234" s="10"/>
      <c r="M4234" s="30" t="str">
        <f t="shared" si="359"/>
        <v/>
      </c>
      <c r="N4234" s="20">
        <f t="shared" ca="1" si="358"/>
        <v>63</v>
      </c>
      <c r="O4234" s="53">
        <f t="shared" ca="1" si="361"/>
        <v>-5804810720.5218515</v>
      </c>
      <c r="P4234" s="11">
        <f t="shared" ca="1" si="360"/>
        <v>284435725305.57074</v>
      </c>
      <c r="Q4234" s="30">
        <f t="shared" ca="1" si="357"/>
        <v>2</v>
      </c>
    </row>
    <row r="4235" spans="12:17">
      <c r="L4235" s="10"/>
      <c r="M4235" s="30" t="str">
        <f t="shared" si="359"/>
        <v/>
      </c>
      <c r="N4235" s="20">
        <f t="shared" ca="1" si="358"/>
        <v>98</v>
      </c>
      <c r="O4235" s="53">
        <f t="shared" ca="1" si="361"/>
        <v>-5688714506.1114149</v>
      </c>
      <c r="P4235" s="11">
        <f t="shared" ca="1" si="360"/>
        <v>278747010799.45935</v>
      </c>
      <c r="Q4235" s="30">
        <f t="shared" ca="1" si="357"/>
        <v>3</v>
      </c>
    </row>
    <row r="4236" spans="12:17">
      <c r="L4236" s="10"/>
      <c r="M4236" s="30" t="str">
        <f t="shared" si="359"/>
        <v/>
      </c>
      <c r="N4236" s="20">
        <f t="shared" ca="1" si="358"/>
        <v>92</v>
      </c>
      <c r="O4236" s="53">
        <f t="shared" ca="1" si="361"/>
        <v>-5574940215.9891872</v>
      </c>
      <c r="P4236" s="11">
        <f t="shared" ca="1" si="360"/>
        <v>273172070583.47015</v>
      </c>
      <c r="Q4236" s="30">
        <f t="shared" ca="1" si="357"/>
        <v>4</v>
      </c>
    </row>
    <row r="4237" spans="12:17">
      <c r="L4237" s="10"/>
      <c r="M4237" s="30" t="str">
        <f t="shared" si="359"/>
        <v/>
      </c>
      <c r="N4237" s="20">
        <f t="shared" ca="1" si="358"/>
        <v>63</v>
      </c>
      <c r="O4237" s="53">
        <f t="shared" ca="1" si="361"/>
        <v>-5463441411.6694031</v>
      </c>
      <c r="P4237" s="11">
        <f t="shared" ca="1" si="360"/>
        <v>267708629171.80075</v>
      </c>
      <c r="Q4237" s="30">
        <f t="shared" ca="1" si="357"/>
        <v>5</v>
      </c>
    </row>
    <row r="4238" spans="12:17">
      <c r="L4238" s="10"/>
      <c r="M4238" s="30" t="str">
        <f t="shared" si="359"/>
        <v/>
      </c>
      <c r="N4238" s="20">
        <f t="shared" ca="1" si="358"/>
        <v>47</v>
      </c>
      <c r="O4238" s="53">
        <f t="shared" ca="1" si="361"/>
        <v>5354172583.4360151</v>
      </c>
      <c r="P4238" s="11">
        <f t="shared" ca="1" si="360"/>
        <v>273062801755.23676</v>
      </c>
      <c r="Q4238" s="30">
        <f t="shared" ca="1" si="357"/>
        <v>0</v>
      </c>
    </row>
    <row r="4239" spans="12:17">
      <c r="L4239" s="10"/>
      <c r="M4239" s="30" t="str">
        <f t="shared" si="359"/>
        <v/>
      </c>
      <c r="N4239" s="20">
        <f t="shared" ca="1" si="358"/>
        <v>74</v>
      </c>
      <c r="O4239" s="53">
        <f t="shared" ca="1" si="361"/>
        <v>-5461256035.1047354</v>
      </c>
      <c r="P4239" s="11">
        <f t="shared" ca="1" si="360"/>
        <v>267601545720.13202</v>
      </c>
      <c r="Q4239" s="30">
        <f t="shared" ca="1" si="357"/>
        <v>1</v>
      </c>
    </row>
    <row r="4240" spans="12:17">
      <c r="L4240" s="10"/>
      <c r="M4240" s="30" t="str">
        <f t="shared" si="359"/>
        <v/>
      </c>
      <c r="N4240" s="20">
        <f t="shared" ca="1" si="358"/>
        <v>62</v>
      </c>
      <c r="O4240" s="53">
        <f t="shared" ca="1" si="361"/>
        <v>-5352030914.4026403</v>
      </c>
      <c r="P4240" s="11">
        <f t="shared" ca="1" si="360"/>
        <v>262249514805.72937</v>
      </c>
      <c r="Q4240" s="30">
        <f t="shared" ca="1" si="357"/>
        <v>2</v>
      </c>
    </row>
    <row r="4241" spans="12:17">
      <c r="L4241" s="10"/>
      <c r="M4241" s="30" t="str">
        <f t="shared" si="359"/>
        <v/>
      </c>
      <c r="N4241" s="20">
        <f t="shared" ca="1" si="358"/>
        <v>6</v>
      </c>
      <c r="O4241" s="53">
        <f t="shared" ca="1" si="361"/>
        <v>5244990296.1145878</v>
      </c>
      <c r="P4241" s="11">
        <f t="shared" ca="1" si="360"/>
        <v>267494505101.84396</v>
      </c>
      <c r="Q4241" s="30">
        <f t="shared" ca="1" si="357"/>
        <v>0</v>
      </c>
    </row>
    <row r="4242" spans="12:17">
      <c r="L4242" s="10"/>
      <c r="M4242" s="30" t="str">
        <f t="shared" si="359"/>
        <v/>
      </c>
      <c r="N4242" s="20">
        <f t="shared" ca="1" si="358"/>
        <v>48</v>
      </c>
      <c r="O4242" s="53">
        <f t="shared" ca="1" si="361"/>
        <v>5349890102.0368795</v>
      </c>
      <c r="P4242" s="11">
        <f t="shared" ca="1" si="360"/>
        <v>272844395203.88083</v>
      </c>
      <c r="Q4242" s="30">
        <f t="shared" ca="1" si="357"/>
        <v>0</v>
      </c>
    </row>
    <row r="4243" spans="12:17">
      <c r="L4243" s="10"/>
      <c r="M4243" s="30" t="str">
        <f t="shared" si="359"/>
        <v/>
      </c>
      <c r="N4243" s="20">
        <f t="shared" ca="1" si="358"/>
        <v>67</v>
      </c>
      <c r="O4243" s="53">
        <f t="shared" ca="1" si="361"/>
        <v>-5456887904.0776167</v>
      </c>
      <c r="P4243" s="11">
        <f t="shared" ca="1" si="360"/>
        <v>267387507299.80322</v>
      </c>
      <c r="Q4243" s="30">
        <f t="shared" ca="1" si="357"/>
        <v>1</v>
      </c>
    </row>
    <row r="4244" spans="12:17">
      <c r="L4244" s="10"/>
      <c r="M4244" s="30" t="str">
        <f t="shared" si="359"/>
        <v/>
      </c>
      <c r="N4244" s="20">
        <f t="shared" ca="1" si="358"/>
        <v>77</v>
      </c>
      <c r="O4244" s="53">
        <f t="shared" ca="1" si="361"/>
        <v>-5347750145.9960642</v>
      </c>
      <c r="P4244" s="11">
        <f t="shared" ca="1" si="360"/>
        <v>262039757153.80716</v>
      </c>
      <c r="Q4244" s="30">
        <f t="shared" ca="1" si="357"/>
        <v>2</v>
      </c>
    </row>
    <row r="4245" spans="12:17">
      <c r="L4245" s="10"/>
      <c r="M4245" s="30" t="str">
        <f t="shared" si="359"/>
        <v/>
      </c>
      <c r="N4245" s="20">
        <f t="shared" ca="1" si="358"/>
        <v>79</v>
      </c>
      <c r="O4245" s="53">
        <f t="shared" ca="1" si="361"/>
        <v>-5240795143.0761433</v>
      </c>
      <c r="P4245" s="11">
        <f t="shared" ca="1" si="360"/>
        <v>256798962010.73102</v>
      </c>
      <c r="Q4245" s="30">
        <f t="shared" ca="1" si="357"/>
        <v>3</v>
      </c>
    </row>
    <row r="4246" spans="12:17">
      <c r="L4246" s="10"/>
      <c r="M4246" s="30" t="str">
        <f t="shared" si="359"/>
        <v/>
      </c>
      <c r="N4246" s="20">
        <f t="shared" ca="1" si="358"/>
        <v>72</v>
      </c>
      <c r="O4246" s="53">
        <f t="shared" ca="1" si="361"/>
        <v>-5135979240.2146206</v>
      </c>
      <c r="P4246" s="11">
        <f t="shared" ca="1" si="360"/>
        <v>251662982770.51639</v>
      </c>
      <c r="Q4246" s="30">
        <f t="shared" ca="1" si="357"/>
        <v>4</v>
      </c>
    </row>
    <row r="4247" spans="12:17">
      <c r="L4247" s="10"/>
      <c r="M4247" s="30" t="str">
        <f t="shared" si="359"/>
        <v/>
      </c>
      <c r="N4247" s="20">
        <f t="shared" ca="1" si="358"/>
        <v>71</v>
      </c>
      <c r="O4247" s="53">
        <f t="shared" ca="1" si="361"/>
        <v>-5033259655.4103279</v>
      </c>
      <c r="P4247" s="11">
        <f t="shared" ca="1" si="360"/>
        <v>246629723115.10605</v>
      </c>
      <c r="Q4247" s="30">
        <f t="shared" ca="1" si="357"/>
        <v>5</v>
      </c>
    </row>
    <row r="4248" spans="12:17">
      <c r="L4248" s="10"/>
      <c r="M4248" s="30" t="str">
        <f t="shared" si="359"/>
        <v/>
      </c>
      <c r="N4248" s="20">
        <f t="shared" ca="1" si="358"/>
        <v>85</v>
      </c>
      <c r="O4248" s="53">
        <f t="shared" ca="1" si="361"/>
        <v>-4932594462.3021212</v>
      </c>
      <c r="P4248" s="11">
        <f t="shared" ca="1" si="360"/>
        <v>241697128652.80392</v>
      </c>
      <c r="Q4248" s="30">
        <f t="shared" ca="1" si="357"/>
        <v>6</v>
      </c>
    </row>
    <row r="4249" spans="12:17">
      <c r="L4249" s="10"/>
      <c r="M4249" s="30" t="str">
        <f t="shared" si="359"/>
        <v/>
      </c>
      <c r="N4249" s="20">
        <f t="shared" ca="1" si="358"/>
        <v>67</v>
      </c>
      <c r="O4249" s="53">
        <f t="shared" ca="1" si="361"/>
        <v>-4833942573.0560789</v>
      </c>
      <c r="P4249" s="11">
        <f t="shared" ca="1" si="360"/>
        <v>236863186079.74783</v>
      </c>
      <c r="Q4249" s="30">
        <f t="shared" ca="1" si="357"/>
        <v>7</v>
      </c>
    </row>
    <row r="4250" spans="12:17">
      <c r="L4250" s="10"/>
      <c r="M4250" s="30" t="str">
        <f t="shared" si="359"/>
        <v/>
      </c>
      <c r="N4250" s="20">
        <f t="shared" ca="1" si="358"/>
        <v>12</v>
      </c>
      <c r="O4250" s="53">
        <f t="shared" ca="1" si="361"/>
        <v>4737263721.5949564</v>
      </c>
      <c r="P4250" s="11">
        <f t="shared" ca="1" si="360"/>
        <v>241600449801.3428</v>
      </c>
      <c r="Q4250" s="30">
        <f t="shared" ca="1" si="357"/>
        <v>0</v>
      </c>
    </row>
    <row r="4251" spans="12:17">
      <c r="L4251" s="10"/>
      <c r="M4251" s="30" t="str">
        <f t="shared" si="359"/>
        <v/>
      </c>
      <c r="N4251" s="20">
        <f t="shared" ca="1" si="358"/>
        <v>95</v>
      </c>
      <c r="O4251" s="53">
        <f t="shared" ca="1" si="361"/>
        <v>-4832008996.0268564</v>
      </c>
      <c r="P4251" s="11">
        <f t="shared" ca="1" si="360"/>
        <v>236768440805.31595</v>
      </c>
      <c r="Q4251" s="30">
        <f t="shared" ca="1" si="357"/>
        <v>1</v>
      </c>
    </row>
    <row r="4252" spans="12:17">
      <c r="L4252" s="10"/>
      <c r="M4252" s="30" t="str">
        <f t="shared" si="359"/>
        <v/>
      </c>
      <c r="N4252" s="20">
        <f t="shared" ca="1" si="358"/>
        <v>66</v>
      </c>
      <c r="O4252" s="53">
        <f t="shared" ca="1" si="361"/>
        <v>-4735368816.1063194</v>
      </c>
      <c r="P4252" s="11">
        <f t="shared" ca="1" si="360"/>
        <v>232033071989.20963</v>
      </c>
      <c r="Q4252" s="30">
        <f t="shared" ca="1" si="357"/>
        <v>2</v>
      </c>
    </row>
    <row r="4253" spans="12:17">
      <c r="L4253" s="10"/>
      <c r="M4253" s="30" t="str">
        <f t="shared" si="359"/>
        <v/>
      </c>
      <c r="N4253" s="20">
        <f t="shared" ca="1" si="358"/>
        <v>79</v>
      </c>
      <c r="O4253" s="53">
        <f t="shared" ca="1" si="361"/>
        <v>-4640661439.784193</v>
      </c>
      <c r="P4253" s="11">
        <f t="shared" ca="1" si="360"/>
        <v>227392410549.42545</v>
      </c>
      <c r="Q4253" s="30">
        <f t="shared" ref="Q4253:Q4316" ca="1" si="362">IF(O4253="","",IF(O4253&gt;0,0,1+Q4252))</f>
        <v>3</v>
      </c>
    </row>
    <row r="4254" spans="12:17">
      <c r="L4254" s="10"/>
      <c r="M4254" s="30" t="str">
        <f t="shared" si="359"/>
        <v/>
      </c>
      <c r="N4254" s="20">
        <f t="shared" ca="1" si="358"/>
        <v>87</v>
      </c>
      <c r="O4254" s="53">
        <f t="shared" ca="1" si="361"/>
        <v>-4547848210.9885092</v>
      </c>
      <c r="P4254" s="11">
        <f t="shared" ca="1" si="360"/>
        <v>222844562338.43695</v>
      </c>
      <c r="Q4254" s="30">
        <f t="shared" ca="1" si="362"/>
        <v>4</v>
      </c>
    </row>
    <row r="4255" spans="12:17">
      <c r="L4255" s="10"/>
      <c r="M4255" s="30" t="str">
        <f t="shared" si="359"/>
        <v/>
      </c>
      <c r="N4255" s="20">
        <f t="shared" ca="1" si="358"/>
        <v>76</v>
      </c>
      <c r="O4255" s="53">
        <f t="shared" ca="1" si="361"/>
        <v>-4456891246.7687387</v>
      </c>
      <c r="P4255" s="11">
        <f t="shared" ca="1" si="360"/>
        <v>218387671091.66821</v>
      </c>
      <c r="Q4255" s="30">
        <f t="shared" ca="1" si="362"/>
        <v>5</v>
      </c>
    </row>
    <row r="4256" spans="12:17">
      <c r="L4256" s="10"/>
      <c r="M4256" s="30" t="str">
        <f t="shared" si="359"/>
        <v/>
      </c>
      <c r="N4256" s="20">
        <f t="shared" ca="1" si="358"/>
        <v>10</v>
      </c>
      <c r="O4256" s="53">
        <f t="shared" ca="1" si="361"/>
        <v>4367753421.8333645</v>
      </c>
      <c r="P4256" s="11">
        <f t="shared" ca="1" si="360"/>
        <v>222755424513.50159</v>
      </c>
      <c r="Q4256" s="30">
        <f t="shared" ca="1" si="362"/>
        <v>0</v>
      </c>
    </row>
    <row r="4257" spans="12:17">
      <c r="L4257" s="10"/>
      <c r="M4257" s="30" t="str">
        <f t="shared" si="359"/>
        <v/>
      </c>
      <c r="N4257" s="20">
        <f t="shared" ca="1" si="358"/>
        <v>24</v>
      </c>
      <c r="O4257" s="53">
        <f t="shared" ca="1" si="361"/>
        <v>4455108490.2700319</v>
      </c>
      <c r="P4257" s="11">
        <f t="shared" ca="1" si="360"/>
        <v>227210533003.77161</v>
      </c>
      <c r="Q4257" s="30">
        <f t="shared" ca="1" si="362"/>
        <v>0</v>
      </c>
    </row>
    <row r="4258" spans="12:17">
      <c r="L4258" s="10"/>
      <c r="M4258" s="30" t="str">
        <f t="shared" si="359"/>
        <v/>
      </c>
      <c r="N4258" s="20">
        <f t="shared" ca="1" si="358"/>
        <v>8</v>
      </c>
      <c r="O4258" s="53">
        <f t="shared" ca="1" si="361"/>
        <v>4544210660.0754318</v>
      </c>
      <c r="P4258" s="11">
        <f t="shared" ca="1" si="360"/>
        <v>231754743663.84705</v>
      </c>
      <c r="Q4258" s="30">
        <f t="shared" ca="1" si="362"/>
        <v>0</v>
      </c>
    </row>
    <row r="4259" spans="12:17">
      <c r="L4259" s="10"/>
      <c r="M4259" s="30" t="str">
        <f t="shared" si="359"/>
        <v/>
      </c>
      <c r="N4259" s="20">
        <f t="shared" ca="1" si="358"/>
        <v>59</v>
      </c>
      <c r="O4259" s="53">
        <f t="shared" ca="1" si="361"/>
        <v>4635094873.2769413</v>
      </c>
      <c r="P4259" s="11">
        <f t="shared" ca="1" si="360"/>
        <v>236389838537.12399</v>
      </c>
      <c r="Q4259" s="30">
        <f t="shared" ca="1" si="362"/>
        <v>0</v>
      </c>
    </row>
    <row r="4260" spans="12:17">
      <c r="L4260" s="10"/>
      <c r="M4260" s="30" t="str">
        <f t="shared" si="359"/>
        <v/>
      </c>
      <c r="N4260" s="20">
        <f t="shared" ca="1" si="358"/>
        <v>43</v>
      </c>
      <c r="O4260" s="53">
        <f t="shared" ca="1" si="361"/>
        <v>4727796770.7424803</v>
      </c>
      <c r="P4260" s="11">
        <f t="shared" ca="1" si="360"/>
        <v>241117635307.86649</v>
      </c>
      <c r="Q4260" s="30">
        <f t="shared" ca="1" si="362"/>
        <v>0</v>
      </c>
    </row>
    <row r="4261" spans="12:17">
      <c r="L4261" s="10"/>
      <c r="M4261" s="30" t="str">
        <f t="shared" si="359"/>
        <v/>
      </c>
      <c r="N4261" s="20">
        <f t="shared" ca="1" si="358"/>
        <v>77</v>
      </c>
      <c r="O4261" s="53">
        <f t="shared" ca="1" si="361"/>
        <v>-4822352706.1573296</v>
      </c>
      <c r="P4261" s="11">
        <f t="shared" ca="1" si="360"/>
        <v>236295282601.70917</v>
      </c>
      <c r="Q4261" s="30">
        <f t="shared" ca="1" si="362"/>
        <v>1</v>
      </c>
    </row>
    <row r="4262" spans="12:17">
      <c r="L4262" s="10"/>
      <c r="M4262" s="30" t="str">
        <f t="shared" si="359"/>
        <v/>
      </c>
      <c r="N4262" s="20">
        <f t="shared" ca="1" si="358"/>
        <v>34</v>
      </c>
      <c r="O4262" s="53">
        <f t="shared" ca="1" si="361"/>
        <v>4725905652.0341835</v>
      </c>
      <c r="P4262" s="11">
        <f t="shared" ca="1" si="360"/>
        <v>241021188253.74335</v>
      </c>
      <c r="Q4262" s="30">
        <f t="shared" ca="1" si="362"/>
        <v>0</v>
      </c>
    </row>
    <row r="4263" spans="12:17">
      <c r="L4263" s="10"/>
      <c r="M4263" s="30" t="str">
        <f t="shared" si="359"/>
        <v/>
      </c>
      <c r="N4263" s="20">
        <f t="shared" ca="1" si="358"/>
        <v>74</v>
      </c>
      <c r="O4263" s="53">
        <f t="shared" ca="1" si="361"/>
        <v>-4820423765.0748672</v>
      </c>
      <c r="P4263" s="11">
        <f t="shared" ca="1" si="360"/>
        <v>236200764488.66849</v>
      </c>
      <c r="Q4263" s="30">
        <f t="shared" ca="1" si="362"/>
        <v>1</v>
      </c>
    </row>
    <row r="4264" spans="12:17">
      <c r="L4264" s="10"/>
      <c r="M4264" s="30" t="str">
        <f t="shared" si="359"/>
        <v/>
      </c>
      <c r="N4264" s="20">
        <f t="shared" ca="1" si="358"/>
        <v>100</v>
      </c>
      <c r="O4264" s="53">
        <f t="shared" ca="1" si="361"/>
        <v>-4724015289.7733698</v>
      </c>
      <c r="P4264" s="11">
        <f t="shared" ca="1" si="360"/>
        <v>231476749198.89511</v>
      </c>
      <c r="Q4264" s="30">
        <f t="shared" ca="1" si="362"/>
        <v>2</v>
      </c>
    </row>
    <row r="4265" spans="12:17">
      <c r="L4265" s="10"/>
      <c r="M4265" s="30" t="str">
        <f t="shared" si="359"/>
        <v/>
      </c>
      <c r="N4265" s="20">
        <f t="shared" ca="1" si="358"/>
        <v>22</v>
      </c>
      <c r="O4265" s="53">
        <f t="shared" ca="1" si="361"/>
        <v>4629534983.9779024</v>
      </c>
      <c r="P4265" s="11">
        <f t="shared" ca="1" si="360"/>
        <v>236106284182.87302</v>
      </c>
      <c r="Q4265" s="30">
        <f t="shared" ca="1" si="362"/>
        <v>0</v>
      </c>
    </row>
    <row r="4266" spans="12:17">
      <c r="L4266" s="10"/>
      <c r="M4266" s="30" t="str">
        <f t="shared" si="359"/>
        <v/>
      </c>
      <c r="N4266" s="20">
        <f t="shared" ref="N4266:N4329" ca="1" si="363">RANDBETWEEN(0,100)</f>
        <v>79</v>
      </c>
      <c r="O4266" s="53">
        <f t="shared" ca="1" si="361"/>
        <v>-4722125683.6574602</v>
      </c>
      <c r="P4266" s="11">
        <f t="shared" ca="1" si="360"/>
        <v>231384158499.21555</v>
      </c>
      <c r="Q4266" s="30">
        <f t="shared" ca="1" si="362"/>
        <v>1</v>
      </c>
    </row>
    <row r="4267" spans="12:17">
      <c r="L4267" s="10"/>
      <c r="M4267" s="30" t="str">
        <f t="shared" ref="M4267:M4330" si="364">IF(K4267="","",IF(K4267&gt;0,0,1+M4266))</f>
        <v/>
      </c>
      <c r="N4267" s="20">
        <f t="shared" ca="1" si="363"/>
        <v>16</v>
      </c>
      <c r="O4267" s="53">
        <f t="shared" ca="1" si="361"/>
        <v>4627683169.9843111</v>
      </c>
      <c r="P4267" s="11">
        <f t="shared" ref="P4267:P4330" ca="1" si="365">O4267+P4266</f>
        <v>236011841669.19986</v>
      </c>
      <c r="Q4267" s="30">
        <f t="shared" ca="1" si="362"/>
        <v>0</v>
      </c>
    </row>
    <row r="4268" spans="12:17">
      <c r="L4268" s="10"/>
      <c r="M4268" s="30" t="str">
        <f t="shared" si="364"/>
        <v/>
      </c>
      <c r="N4268" s="20">
        <f t="shared" ca="1" si="363"/>
        <v>61</v>
      </c>
      <c r="O4268" s="53">
        <f t="shared" ref="O4268:O4331" ca="1" si="366">IF(N4268&gt;=$F$11*100,-(P4267*$F$9),(P4267*$F$9*$F$13))</f>
        <v>-4720236833.383997</v>
      </c>
      <c r="P4268" s="11">
        <f t="shared" ca="1" si="365"/>
        <v>231291604835.81586</v>
      </c>
      <c r="Q4268" s="30">
        <f t="shared" ca="1" si="362"/>
        <v>1</v>
      </c>
    </row>
    <row r="4269" spans="12:17">
      <c r="L4269" s="10"/>
      <c r="M4269" s="30" t="str">
        <f t="shared" si="364"/>
        <v/>
      </c>
      <c r="N4269" s="20">
        <f t="shared" ca="1" si="363"/>
        <v>65</v>
      </c>
      <c r="O4269" s="53">
        <f t="shared" ca="1" si="366"/>
        <v>-4625832096.7163172</v>
      </c>
      <c r="P4269" s="11">
        <f t="shared" ca="1" si="365"/>
        <v>226665772739.09955</v>
      </c>
      <c r="Q4269" s="30">
        <f t="shared" ca="1" si="362"/>
        <v>2</v>
      </c>
    </row>
    <row r="4270" spans="12:17">
      <c r="L4270" s="10"/>
      <c r="M4270" s="30" t="str">
        <f t="shared" si="364"/>
        <v/>
      </c>
      <c r="N4270" s="20">
        <f t="shared" ca="1" si="363"/>
        <v>39</v>
      </c>
      <c r="O4270" s="53">
        <f t="shared" ca="1" si="366"/>
        <v>4533315454.781991</v>
      </c>
      <c r="P4270" s="11">
        <f t="shared" ca="1" si="365"/>
        <v>231199088193.88153</v>
      </c>
      <c r="Q4270" s="30">
        <f t="shared" ca="1" si="362"/>
        <v>0</v>
      </c>
    </row>
    <row r="4271" spans="12:17">
      <c r="L4271" s="10"/>
      <c r="M4271" s="30" t="str">
        <f t="shared" si="364"/>
        <v/>
      </c>
      <c r="N4271" s="20">
        <f t="shared" ca="1" si="363"/>
        <v>64</v>
      </c>
      <c r="O4271" s="53">
        <f t="shared" ca="1" si="366"/>
        <v>-4623981763.8776312</v>
      </c>
      <c r="P4271" s="11">
        <f t="shared" ca="1" si="365"/>
        <v>226575106430.00391</v>
      </c>
      <c r="Q4271" s="30">
        <f t="shared" ca="1" si="362"/>
        <v>1</v>
      </c>
    </row>
    <row r="4272" spans="12:17">
      <c r="L4272" s="10"/>
      <c r="M4272" s="30" t="str">
        <f t="shared" si="364"/>
        <v/>
      </c>
      <c r="N4272" s="20">
        <f t="shared" ca="1" si="363"/>
        <v>36</v>
      </c>
      <c r="O4272" s="53">
        <f t="shared" ca="1" si="366"/>
        <v>4531502128.6000786</v>
      </c>
      <c r="P4272" s="11">
        <f t="shared" ca="1" si="365"/>
        <v>231106608558.60397</v>
      </c>
      <c r="Q4272" s="30">
        <f t="shared" ca="1" si="362"/>
        <v>0</v>
      </c>
    </row>
    <row r="4273" spans="12:17">
      <c r="L4273" s="10"/>
      <c r="M4273" s="30" t="str">
        <f t="shared" si="364"/>
        <v/>
      </c>
      <c r="N4273" s="20">
        <f t="shared" ca="1" si="363"/>
        <v>94</v>
      </c>
      <c r="O4273" s="53">
        <f t="shared" ca="1" si="366"/>
        <v>-4622132171.17208</v>
      </c>
      <c r="P4273" s="11">
        <f t="shared" ca="1" si="365"/>
        <v>226484476387.43188</v>
      </c>
      <c r="Q4273" s="30">
        <f t="shared" ca="1" si="362"/>
        <v>1</v>
      </c>
    </row>
    <row r="4274" spans="12:17">
      <c r="L4274" s="10"/>
      <c r="M4274" s="30" t="str">
        <f t="shared" si="364"/>
        <v/>
      </c>
      <c r="N4274" s="20">
        <f t="shared" ca="1" si="363"/>
        <v>70</v>
      </c>
      <c r="O4274" s="53">
        <f t="shared" ca="1" si="366"/>
        <v>-4529689527.7486382</v>
      </c>
      <c r="P4274" s="11">
        <f t="shared" ca="1" si="365"/>
        <v>221954786859.68326</v>
      </c>
      <c r="Q4274" s="30">
        <f t="shared" ca="1" si="362"/>
        <v>2</v>
      </c>
    </row>
    <row r="4275" spans="12:17">
      <c r="L4275" s="10"/>
      <c r="M4275" s="30" t="str">
        <f t="shared" si="364"/>
        <v/>
      </c>
      <c r="N4275" s="20">
        <f t="shared" ca="1" si="363"/>
        <v>55</v>
      </c>
      <c r="O4275" s="53">
        <f t="shared" ca="1" si="366"/>
        <v>4439095737.1936655</v>
      </c>
      <c r="P4275" s="11">
        <f t="shared" ca="1" si="365"/>
        <v>226393882596.87692</v>
      </c>
      <c r="Q4275" s="30">
        <f t="shared" ca="1" si="362"/>
        <v>0</v>
      </c>
    </row>
    <row r="4276" spans="12:17">
      <c r="L4276" s="10"/>
      <c r="M4276" s="30" t="str">
        <f t="shared" si="364"/>
        <v/>
      </c>
      <c r="N4276" s="20">
        <f t="shared" ca="1" si="363"/>
        <v>80</v>
      </c>
      <c r="O4276" s="53">
        <f t="shared" ca="1" si="366"/>
        <v>-4527877651.9375381</v>
      </c>
      <c r="P4276" s="11">
        <f t="shared" ca="1" si="365"/>
        <v>221866004944.93939</v>
      </c>
      <c r="Q4276" s="30">
        <f t="shared" ca="1" si="362"/>
        <v>1</v>
      </c>
    </row>
    <row r="4277" spans="12:17">
      <c r="L4277" s="10"/>
      <c r="M4277" s="30" t="str">
        <f t="shared" si="364"/>
        <v/>
      </c>
      <c r="N4277" s="20">
        <f t="shared" ca="1" si="363"/>
        <v>42</v>
      </c>
      <c r="O4277" s="53">
        <f t="shared" ca="1" si="366"/>
        <v>4437320098.8987875</v>
      </c>
      <c r="P4277" s="11">
        <f t="shared" ca="1" si="365"/>
        <v>226303325043.83817</v>
      </c>
      <c r="Q4277" s="30">
        <f t="shared" ca="1" si="362"/>
        <v>0</v>
      </c>
    </row>
    <row r="4278" spans="12:17">
      <c r="L4278" s="10"/>
      <c r="M4278" s="30" t="str">
        <f t="shared" si="364"/>
        <v/>
      </c>
      <c r="N4278" s="20">
        <f t="shared" ca="1" si="363"/>
        <v>88</v>
      </c>
      <c r="O4278" s="53">
        <f t="shared" ca="1" si="366"/>
        <v>-4526066500.8767633</v>
      </c>
      <c r="P4278" s="11">
        <f t="shared" ca="1" si="365"/>
        <v>221777258542.9614</v>
      </c>
      <c r="Q4278" s="30">
        <f t="shared" ca="1" si="362"/>
        <v>1</v>
      </c>
    </row>
    <row r="4279" spans="12:17">
      <c r="L4279" s="10"/>
      <c r="M4279" s="30" t="str">
        <f t="shared" si="364"/>
        <v/>
      </c>
      <c r="N4279" s="20">
        <f t="shared" ca="1" si="363"/>
        <v>82</v>
      </c>
      <c r="O4279" s="53">
        <f t="shared" ca="1" si="366"/>
        <v>-4435545170.8592281</v>
      </c>
      <c r="P4279" s="11">
        <f t="shared" ca="1" si="365"/>
        <v>217341713372.10217</v>
      </c>
      <c r="Q4279" s="30">
        <f t="shared" ca="1" si="362"/>
        <v>2</v>
      </c>
    </row>
    <row r="4280" spans="12:17">
      <c r="L4280" s="10"/>
      <c r="M4280" s="30" t="str">
        <f t="shared" si="364"/>
        <v/>
      </c>
      <c r="N4280" s="20">
        <f t="shared" ca="1" si="363"/>
        <v>73</v>
      </c>
      <c r="O4280" s="53">
        <f t="shared" ca="1" si="366"/>
        <v>-4346834267.4420433</v>
      </c>
      <c r="P4280" s="11">
        <f t="shared" ca="1" si="365"/>
        <v>212994879104.66013</v>
      </c>
      <c r="Q4280" s="30">
        <f t="shared" ca="1" si="362"/>
        <v>3</v>
      </c>
    </row>
    <row r="4281" spans="12:17">
      <c r="L4281" s="10"/>
      <c r="M4281" s="30" t="str">
        <f t="shared" si="364"/>
        <v/>
      </c>
      <c r="N4281" s="20">
        <f t="shared" ca="1" si="363"/>
        <v>36</v>
      </c>
      <c r="O4281" s="53">
        <f t="shared" ca="1" si="366"/>
        <v>4259897582.0932026</v>
      </c>
      <c r="P4281" s="11">
        <f t="shared" ca="1" si="365"/>
        <v>217254776686.75333</v>
      </c>
      <c r="Q4281" s="30">
        <f t="shared" ca="1" si="362"/>
        <v>0</v>
      </c>
    </row>
    <row r="4282" spans="12:17">
      <c r="L4282" s="10"/>
      <c r="M4282" s="30" t="str">
        <f t="shared" si="364"/>
        <v/>
      </c>
      <c r="N4282" s="20">
        <f t="shared" ca="1" si="363"/>
        <v>27</v>
      </c>
      <c r="O4282" s="53">
        <f t="shared" ca="1" si="366"/>
        <v>4345095533.7350664</v>
      </c>
      <c r="P4282" s="11">
        <f t="shared" ca="1" si="365"/>
        <v>221599872220.4884</v>
      </c>
      <c r="Q4282" s="30">
        <f t="shared" ca="1" si="362"/>
        <v>0</v>
      </c>
    </row>
    <row r="4283" spans="12:17">
      <c r="L4283" s="10"/>
      <c r="M4283" s="30" t="str">
        <f t="shared" si="364"/>
        <v/>
      </c>
      <c r="N4283" s="20">
        <f t="shared" ca="1" si="363"/>
        <v>12</v>
      </c>
      <c r="O4283" s="53">
        <f t="shared" ca="1" si="366"/>
        <v>4431997444.4097681</v>
      </c>
      <c r="P4283" s="11">
        <f t="shared" ca="1" si="365"/>
        <v>226031869664.89816</v>
      </c>
      <c r="Q4283" s="30">
        <f t="shared" ca="1" si="362"/>
        <v>0</v>
      </c>
    </row>
    <row r="4284" spans="12:17">
      <c r="L4284" s="10"/>
      <c r="M4284" s="30" t="str">
        <f t="shared" si="364"/>
        <v/>
      </c>
      <c r="N4284" s="20">
        <f t="shared" ca="1" si="363"/>
        <v>5</v>
      </c>
      <c r="O4284" s="53">
        <f t="shared" ca="1" si="366"/>
        <v>4520637393.2979631</v>
      </c>
      <c r="P4284" s="11">
        <f t="shared" ca="1" si="365"/>
        <v>230552507058.19614</v>
      </c>
      <c r="Q4284" s="30">
        <f t="shared" ca="1" si="362"/>
        <v>0</v>
      </c>
    </row>
    <row r="4285" spans="12:17">
      <c r="L4285" s="10"/>
      <c r="M4285" s="30" t="str">
        <f t="shared" si="364"/>
        <v/>
      </c>
      <c r="N4285" s="20">
        <f t="shared" ca="1" si="363"/>
        <v>86</v>
      </c>
      <c r="O4285" s="53">
        <f t="shared" ca="1" si="366"/>
        <v>-4611050141.1639233</v>
      </c>
      <c r="P4285" s="11">
        <f t="shared" ca="1" si="365"/>
        <v>225941456917.03223</v>
      </c>
      <c r="Q4285" s="30">
        <f t="shared" ca="1" si="362"/>
        <v>1</v>
      </c>
    </row>
    <row r="4286" spans="12:17">
      <c r="L4286" s="10"/>
      <c r="M4286" s="30" t="str">
        <f t="shared" si="364"/>
        <v/>
      </c>
      <c r="N4286" s="20">
        <f t="shared" ca="1" si="363"/>
        <v>2</v>
      </c>
      <c r="O4286" s="53">
        <f t="shared" ca="1" si="366"/>
        <v>4518829138.3406448</v>
      </c>
      <c r="P4286" s="11">
        <f t="shared" ca="1" si="365"/>
        <v>230460286055.37286</v>
      </c>
      <c r="Q4286" s="30">
        <f t="shared" ca="1" si="362"/>
        <v>0</v>
      </c>
    </row>
    <row r="4287" spans="12:17">
      <c r="L4287" s="10"/>
      <c r="M4287" s="30" t="str">
        <f t="shared" si="364"/>
        <v/>
      </c>
      <c r="N4287" s="20">
        <f t="shared" ca="1" si="363"/>
        <v>79</v>
      </c>
      <c r="O4287" s="53">
        <f t="shared" ca="1" si="366"/>
        <v>-4609205721.1074572</v>
      </c>
      <c r="P4287" s="11">
        <f t="shared" ca="1" si="365"/>
        <v>225851080334.26541</v>
      </c>
      <c r="Q4287" s="30">
        <f t="shared" ca="1" si="362"/>
        <v>1</v>
      </c>
    </row>
    <row r="4288" spans="12:17">
      <c r="L4288" s="10"/>
      <c r="M4288" s="30" t="str">
        <f t="shared" si="364"/>
        <v/>
      </c>
      <c r="N4288" s="20">
        <f t="shared" ca="1" si="363"/>
        <v>63</v>
      </c>
      <c r="O4288" s="53">
        <f t="shared" ca="1" si="366"/>
        <v>-4517021606.6853085</v>
      </c>
      <c r="P4288" s="11">
        <f t="shared" ca="1" si="365"/>
        <v>221334058727.58011</v>
      </c>
      <c r="Q4288" s="30">
        <f t="shared" ca="1" si="362"/>
        <v>2</v>
      </c>
    </row>
    <row r="4289" spans="12:17">
      <c r="L4289" s="10"/>
      <c r="M4289" s="30" t="str">
        <f t="shared" si="364"/>
        <v/>
      </c>
      <c r="N4289" s="20">
        <f t="shared" ca="1" si="363"/>
        <v>85</v>
      </c>
      <c r="O4289" s="53">
        <f t="shared" ca="1" si="366"/>
        <v>-4426681174.5516024</v>
      </c>
      <c r="P4289" s="11">
        <f t="shared" ca="1" si="365"/>
        <v>216907377553.0285</v>
      </c>
      <c r="Q4289" s="30">
        <f t="shared" ca="1" si="362"/>
        <v>3</v>
      </c>
    </row>
    <row r="4290" spans="12:17">
      <c r="L4290" s="10"/>
      <c r="M4290" s="30" t="str">
        <f t="shared" si="364"/>
        <v/>
      </c>
      <c r="N4290" s="20">
        <f t="shared" ca="1" si="363"/>
        <v>84</v>
      </c>
      <c r="O4290" s="53">
        <f t="shared" ca="1" si="366"/>
        <v>-4338147551.0605698</v>
      </c>
      <c r="P4290" s="11">
        <f t="shared" ca="1" si="365"/>
        <v>212569230001.96793</v>
      </c>
      <c r="Q4290" s="30">
        <f t="shared" ca="1" si="362"/>
        <v>4</v>
      </c>
    </row>
    <row r="4291" spans="12:17">
      <c r="L4291" s="10"/>
      <c r="M4291" s="30" t="str">
        <f t="shared" si="364"/>
        <v/>
      </c>
      <c r="N4291" s="20">
        <f t="shared" ca="1" si="363"/>
        <v>21</v>
      </c>
      <c r="O4291" s="53">
        <f t="shared" ca="1" si="366"/>
        <v>4251384600.0393586</v>
      </c>
      <c r="P4291" s="11">
        <f t="shared" ca="1" si="365"/>
        <v>216820614602.00729</v>
      </c>
      <c r="Q4291" s="30">
        <f t="shared" ca="1" si="362"/>
        <v>0</v>
      </c>
    </row>
    <row r="4292" spans="12:17">
      <c r="L4292" s="10"/>
      <c r="M4292" s="30" t="str">
        <f t="shared" si="364"/>
        <v/>
      </c>
      <c r="N4292" s="20">
        <f t="shared" ca="1" si="363"/>
        <v>77</v>
      </c>
      <c r="O4292" s="53">
        <f t="shared" ca="1" si="366"/>
        <v>-4336412292.0401459</v>
      </c>
      <c r="P4292" s="11">
        <f t="shared" ca="1" si="365"/>
        <v>212484202309.96716</v>
      </c>
      <c r="Q4292" s="30">
        <f t="shared" ca="1" si="362"/>
        <v>1</v>
      </c>
    </row>
    <row r="4293" spans="12:17">
      <c r="L4293" s="10"/>
      <c r="M4293" s="30" t="str">
        <f t="shared" si="364"/>
        <v/>
      </c>
      <c r="N4293" s="20">
        <f t="shared" ca="1" si="363"/>
        <v>77</v>
      </c>
      <c r="O4293" s="53">
        <f t="shared" ca="1" si="366"/>
        <v>-4249684046.1993432</v>
      </c>
      <c r="P4293" s="11">
        <f t="shared" ca="1" si="365"/>
        <v>208234518263.76782</v>
      </c>
      <c r="Q4293" s="30">
        <f t="shared" ca="1" si="362"/>
        <v>2</v>
      </c>
    </row>
    <row r="4294" spans="12:17">
      <c r="L4294" s="10"/>
      <c r="M4294" s="30" t="str">
        <f t="shared" si="364"/>
        <v/>
      </c>
      <c r="N4294" s="20">
        <f t="shared" ca="1" si="363"/>
        <v>59</v>
      </c>
      <c r="O4294" s="53">
        <f t="shared" ca="1" si="366"/>
        <v>4164690365.2753568</v>
      </c>
      <c r="P4294" s="11">
        <f t="shared" ca="1" si="365"/>
        <v>212399208629.04318</v>
      </c>
      <c r="Q4294" s="30">
        <f t="shared" ca="1" si="362"/>
        <v>0</v>
      </c>
    </row>
    <row r="4295" spans="12:17">
      <c r="L4295" s="10"/>
      <c r="M4295" s="30" t="str">
        <f t="shared" si="364"/>
        <v/>
      </c>
      <c r="N4295" s="20">
        <f t="shared" ca="1" si="363"/>
        <v>72</v>
      </c>
      <c r="O4295" s="53">
        <f t="shared" ca="1" si="366"/>
        <v>-4247984172.580864</v>
      </c>
      <c r="P4295" s="11">
        <f t="shared" ca="1" si="365"/>
        <v>208151224456.46231</v>
      </c>
      <c r="Q4295" s="30">
        <f t="shared" ca="1" si="362"/>
        <v>1</v>
      </c>
    </row>
    <row r="4296" spans="12:17">
      <c r="L4296" s="10"/>
      <c r="M4296" s="30" t="str">
        <f t="shared" si="364"/>
        <v/>
      </c>
      <c r="N4296" s="20">
        <f t="shared" ca="1" si="363"/>
        <v>7</v>
      </c>
      <c r="O4296" s="53">
        <f t="shared" ca="1" si="366"/>
        <v>4163024489.1292462</v>
      </c>
      <c r="P4296" s="11">
        <f t="shared" ca="1" si="365"/>
        <v>212314248945.59155</v>
      </c>
      <c r="Q4296" s="30">
        <f t="shared" ca="1" si="362"/>
        <v>0</v>
      </c>
    </row>
    <row r="4297" spans="12:17">
      <c r="L4297" s="10"/>
      <c r="M4297" s="30" t="str">
        <f t="shared" si="364"/>
        <v/>
      </c>
      <c r="N4297" s="20">
        <f t="shared" ca="1" si="363"/>
        <v>49</v>
      </c>
      <c r="O4297" s="53">
        <f t="shared" ca="1" si="366"/>
        <v>4246284978.9118314</v>
      </c>
      <c r="P4297" s="11">
        <f t="shared" ca="1" si="365"/>
        <v>216560533924.50339</v>
      </c>
      <c r="Q4297" s="30">
        <f t="shared" ca="1" si="362"/>
        <v>0</v>
      </c>
    </row>
    <row r="4298" spans="12:17">
      <c r="L4298" s="10"/>
      <c r="M4298" s="30" t="str">
        <f t="shared" si="364"/>
        <v/>
      </c>
      <c r="N4298" s="20">
        <f t="shared" ca="1" si="363"/>
        <v>14</v>
      </c>
      <c r="O4298" s="53">
        <f t="shared" ca="1" si="366"/>
        <v>4331210678.4900675</v>
      </c>
      <c r="P4298" s="11">
        <f t="shared" ca="1" si="365"/>
        <v>220891744602.99347</v>
      </c>
      <c r="Q4298" s="30">
        <f t="shared" ca="1" si="362"/>
        <v>0</v>
      </c>
    </row>
    <row r="4299" spans="12:17">
      <c r="L4299" s="10"/>
      <c r="M4299" s="30" t="str">
        <f t="shared" si="364"/>
        <v/>
      </c>
      <c r="N4299" s="20">
        <f t="shared" ca="1" si="363"/>
        <v>41</v>
      </c>
      <c r="O4299" s="53">
        <f t="shared" ca="1" si="366"/>
        <v>4417834892.0598698</v>
      </c>
      <c r="P4299" s="11">
        <f t="shared" ca="1" si="365"/>
        <v>225309579495.05334</v>
      </c>
      <c r="Q4299" s="30">
        <f t="shared" ca="1" si="362"/>
        <v>0</v>
      </c>
    </row>
    <row r="4300" spans="12:17">
      <c r="L4300" s="10"/>
      <c r="M4300" s="30" t="str">
        <f t="shared" si="364"/>
        <v/>
      </c>
      <c r="N4300" s="20">
        <f t="shared" ca="1" si="363"/>
        <v>28</v>
      </c>
      <c r="O4300" s="53">
        <f t="shared" ca="1" si="366"/>
        <v>4506191589.9010668</v>
      </c>
      <c r="P4300" s="11">
        <f t="shared" ca="1" si="365"/>
        <v>229815771084.95441</v>
      </c>
      <c r="Q4300" s="30">
        <f t="shared" ca="1" si="362"/>
        <v>0</v>
      </c>
    </row>
    <row r="4301" spans="12:17">
      <c r="L4301" s="10"/>
      <c r="M4301" s="30" t="str">
        <f t="shared" si="364"/>
        <v/>
      </c>
      <c r="N4301" s="20">
        <f t="shared" ca="1" si="363"/>
        <v>60</v>
      </c>
      <c r="O4301" s="53">
        <f t="shared" ca="1" si="366"/>
        <v>-4596315421.6990881</v>
      </c>
      <c r="P4301" s="11">
        <f t="shared" ca="1" si="365"/>
        <v>225219455663.25531</v>
      </c>
      <c r="Q4301" s="30">
        <f t="shared" ca="1" si="362"/>
        <v>1</v>
      </c>
    </row>
    <row r="4302" spans="12:17">
      <c r="L4302" s="10"/>
      <c r="M4302" s="30" t="str">
        <f t="shared" si="364"/>
        <v/>
      </c>
      <c r="N4302" s="20">
        <f t="shared" ca="1" si="363"/>
        <v>33</v>
      </c>
      <c r="O4302" s="53">
        <f t="shared" ca="1" si="366"/>
        <v>4504389113.2651062</v>
      </c>
      <c r="P4302" s="11">
        <f t="shared" ca="1" si="365"/>
        <v>229723844776.52042</v>
      </c>
      <c r="Q4302" s="30">
        <f t="shared" ca="1" si="362"/>
        <v>0</v>
      </c>
    </row>
    <row r="4303" spans="12:17">
      <c r="L4303" s="10"/>
      <c r="M4303" s="30" t="str">
        <f t="shared" si="364"/>
        <v/>
      </c>
      <c r="N4303" s="20">
        <f t="shared" ca="1" si="363"/>
        <v>80</v>
      </c>
      <c r="O4303" s="53">
        <f t="shared" ca="1" si="366"/>
        <v>-4594476895.5304089</v>
      </c>
      <c r="P4303" s="11">
        <f t="shared" ca="1" si="365"/>
        <v>225129367880.99002</v>
      </c>
      <c r="Q4303" s="30">
        <f t="shared" ca="1" si="362"/>
        <v>1</v>
      </c>
    </row>
    <row r="4304" spans="12:17">
      <c r="L4304" s="10"/>
      <c r="M4304" s="30" t="str">
        <f t="shared" si="364"/>
        <v/>
      </c>
      <c r="N4304" s="20">
        <f t="shared" ca="1" si="363"/>
        <v>18</v>
      </c>
      <c r="O4304" s="53">
        <f t="shared" ca="1" si="366"/>
        <v>4502587357.6198006</v>
      </c>
      <c r="P4304" s="11">
        <f t="shared" ca="1" si="365"/>
        <v>229631955238.60983</v>
      </c>
      <c r="Q4304" s="30">
        <f t="shared" ca="1" si="362"/>
        <v>0</v>
      </c>
    </row>
    <row r="4305" spans="12:17">
      <c r="L4305" s="10"/>
      <c r="M4305" s="30" t="str">
        <f t="shared" si="364"/>
        <v/>
      </c>
      <c r="N4305" s="20">
        <f t="shared" ca="1" si="363"/>
        <v>95</v>
      </c>
      <c r="O4305" s="53">
        <f t="shared" ca="1" si="366"/>
        <v>-4592639104.7721968</v>
      </c>
      <c r="P4305" s="11">
        <f t="shared" ca="1" si="365"/>
        <v>225039316133.83765</v>
      </c>
      <c r="Q4305" s="30">
        <f t="shared" ca="1" si="362"/>
        <v>1</v>
      </c>
    </row>
    <row r="4306" spans="12:17">
      <c r="L4306" s="10"/>
      <c r="M4306" s="30" t="str">
        <f t="shared" si="364"/>
        <v/>
      </c>
      <c r="N4306" s="20">
        <f t="shared" ca="1" si="363"/>
        <v>24</v>
      </c>
      <c r="O4306" s="53">
        <f t="shared" ca="1" si="366"/>
        <v>4500786322.676753</v>
      </c>
      <c r="P4306" s="11">
        <f t="shared" ca="1" si="365"/>
        <v>229540102456.5144</v>
      </c>
      <c r="Q4306" s="30">
        <f t="shared" ca="1" si="362"/>
        <v>0</v>
      </c>
    </row>
    <row r="4307" spans="12:17">
      <c r="L4307" s="10"/>
      <c r="M4307" s="30" t="str">
        <f t="shared" si="364"/>
        <v/>
      </c>
      <c r="N4307" s="20">
        <f t="shared" ca="1" si="363"/>
        <v>73</v>
      </c>
      <c r="O4307" s="53">
        <f t="shared" ca="1" si="366"/>
        <v>-4590802049.1302881</v>
      </c>
      <c r="P4307" s="11">
        <f t="shared" ca="1" si="365"/>
        <v>224949300407.38412</v>
      </c>
      <c r="Q4307" s="30">
        <f t="shared" ca="1" si="362"/>
        <v>1</v>
      </c>
    </row>
    <row r="4308" spans="12:17">
      <c r="L4308" s="10"/>
      <c r="M4308" s="30" t="str">
        <f t="shared" si="364"/>
        <v/>
      </c>
      <c r="N4308" s="20">
        <f t="shared" ca="1" si="363"/>
        <v>3</v>
      </c>
      <c r="O4308" s="53">
        <f t="shared" ca="1" si="366"/>
        <v>4498986008.1476822</v>
      </c>
      <c r="P4308" s="11">
        <f t="shared" ca="1" si="365"/>
        <v>229448286415.5318</v>
      </c>
      <c r="Q4308" s="30">
        <f t="shared" ca="1" si="362"/>
        <v>0</v>
      </c>
    </row>
    <row r="4309" spans="12:17">
      <c r="L4309" s="10"/>
      <c r="M4309" s="30" t="str">
        <f t="shared" si="364"/>
        <v/>
      </c>
      <c r="N4309" s="20">
        <f t="shared" ca="1" si="363"/>
        <v>60</v>
      </c>
      <c r="O4309" s="53">
        <f t="shared" ca="1" si="366"/>
        <v>-4588965728.3106365</v>
      </c>
      <c r="P4309" s="11">
        <f t="shared" ca="1" si="365"/>
        <v>224859320687.22116</v>
      </c>
      <c r="Q4309" s="30">
        <f t="shared" ca="1" si="362"/>
        <v>1</v>
      </c>
    </row>
    <row r="4310" spans="12:17">
      <c r="L4310" s="10"/>
      <c r="M4310" s="30" t="str">
        <f t="shared" si="364"/>
        <v/>
      </c>
      <c r="N4310" s="20">
        <f t="shared" ca="1" si="363"/>
        <v>59</v>
      </c>
      <c r="O4310" s="53">
        <f t="shared" ca="1" si="366"/>
        <v>4497186413.7444229</v>
      </c>
      <c r="P4310" s="11">
        <f t="shared" ca="1" si="365"/>
        <v>229356507100.96558</v>
      </c>
      <c r="Q4310" s="30">
        <f t="shared" ca="1" si="362"/>
        <v>0</v>
      </c>
    </row>
    <row r="4311" spans="12:17">
      <c r="L4311" s="10"/>
      <c r="M4311" s="30" t="str">
        <f t="shared" si="364"/>
        <v/>
      </c>
      <c r="N4311" s="20">
        <f t="shared" ca="1" si="363"/>
        <v>48</v>
      </c>
      <c r="O4311" s="53">
        <f t="shared" ca="1" si="366"/>
        <v>4587130142.0193119</v>
      </c>
      <c r="P4311" s="11">
        <f t="shared" ca="1" si="365"/>
        <v>233943637242.98489</v>
      </c>
      <c r="Q4311" s="30">
        <f t="shared" ca="1" si="362"/>
        <v>0</v>
      </c>
    </row>
    <row r="4312" spans="12:17">
      <c r="L4312" s="10"/>
      <c r="M4312" s="30" t="str">
        <f t="shared" si="364"/>
        <v/>
      </c>
      <c r="N4312" s="20">
        <f t="shared" ca="1" si="363"/>
        <v>0</v>
      </c>
      <c r="O4312" s="53">
        <f t="shared" ca="1" si="366"/>
        <v>4678872744.8596983</v>
      </c>
      <c r="P4312" s="11">
        <f t="shared" ca="1" si="365"/>
        <v>238622509987.8446</v>
      </c>
      <c r="Q4312" s="30">
        <f t="shared" ca="1" si="362"/>
        <v>0</v>
      </c>
    </row>
    <row r="4313" spans="12:17">
      <c r="L4313" s="10"/>
      <c r="M4313" s="30" t="str">
        <f t="shared" si="364"/>
        <v/>
      </c>
      <c r="N4313" s="20">
        <f t="shared" ca="1" si="363"/>
        <v>8</v>
      </c>
      <c r="O4313" s="53">
        <f t="shared" ca="1" si="366"/>
        <v>4772450199.7568922</v>
      </c>
      <c r="P4313" s="11">
        <f t="shared" ca="1" si="365"/>
        <v>243394960187.6015</v>
      </c>
      <c r="Q4313" s="30">
        <f t="shared" ca="1" si="362"/>
        <v>0</v>
      </c>
    </row>
    <row r="4314" spans="12:17">
      <c r="L4314" s="10"/>
      <c r="M4314" s="30" t="str">
        <f t="shared" si="364"/>
        <v/>
      </c>
      <c r="N4314" s="20">
        <f t="shared" ca="1" si="363"/>
        <v>31</v>
      </c>
      <c r="O4314" s="53">
        <f t="shared" ca="1" si="366"/>
        <v>4867899203.7520304</v>
      </c>
      <c r="P4314" s="11">
        <f t="shared" ca="1" si="365"/>
        <v>248262859391.35355</v>
      </c>
      <c r="Q4314" s="30">
        <f t="shared" ca="1" si="362"/>
        <v>0</v>
      </c>
    </row>
    <row r="4315" spans="12:17">
      <c r="L4315" s="10"/>
      <c r="M4315" s="30" t="str">
        <f t="shared" si="364"/>
        <v/>
      </c>
      <c r="N4315" s="20">
        <f t="shared" ca="1" si="363"/>
        <v>57</v>
      </c>
      <c r="O4315" s="53">
        <f t="shared" ca="1" si="366"/>
        <v>4965257187.8270712</v>
      </c>
      <c r="P4315" s="11">
        <f t="shared" ca="1" si="365"/>
        <v>253228116579.1806</v>
      </c>
      <c r="Q4315" s="30">
        <f t="shared" ca="1" si="362"/>
        <v>0</v>
      </c>
    </row>
    <row r="4316" spans="12:17">
      <c r="L4316" s="10"/>
      <c r="M4316" s="30" t="str">
        <f t="shared" si="364"/>
        <v/>
      </c>
      <c r="N4316" s="20">
        <f t="shared" ca="1" si="363"/>
        <v>56</v>
      </c>
      <c r="O4316" s="53">
        <f t="shared" ca="1" si="366"/>
        <v>5064562331.5836124</v>
      </c>
      <c r="P4316" s="11">
        <f t="shared" ca="1" si="365"/>
        <v>258292678910.76422</v>
      </c>
      <c r="Q4316" s="30">
        <f t="shared" ca="1" si="362"/>
        <v>0</v>
      </c>
    </row>
    <row r="4317" spans="12:17">
      <c r="L4317" s="10"/>
      <c r="M4317" s="30" t="str">
        <f t="shared" si="364"/>
        <v/>
      </c>
      <c r="N4317" s="20">
        <f t="shared" ca="1" si="363"/>
        <v>82</v>
      </c>
      <c r="O4317" s="53">
        <f t="shared" ca="1" si="366"/>
        <v>-5165853578.2152843</v>
      </c>
      <c r="P4317" s="11">
        <f t="shared" ca="1" si="365"/>
        <v>253126825332.54895</v>
      </c>
      <c r="Q4317" s="30">
        <f t="shared" ref="Q4317:Q4380" ca="1" si="367">IF(O4317="","",IF(O4317&gt;0,0,1+Q4316))</f>
        <v>1</v>
      </c>
    </row>
    <row r="4318" spans="12:17">
      <c r="L4318" s="10"/>
      <c r="M4318" s="30" t="str">
        <f t="shared" si="364"/>
        <v/>
      </c>
      <c r="N4318" s="20">
        <f t="shared" ca="1" si="363"/>
        <v>20</v>
      </c>
      <c r="O4318" s="53">
        <f t="shared" ca="1" si="366"/>
        <v>5062536506.650979</v>
      </c>
      <c r="P4318" s="11">
        <f t="shared" ca="1" si="365"/>
        <v>258189361839.19992</v>
      </c>
      <c r="Q4318" s="30">
        <f t="shared" ca="1" si="367"/>
        <v>0</v>
      </c>
    </row>
    <row r="4319" spans="12:17">
      <c r="L4319" s="10"/>
      <c r="M4319" s="30" t="str">
        <f t="shared" si="364"/>
        <v/>
      </c>
      <c r="N4319" s="20">
        <f t="shared" ca="1" si="363"/>
        <v>20</v>
      </c>
      <c r="O4319" s="53">
        <f t="shared" ca="1" si="366"/>
        <v>5163787236.7839985</v>
      </c>
      <c r="P4319" s="11">
        <f t="shared" ca="1" si="365"/>
        <v>263353149075.98392</v>
      </c>
      <c r="Q4319" s="30">
        <f t="shared" ca="1" si="367"/>
        <v>0</v>
      </c>
    </row>
    <row r="4320" spans="12:17">
      <c r="L4320" s="10"/>
      <c r="M4320" s="30" t="str">
        <f t="shared" si="364"/>
        <v/>
      </c>
      <c r="N4320" s="20">
        <f t="shared" ca="1" si="363"/>
        <v>32</v>
      </c>
      <c r="O4320" s="53">
        <f t="shared" ca="1" si="366"/>
        <v>5267062981.5196781</v>
      </c>
      <c r="P4320" s="11">
        <f t="shared" ca="1" si="365"/>
        <v>268620212057.5036</v>
      </c>
      <c r="Q4320" s="30">
        <f t="shared" ca="1" si="367"/>
        <v>0</v>
      </c>
    </row>
    <row r="4321" spans="12:17">
      <c r="L4321" s="10"/>
      <c r="M4321" s="30" t="str">
        <f t="shared" si="364"/>
        <v/>
      </c>
      <c r="N4321" s="20">
        <f t="shared" ca="1" si="363"/>
        <v>1</v>
      </c>
      <c r="O4321" s="53">
        <f t="shared" ca="1" si="366"/>
        <v>5372404241.1500721</v>
      </c>
      <c r="P4321" s="11">
        <f t="shared" ca="1" si="365"/>
        <v>273992616298.65369</v>
      </c>
      <c r="Q4321" s="30">
        <f t="shared" ca="1" si="367"/>
        <v>0</v>
      </c>
    </row>
    <row r="4322" spans="12:17">
      <c r="L4322" s="10"/>
      <c r="M4322" s="30" t="str">
        <f t="shared" si="364"/>
        <v/>
      </c>
      <c r="N4322" s="20">
        <f t="shared" ca="1" si="363"/>
        <v>15</v>
      </c>
      <c r="O4322" s="53">
        <f t="shared" ca="1" si="366"/>
        <v>5479852325.973074</v>
      </c>
      <c r="P4322" s="11">
        <f t="shared" ca="1" si="365"/>
        <v>279472468624.62677</v>
      </c>
      <c r="Q4322" s="30">
        <f t="shared" ca="1" si="367"/>
        <v>0</v>
      </c>
    </row>
    <row r="4323" spans="12:17">
      <c r="L4323" s="10"/>
      <c r="M4323" s="30" t="str">
        <f t="shared" si="364"/>
        <v/>
      </c>
      <c r="N4323" s="20">
        <f t="shared" ca="1" si="363"/>
        <v>51</v>
      </c>
      <c r="O4323" s="53">
        <f t="shared" ca="1" si="366"/>
        <v>5589449372.4925356</v>
      </c>
      <c r="P4323" s="11">
        <f t="shared" ca="1" si="365"/>
        <v>285061917997.11932</v>
      </c>
      <c r="Q4323" s="30">
        <f t="shared" ca="1" si="367"/>
        <v>0</v>
      </c>
    </row>
    <row r="4324" spans="12:17">
      <c r="L4324" s="10"/>
      <c r="M4324" s="30" t="str">
        <f t="shared" si="364"/>
        <v/>
      </c>
      <c r="N4324" s="20">
        <f t="shared" ca="1" si="363"/>
        <v>25</v>
      </c>
      <c r="O4324" s="53">
        <f t="shared" ca="1" si="366"/>
        <v>5701238359.9423866</v>
      </c>
      <c r="P4324" s="11">
        <f t="shared" ca="1" si="365"/>
        <v>290763156357.06171</v>
      </c>
      <c r="Q4324" s="30">
        <f t="shared" ca="1" si="367"/>
        <v>0</v>
      </c>
    </row>
    <row r="4325" spans="12:17">
      <c r="L4325" s="10"/>
      <c r="M4325" s="30" t="str">
        <f t="shared" si="364"/>
        <v/>
      </c>
      <c r="N4325" s="20">
        <f t="shared" ca="1" si="363"/>
        <v>97</v>
      </c>
      <c r="O4325" s="53">
        <f t="shared" ca="1" si="366"/>
        <v>-5815263127.1412344</v>
      </c>
      <c r="P4325" s="11">
        <f t="shared" ca="1" si="365"/>
        <v>284947893229.92047</v>
      </c>
      <c r="Q4325" s="30">
        <f t="shared" ca="1" si="367"/>
        <v>1</v>
      </c>
    </row>
    <row r="4326" spans="12:17">
      <c r="L4326" s="10"/>
      <c r="M4326" s="30" t="str">
        <f t="shared" si="364"/>
        <v/>
      </c>
      <c r="N4326" s="20">
        <f t="shared" ca="1" si="363"/>
        <v>20</v>
      </c>
      <c r="O4326" s="53">
        <f t="shared" ca="1" si="366"/>
        <v>5698957864.5984097</v>
      </c>
      <c r="P4326" s="11">
        <f t="shared" ca="1" si="365"/>
        <v>290646851094.51886</v>
      </c>
      <c r="Q4326" s="30">
        <f t="shared" ca="1" si="367"/>
        <v>0</v>
      </c>
    </row>
    <row r="4327" spans="12:17">
      <c r="L4327" s="10"/>
      <c r="M4327" s="30" t="str">
        <f t="shared" si="364"/>
        <v/>
      </c>
      <c r="N4327" s="20">
        <f t="shared" ca="1" si="363"/>
        <v>69</v>
      </c>
      <c r="O4327" s="53">
        <f t="shared" ca="1" si="366"/>
        <v>-5812937021.890377</v>
      </c>
      <c r="P4327" s="11">
        <f t="shared" ca="1" si="365"/>
        <v>284833914072.62848</v>
      </c>
      <c r="Q4327" s="30">
        <f t="shared" ca="1" si="367"/>
        <v>1</v>
      </c>
    </row>
    <row r="4328" spans="12:17">
      <c r="L4328" s="10"/>
      <c r="M4328" s="30" t="str">
        <f t="shared" si="364"/>
        <v/>
      </c>
      <c r="N4328" s="20">
        <f t="shared" ca="1" si="363"/>
        <v>44</v>
      </c>
      <c r="O4328" s="53">
        <f t="shared" ca="1" si="366"/>
        <v>5696678281.45257</v>
      </c>
      <c r="P4328" s="11">
        <f t="shared" ca="1" si="365"/>
        <v>290530592354.08105</v>
      </c>
      <c r="Q4328" s="30">
        <f t="shared" ca="1" si="367"/>
        <v>0</v>
      </c>
    </row>
    <row r="4329" spans="12:17">
      <c r="L4329" s="10"/>
      <c r="M4329" s="30" t="str">
        <f t="shared" si="364"/>
        <v/>
      </c>
      <c r="N4329" s="20">
        <f t="shared" ca="1" si="363"/>
        <v>90</v>
      </c>
      <c r="O4329" s="53">
        <f t="shared" ca="1" si="366"/>
        <v>-5810611847.0816212</v>
      </c>
      <c r="P4329" s="11">
        <f t="shared" ca="1" si="365"/>
        <v>284719980506.99945</v>
      </c>
      <c r="Q4329" s="30">
        <f t="shared" ca="1" si="367"/>
        <v>1</v>
      </c>
    </row>
    <row r="4330" spans="12:17">
      <c r="L4330" s="10"/>
      <c r="M4330" s="30" t="str">
        <f t="shared" si="364"/>
        <v/>
      </c>
      <c r="N4330" s="20">
        <f t="shared" ref="N4330:N4393" ca="1" si="368">RANDBETWEEN(0,100)</f>
        <v>26</v>
      </c>
      <c r="O4330" s="53">
        <f t="shared" ca="1" si="366"/>
        <v>5694399610.1399889</v>
      </c>
      <c r="P4330" s="11">
        <f t="shared" ca="1" si="365"/>
        <v>290414380117.13947</v>
      </c>
      <c r="Q4330" s="30">
        <f t="shared" ca="1" si="367"/>
        <v>0</v>
      </c>
    </row>
    <row r="4331" spans="12:17">
      <c r="L4331" s="10"/>
      <c r="M4331" s="30" t="str">
        <f t="shared" ref="M4331:M4394" si="369">IF(K4331="","",IF(K4331&gt;0,0,1+M4330))</f>
        <v/>
      </c>
      <c r="N4331" s="20">
        <f t="shared" ca="1" si="368"/>
        <v>88</v>
      </c>
      <c r="O4331" s="53">
        <f t="shared" ca="1" si="366"/>
        <v>-5808287602.3427896</v>
      </c>
      <c r="P4331" s="11">
        <f t="shared" ref="P4331:P4394" ca="1" si="370">O4331+P4330</f>
        <v>284606092514.79669</v>
      </c>
      <c r="Q4331" s="30">
        <f t="shared" ca="1" si="367"/>
        <v>1</v>
      </c>
    </row>
    <row r="4332" spans="12:17">
      <c r="L4332" s="10"/>
      <c r="M4332" s="30" t="str">
        <f t="shared" si="369"/>
        <v/>
      </c>
      <c r="N4332" s="20">
        <f t="shared" ca="1" si="368"/>
        <v>82</v>
      </c>
      <c r="O4332" s="53">
        <f t="shared" ref="O4332:O4395" ca="1" si="371">IF(N4332&gt;=$F$11*100,-(P4331*$F$9),(P4331*$F$9*$F$13))</f>
        <v>-5692121850.2959337</v>
      </c>
      <c r="P4332" s="11">
        <f t="shared" ca="1" si="370"/>
        <v>278913970664.50073</v>
      </c>
      <c r="Q4332" s="30">
        <f t="shared" ca="1" si="367"/>
        <v>2</v>
      </c>
    </row>
    <row r="4333" spans="12:17">
      <c r="L4333" s="10"/>
      <c r="M4333" s="30" t="str">
        <f t="shared" si="369"/>
        <v/>
      </c>
      <c r="N4333" s="20">
        <f t="shared" ca="1" si="368"/>
        <v>22</v>
      </c>
      <c r="O4333" s="53">
        <f t="shared" ca="1" si="371"/>
        <v>5578279413.2900152</v>
      </c>
      <c r="P4333" s="11">
        <f t="shared" ca="1" si="370"/>
        <v>284492250077.79077</v>
      </c>
      <c r="Q4333" s="30">
        <f t="shared" ca="1" si="367"/>
        <v>0</v>
      </c>
    </row>
    <row r="4334" spans="12:17">
      <c r="L4334" s="10"/>
      <c r="M4334" s="30" t="str">
        <f t="shared" si="369"/>
        <v/>
      </c>
      <c r="N4334" s="20">
        <f t="shared" ca="1" si="368"/>
        <v>91</v>
      </c>
      <c r="O4334" s="53">
        <f t="shared" ca="1" si="371"/>
        <v>-5689845001.5558157</v>
      </c>
      <c r="P4334" s="11">
        <f t="shared" ca="1" si="370"/>
        <v>278802405076.23499</v>
      </c>
      <c r="Q4334" s="30">
        <f t="shared" ca="1" si="367"/>
        <v>1</v>
      </c>
    </row>
    <row r="4335" spans="12:17">
      <c r="L4335" s="10"/>
      <c r="M4335" s="30" t="str">
        <f t="shared" si="369"/>
        <v/>
      </c>
      <c r="N4335" s="20">
        <f t="shared" ca="1" si="368"/>
        <v>11</v>
      </c>
      <c r="O4335" s="53">
        <f t="shared" ca="1" si="371"/>
        <v>5576048101.5247002</v>
      </c>
      <c r="P4335" s="11">
        <f t="shared" ca="1" si="370"/>
        <v>284378453177.7597</v>
      </c>
      <c r="Q4335" s="30">
        <f t="shared" ca="1" si="367"/>
        <v>0</v>
      </c>
    </row>
    <row r="4336" spans="12:17">
      <c r="L4336" s="10"/>
      <c r="M4336" s="30" t="str">
        <f t="shared" si="369"/>
        <v/>
      </c>
      <c r="N4336" s="20">
        <f t="shared" ca="1" si="368"/>
        <v>64</v>
      </c>
      <c r="O4336" s="53">
        <f t="shared" ca="1" si="371"/>
        <v>-5687569063.5551939</v>
      </c>
      <c r="P4336" s="11">
        <f t="shared" ca="1" si="370"/>
        <v>278690884114.20453</v>
      </c>
      <c r="Q4336" s="30">
        <f t="shared" ca="1" si="367"/>
        <v>1</v>
      </c>
    </row>
    <row r="4337" spans="12:17">
      <c r="L4337" s="10"/>
      <c r="M4337" s="30" t="str">
        <f t="shared" si="369"/>
        <v/>
      </c>
      <c r="N4337" s="20">
        <f t="shared" ca="1" si="368"/>
        <v>55</v>
      </c>
      <c r="O4337" s="53">
        <f t="shared" ca="1" si="371"/>
        <v>5573817682.284091</v>
      </c>
      <c r="P4337" s="11">
        <f t="shared" ca="1" si="370"/>
        <v>284264701796.48865</v>
      </c>
      <c r="Q4337" s="30">
        <f t="shared" ca="1" si="367"/>
        <v>0</v>
      </c>
    </row>
    <row r="4338" spans="12:17">
      <c r="L4338" s="10"/>
      <c r="M4338" s="30" t="str">
        <f t="shared" si="369"/>
        <v/>
      </c>
      <c r="N4338" s="20">
        <f t="shared" ca="1" si="368"/>
        <v>36</v>
      </c>
      <c r="O4338" s="53">
        <f t="shared" ca="1" si="371"/>
        <v>5685294035.9297733</v>
      </c>
      <c r="P4338" s="11">
        <f t="shared" ca="1" si="370"/>
        <v>289949995832.4184</v>
      </c>
      <c r="Q4338" s="30">
        <f t="shared" ca="1" si="367"/>
        <v>0</v>
      </c>
    </row>
    <row r="4339" spans="12:17">
      <c r="L4339" s="10"/>
      <c r="M4339" s="30" t="str">
        <f t="shared" si="369"/>
        <v/>
      </c>
      <c r="N4339" s="20">
        <f t="shared" ca="1" si="368"/>
        <v>17</v>
      </c>
      <c r="O4339" s="53">
        <f t="shared" ca="1" si="371"/>
        <v>5798999916.6483679</v>
      </c>
      <c r="P4339" s="11">
        <f t="shared" ca="1" si="370"/>
        <v>295748995749.06677</v>
      </c>
      <c r="Q4339" s="30">
        <f t="shared" ca="1" si="367"/>
        <v>0</v>
      </c>
    </row>
    <row r="4340" spans="12:17">
      <c r="L4340" s="10"/>
      <c r="M4340" s="30" t="str">
        <f t="shared" si="369"/>
        <v/>
      </c>
      <c r="N4340" s="20">
        <f t="shared" ca="1" si="368"/>
        <v>45</v>
      </c>
      <c r="O4340" s="53">
        <f t="shared" ca="1" si="371"/>
        <v>5914979914.9813356</v>
      </c>
      <c r="P4340" s="11">
        <f t="shared" ca="1" si="370"/>
        <v>301663975664.0481</v>
      </c>
      <c r="Q4340" s="30">
        <f t="shared" ca="1" si="367"/>
        <v>0</v>
      </c>
    </row>
    <row r="4341" spans="12:17">
      <c r="L4341" s="10"/>
      <c r="M4341" s="30" t="str">
        <f t="shared" si="369"/>
        <v/>
      </c>
      <c r="N4341" s="20">
        <f t="shared" ca="1" si="368"/>
        <v>76</v>
      </c>
      <c r="O4341" s="53">
        <f t="shared" ca="1" si="371"/>
        <v>-6033279513.280962</v>
      </c>
      <c r="P4341" s="11">
        <f t="shared" ca="1" si="370"/>
        <v>295630696150.76715</v>
      </c>
      <c r="Q4341" s="30">
        <f t="shared" ca="1" si="367"/>
        <v>1</v>
      </c>
    </row>
    <row r="4342" spans="12:17">
      <c r="L4342" s="10"/>
      <c r="M4342" s="30" t="str">
        <f t="shared" si="369"/>
        <v/>
      </c>
      <c r="N4342" s="20">
        <f t="shared" ca="1" si="368"/>
        <v>46</v>
      </c>
      <c r="O4342" s="53">
        <f t="shared" ca="1" si="371"/>
        <v>5912613923.0153427</v>
      </c>
      <c r="P4342" s="11">
        <f t="shared" ca="1" si="370"/>
        <v>301543310073.78247</v>
      </c>
      <c r="Q4342" s="30">
        <f t="shared" ca="1" si="367"/>
        <v>0</v>
      </c>
    </row>
    <row r="4343" spans="12:17">
      <c r="L4343" s="10"/>
      <c r="M4343" s="30" t="str">
        <f t="shared" si="369"/>
        <v/>
      </c>
      <c r="N4343" s="20">
        <f t="shared" ca="1" si="368"/>
        <v>92</v>
      </c>
      <c r="O4343" s="53">
        <f t="shared" ca="1" si="371"/>
        <v>-6030866201.4756498</v>
      </c>
      <c r="P4343" s="11">
        <f t="shared" ca="1" si="370"/>
        <v>295512443872.30682</v>
      </c>
      <c r="Q4343" s="30">
        <f t="shared" ca="1" si="367"/>
        <v>1</v>
      </c>
    </row>
    <row r="4344" spans="12:17">
      <c r="L4344" s="10"/>
      <c r="M4344" s="30" t="str">
        <f t="shared" si="369"/>
        <v/>
      </c>
      <c r="N4344" s="20">
        <f t="shared" ca="1" si="368"/>
        <v>22</v>
      </c>
      <c r="O4344" s="53">
        <f t="shared" ca="1" si="371"/>
        <v>5910248877.4461365</v>
      </c>
      <c r="P4344" s="11">
        <f t="shared" ca="1" si="370"/>
        <v>301422692749.75293</v>
      </c>
      <c r="Q4344" s="30">
        <f t="shared" ca="1" si="367"/>
        <v>0</v>
      </c>
    </row>
    <row r="4345" spans="12:17">
      <c r="L4345" s="10"/>
      <c r="M4345" s="30" t="str">
        <f t="shared" si="369"/>
        <v/>
      </c>
      <c r="N4345" s="20">
        <f t="shared" ca="1" si="368"/>
        <v>3</v>
      </c>
      <c r="O4345" s="53">
        <f t="shared" ca="1" si="371"/>
        <v>6028453854.995059</v>
      </c>
      <c r="P4345" s="11">
        <f t="shared" ca="1" si="370"/>
        <v>307451146604.74799</v>
      </c>
      <c r="Q4345" s="30">
        <f t="shared" ca="1" si="367"/>
        <v>0</v>
      </c>
    </row>
    <row r="4346" spans="12:17">
      <c r="L4346" s="10"/>
      <c r="M4346" s="30" t="str">
        <f t="shared" si="369"/>
        <v/>
      </c>
      <c r="N4346" s="20">
        <f t="shared" ca="1" si="368"/>
        <v>40</v>
      </c>
      <c r="O4346" s="53">
        <f t="shared" ca="1" si="371"/>
        <v>6149022932.0949602</v>
      </c>
      <c r="P4346" s="11">
        <f t="shared" ca="1" si="370"/>
        <v>313600169536.84296</v>
      </c>
      <c r="Q4346" s="30">
        <f t="shared" ca="1" si="367"/>
        <v>0</v>
      </c>
    </row>
    <row r="4347" spans="12:17">
      <c r="L4347" s="10"/>
      <c r="M4347" s="30" t="str">
        <f t="shared" si="369"/>
        <v/>
      </c>
      <c r="N4347" s="20">
        <f t="shared" ca="1" si="368"/>
        <v>60</v>
      </c>
      <c r="O4347" s="53">
        <f t="shared" ca="1" si="371"/>
        <v>-6272003390.7368593</v>
      </c>
      <c r="P4347" s="11">
        <f t="shared" ca="1" si="370"/>
        <v>307328166146.10608</v>
      </c>
      <c r="Q4347" s="30">
        <f t="shared" ca="1" si="367"/>
        <v>1</v>
      </c>
    </row>
    <row r="4348" spans="12:17">
      <c r="L4348" s="10"/>
      <c r="M4348" s="30" t="str">
        <f t="shared" si="369"/>
        <v/>
      </c>
      <c r="N4348" s="20">
        <f t="shared" ca="1" si="368"/>
        <v>10</v>
      </c>
      <c r="O4348" s="53">
        <f t="shared" ca="1" si="371"/>
        <v>6146563322.922122</v>
      </c>
      <c r="P4348" s="11">
        <f t="shared" ca="1" si="370"/>
        <v>313474729469.0282</v>
      </c>
      <c r="Q4348" s="30">
        <f t="shared" ca="1" si="367"/>
        <v>0</v>
      </c>
    </row>
    <row r="4349" spans="12:17">
      <c r="L4349" s="10"/>
      <c r="M4349" s="30" t="str">
        <f t="shared" si="369"/>
        <v/>
      </c>
      <c r="N4349" s="20">
        <f t="shared" ca="1" si="368"/>
        <v>24</v>
      </c>
      <c r="O4349" s="53">
        <f t="shared" ca="1" si="371"/>
        <v>6269494589.3805637</v>
      </c>
      <c r="P4349" s="11">
        <f t="shared" ca="1" si="370"/>
        <v>319744224058.40875</v>
      </c>
      <c r="Q4349" s="30">
        <f t="shared" ca="1" si="367"/>
        <v>0</v>
      </c>
    </row>
    <row r="4350" spans="12:17">
      <c r="L4350" s="10"/>
      <c r="M4350" s="30" t="str">
        <f t="shared" si="369"/>
        <v/>
      </c>
      <c r="N4350" s="20">
        <f t="shared" ca="1" si="368"/>
        <v>25</v>
      </c>
      <c r="O4350" s="53">
        <f t="shared" ca="1" si="371"/>
        <v>6394884481.1681747</v>
      </c>
      <c r="P4350" s="11">
        <f t="shared" ca="1" si="370"/>
        <v>326139108539.5769</v>
      </c>
      <c r="Q4350" s="30">
        <f t="shared" ca="1" si="367"/>
        <v>0</v>
      </c>
    </row>
    <row r="4351" spans="12:17">
      <c r="L4351" s="10"/>
      <c r="M4351" s="30" t="str">
        <f t="shared" si="369"/>
        <v/>
      </c>
      <c r="N4351" s="20">
        <f t="shared" ca="1" si="368"/>
        <v>14</v>
      </c>
      <c r="O4351" s="53">
        <f t="shared" ca="1" si="371"/>
        <v>6522782170.7915382</v>
      </c>
      <c r="P4351" s="11">
        <f t="shared" ca="1" si="370"/>
        <v>332661890710.36847</v>
      </c>
      <c r="Q4351" s="30">
        <f t="shared" ca="1" si="367"/>
        <v>0</v>
      </c>
    </row>
    <row r="4352" spans="12:17">
      <c r="L4352" s="10"/>
      <c r="M4352" s="30" t="str">
        <f t="shared" si="369"/>
        <v/>
      </c>
      <c r="N4352" s="20">
        <f t="shared" ca="1" si="368"/>
        <v>71</v>
      </c>
      <c r="O4352" s="53">
        <f t="shared" ca="1" si="371"/>
        <v>-6653237814.2073698</v>
      </c>
      <c r="P4352" s="11">
        <f t="shared" ca="1" si="370"/>
        <v>326008652896.16107</v>
      </c>
      <c r="Q4352" s="30">
        <f t="shared" ca="1" si="367"/>
        <v>1</v>
      </c>
    </row>
    <row r="4353" spans="12:17">
      <c r="L4353" s="10"/>
      <c r="M4353" s="30" t="str">
        <f t="shared" si="369"/>
        <v/>
      </c>
      <c r="N4353" s="20">
        <f t="shared" ca="1" si="368"/>
        <v>7</v>
      </c>
      <c r="O4353" s="53">
        <f t="shared" ca="1" si="371"/>
        <v>6520173057.9232216</v>
      </c>
      <c r="P4353" s="11">
        <f t="shared" ca="1" si="370"/>
        <v>332528825954.08429</v>
      </c>
      <c r="Q4353" s="30">
        <f t="shared" ca="1" si="367"/>
        <v>0</v>
      </c>
    </row>
    <row r="4354" spans="12:17">
      <c r="L4354" s="10"/>
      <c r="M4354" s="30" t="str">
        <f t="shared" si="369"/>
        <v/>
      </c>
      <c r="N4354" s="20">
        <f t="shared" ca="1" si="368"/>
        <v>67</v>
      </c>
      <c r="O4354" s="53">
        <f t="shared" ca="1" si="371"/>
        <v>-6650576519.081686</v>
      </c>
      <c r="P4354" s="11">
        <f t="shared" ca="1" si="370"/>
        <v>325878249435.00262</v>
      </c>
      <c r="Q4354" s="30">
        <f t="shared" ca="1" si="367"/>
        <v>1</v>
      </c>
    </row>
    <row r="4355" spans="12:17">
      <c r="L4355" s="10"/>
      <c r="M4355" s="30" t="str">
        <f t="shared" si="369"/>
        <v/>
      </c>
      <c r="N4355" s="20">
        <f t="shared" ca="1" si="368"/>
        <v>92</v>
      </c>
      <c r="O4355" s="53">
        <f t="shared" ca="1" si="371"/>
        <v>-6517564988.7000523</v>
      </c>
      <c r="P4355" s="11">
        <f t="shared" ca="1" si="370"/>
        <v>319360684446.30255</v>
      </c>
      <c r="Q4355" s="30">
        <f t="shared" ca="1" si="367"/>
        <v>2</v>
      </c>
    </row>
    <row r="4356" spans="12:17">
      <c r="L4356" s="10"/>
      <c r="M4356" s="30" t="str">
        <f t="shared" si="369"/>
        <v/>
      </c>
      <c r="N4356" s="20">
        <f t="shared" ca="1" si="368"/>
        <v>14</v>
      </c>
      <c r="O4356" s="53">
        <f t="shared" ca="1" si="371"/>
        <v>6387213688.9260511</v>
      </c>
      <c r="P4356" s="11">
        <f t="shared" ca="1" si="370"/>
        <v>325747898135.22858</v>
      </c>
      <c r="Q4356" s="30">
        <f t="shared" ca="1" si="367"/>
        <v>0</v>
      </c>
    </row>
    <row r="4357" spans="12:17">
      <c r="L4357" s="10"/>
      <c r="M4357" s="30" t="str">
        <f t="shared" si="369"/>
        <v/>
      </c>
      <c r="N4357" s="20">
        <f t="shared" ca="1" si="368"/>
        <v>88</v>
      </c>
      <c r="O4357" s="53">
        <f t="shared" ca="1" si="371"/>
        <v>-6514957962.7045717</v>
      </c>
      <c r="P4357" s="11">
        <f t="shared" ca="1" si="370"/>
        <v>319232940172.52399</v>
      </c>
      <c r="Q4357" s="30">
        <f t="shared" ca="1" si="367"/>
        <v>1</v>
      </c>
    </row>
    <row r="4358" spans="12:17">
      <c r="L4358" s="10"/>
      <c r="M4358" s="30" t="str">
        <f t="shared" si="369"/>
        <v/>
      </c>
      <c r="N4358" s="20">
        <f t="shared" ca="1" si="368"/>
        <v>17</v>
      </c>
      <c r="O4358" s="53">
        <f t="shared" ca="1" si="371"/>
        <v>6384658803.4504795</v>
      </c>
      <c r="P4358" s="11">
        <f t="shared" ca="1" si="370"/>
        <v>325617598975.97449</v>
      </c>
      <c r="Q4358" s="30">
        <f t="shared" ca="1" si="367"/>
        <v>0</v>
      </c>
    </row>
    <row r="4359" spans="12:17">
      <c r="L4359" s="10"/>
      <c r="M4359" s="30" t="str">
        <f t="shared" si="369"/>
        <v/>
      </c>
      <c r="N4359" s="20">
        <f t="shared" ca="1" si="368"/>
        <v>73</v>
      </c>
      <c r="O4359" s="53">
        <f t="shared" ca="1" si="371"/>
        <v>-6512351979.5194902</v>
      </c>
      <c r="P4359" s="11">
        <f t="shared" ca="1" si="370"/>
        <v>319105246996.45502</v>
      </c>
      <c r="Q4359" s="30">
        <f t="shared" ca="1" si="367"/>
        <v>1</v>
      </c>
    </row>
    <row r="4360" spans="12:17">
      <c r="L4360" s="10"/>
      <c r="M4360" s="30" t="str">
        <f t="shared" si="369"/>
        <v/>
      </c>
      <c r="N4360" s="20">
        <f t="shared" ca="1" si="368"/>
        <v>68</v>
      </c>
      <c r="O4360" s="53">
        <f t="shared" ca="1" si="371"/>
        <v>-6382104939.9291</v>
      </c>
      <c r="P4360" s="11">
        <f t="shared" ca="1" si="370"/>
        <v>312723142056.52594</v>
      </c>
      <c r="Q4360" s="30">
        <f t="shared" ca="1" si="367"/>
        <v>2</v>
      </c>
    </row>
    <row r="4361" spans="12:17">
      <c r="L4361" s="10"/>
      <c r="M4361" s="30" t="str">
        <f t="shared" si="369"/>
        <v/>
      </c>
      <c r="N4361" s="20">
        <f t="shared" ca="1" si="368"/>
        <v>73</v>
      </c>
      <c r="O4361" s="53">
        <f t="shared" ca="1" si="371"/>
        <v>-6254462841.1305189</v>
      </c>
      <c r="P4361" s="11">
        <f t="shared" ca="1" si="370"/>
        <v>306468679215.39545</v>
      </c>
      <c r="Q4361" s="30">
        <f t="shared" ca="1" si="367"/>
        <v>3</v>
      </c>
    </row>
    <row r="4362" spans="12:17">
      <c r="L4362" s="10"/>
      <c r="M4362" s="30" t="str">
        <f t="shared" si="369"/>
        <v/>
      </c>
      <c r="N4362" s="20">
        <f t="shared" ca="1" si="368"/>
        <v>35</v>
      </c>
      <c r="O4362" s="53">
        <f t="shared" ca="1" si="371"/>
        <v>6129373584.307909</v>
      </c>
      <c r="P4362" s="11">
        <f t="shared" ca="1" si="370"/>
        <v>312598052799.70337</v>
      </c>
      <c r="Q4362" s="30">
        <f t="shared" ca="1" si="367"/>
        <v>0</v>
      </c>
    </row>
    <row r="4363" spans="12:17">
      <c r="L4363" s="10"/>
      <c r="M4363" s="30" t="str">
        <f t="shared" si="369"/>
        <v/>
      </c>
      <c r="N4363" s="20">
        <f t="shared" ca="1" si="368"/>
        <v>20</v>
      </c>
      <c r="O4363" s="53">
        <f t="shared" ca="1" si="371"/>
        <v>6251961055.9940672</v>
      </c>
      <c r="P4363" s="11">
        <f t="shared" ca="1" si="370"/>
        <v>318850013855.69745</v>
      </c>
      <c r="Q4363" s="30">
        <f t="shared" ca="1" si="367"/>
        <v>0</v>
      </c>
    </row>
    <row r="4364" spans="12:17">
      <c r="L4364" s="10"/>
      <c r="M4364" s="30" t="str">
        <f t="shared" si="369"/>
        <v/>
      </c>
      <c r="N4364" s="20">
        <f t="shared" ca="1" si="368"/>
        <v>62</v>
      </c>
      <c r="O4364" s="53">
        <f t="shared" ca="1" si="371"/>
        <v>-6377000277.1139488</v>
      </c>
      <c r="P4364" s="11">
        <f t="shared" ca="1" si="370"/>
        <v>312473013578.5835</v>
      </c>
      <c r="Q4364" s="30">
        <f t="shared" ca="1" si="367"/>
        <v>1</v>
      </c>
    </row>
    <row r="4365" spans="12:17">
      <c r="L4365" s="10"/>
      <c r="M4365" s="30" t="str">
        <f t="shared" si="369"/>
        <v/>
      </c>
      <c r="N4365" s="20">
        <f t="shared" ca="1" si="368"/>
        <v>18</v>
      </c>
      <c r="O4365" s="53">
        <f t="shared" ca="1" si="371"/>
        <v>6249460271.5716696</v>
      </c>
      <c r="P4365" s="11">
        <f t="shared" ca="1" si="370"/>
        <v>318722473850.15515</v>
      </c>
      <c r="Q4365" s="30">
        <f t="shared" ca="1" si="367"/>
        <v>0</v>
      </c>
    </row>
    <row r="4366" spans="12:17">
      <c r="L4366" s="10"/>
      <c r="M4366" s="30" t="str">
        <f t="shared" si="369"/>
        <v/>
      </c>
      <c r="N4366" s="20">
        <f t="shared" ca="1" si="368"/>
        <v>56</v>
      </c>
      <c r="O4366" s="53">
        <f t="shared" ca="1" si="371"/>
        <v>6374449477.0031033</v>
      </c>
      <c r="P4366" s="11">
        <f t="shared" ca="1" si="370"/>
        <v>325096923327.15826</v>
      </c>
      <c r="Q4366" s="30">
        <f t="shared" ca="1" si="367"/>
        <v>0</v>
      </c>
    </row>
    <row r="4367" spans="12:17">
      <c r="L4367" s="10"/>
      <c r="M4367" s="30" t="str">
        <f t="shared" si="369"/>
        <v/>
      </c>
      <c r="N4367" s="20">
        <f t="shared" ca="1" si="368"/>
        <v>46</v>
      </c>
      <c r="O4367" s="53">
        <f t="shared" ca="1" si="371"/>
        <v>6501938466.5431652</v>
      </c>
      <c r="P4367" s="11">
        <f t="shared" ca="1" si="370"/>
        <v>331598861793.70142</v>
      </c>
      <c r="Q4367" s="30">
        <f t="shared" ca="1" si="367"/>
        <v>0</v>
      </c>
    </row>
    <row r="4368" spans="12:17">
      <c r="L4368" s="10"/>
      <c r="M4368" s="30" t="str">
        <f t="shared" si="369"/>
        <v/>
      </c>
      <c r="N4368" s="20">
        <f t="shared" ca="1" si="368"/>
        <v>61</v>
      </c>
      <c r="O4368" s="53">
        <f t="shared" ca="1" si="371"/>
        <v>-6631977235.8740282</v>
      </c>
      <c r="P4368" s="11">
        <f t="shared" ca="1" si="370"/>
        <v>324966884557.82739</v>
      </c>
      <c r="Q4368" s="30">
        <f t="shared" ca="1" si="367"/>
        <v>1</v>
      </c>
    </row>
    <row r="4369" spans="12:17">
      <c r="L4369" s="10"/>
      <c r="M4369" s="30" t="str">
        <f t="shared" si="369"/>
        <v/>
      </c>
      <c r="N4369" s="20">
        <f t="shared" ca="1" si="368"/>
        <v>80</v>
      </c>
      <c r="O4369" s="53">
        <f t="shared" ca="1" si="371"/>
        <v>-6499337691.1565475</v>
      </c>
      <c r="P4369" s="11">
        <f t="shared" ca="1" si="370"/>
        <v>318467546866.67084</v>
      </c>
      <c r="Q4369" s="30">
        <f t="shared" ca="1" si="367"/>
        <v>2</v>
      </c>
    </row>
    <row r="4370" spans="12:17">
      <c r="L4370" s="10"/>
      <c r="M4370" s="30" t="str">
        <f t="shared" si="369"/>
        <v/>
      </c>
      <c r="N4370" s="20">
        <f t="shared" ca="1" si="368"/>
        <v>1</v>
      </c>
      <c r="O4370" s="53">
        <f t="shared" ca="1" si="371"/>
        <v>6369350937.3334169</v>
      </c>
      <c r="P4370" s="11">
        <f t="shared" ca="1" si="370"/>
        <v>324836897804.00427</v>
      </c>
      <c r="Q4370" s="30">
        <f t="shared" ca="1" si="367"/>
        <v>0</v>
      </c>
    </row>
    <row r="4371" spans="12:17">
      <c r="L4371" s="10"/>
      <c r="M4371" s="30" t="str">
        <f t="shared" si="369"/>
        <v/>
      </c>
      <c r="N4371" s="20">
        <f t="shared" ca="1" si="368"/>
        <v>40</v>
      </c>
      <c r="O4371" s="53">
        <f t="shared" ca="1" si="371"/>
        <v>6496737956.0800858</v>
      </c>
      <c r="P4371" s="11">
        <f t="shared" ca="1" si="370"/>
        <v>331333635760.08435</v>
      </c>
      <c r="Q4371" s="30">
        <f t="shared" ca="1" si="367"/>
        <v>0</v>
      </c>
    </row>
    <row r="4372" spans="12:17">
      <c r="L4372" s="10"/>
      <c r="M4372" s="30" t="str">
        <f t="shared" si="369"/>
        <v/>
      </c>
      <c r="N4372" s="20">
        <f t="shared" ca="1" si="368"/>
        <v>41</v>
      </c>
      <c r="O4372" s="53">
        <f t="shared" ca="1" si="371"/>
        <v>6626672715.2016869</v>
      </c>
      <c r="P4372" s="11">
        <f t="shared" ca="1" si="370"/>
        <v>337960308475.28601</v>
      </c>
      <c r="Q4372" s="30">
        <f t="shared" ca="1" si="367"/>
        <v>0</v>
      </c>
    </row>
    <row r="4373" spans="12:17">
      <c r="L4373" s="10"/>
      <c r="M4373" s="30" t="str">
        <f t="shared" si="369"/>
        <v/>
      </c>
      <c r="N4373" s="20">
        <f t="shared" ca="1" si="368"/>
        <v>64</v>
      </c>
      <c r="O4373" s="53">
        <f t="shared" ca="1" si="371"/>
        <v>-6759206169.5057201</v>
      </c>
      <c r="P4373" s="11">
        <f t="shared" ca="1" si="370"/>
        <v>331201102305.78027</v>
      </c>
      <c r="Q4373" s="30">
        <f t="shared" ca="1" si="367"/>
        <v>1</v>
      </c>
    </row>
    <row r="4374" spans="12:17">
      <c r="L4374" s="10"/>
      <c r="M4374" s="30" t="str">
        <f t="shared" si="369"/>
        <v/>
      </c>
      <c r="N4374" s="20">
        <f t="shared" ca="1" si="368"/>
        <v>55</v>
      </c>
      <c r="O4374" s="53">
        <f t="shared" ca="1" si="371"/>
        <v>6624022046.1156054</v>
      </c>
      <c r="P4374" s="11">
        <f t="shared" ca="1" si="370"/>
        <v>337825124351.89587</v>
      </c>
      <c r="Q4374" s="30">
        <f t="shared" ca="1" si="367"/>
        <v>0</v>
      </c>
    </row>
    <row r="4375" spans="12:17">
      <c r="L4375" s="10"/>
      <c r="M4375" s="30" t="str">
        <f t="shared" si="369"/>
        <v/>
      </c>
      <c r="N4375" s="20">
        <f t="shared" ca="1" si="368"/>
        <v>98</v>
      </c>
      <c r="O4375" s="53">
        <f t="shared" ca="1" si="371"/>
        <v>-6756502487.0379181</v>
      </c>
      <c r="P4375" s="11">
        <f t="shared" ca="1" si="370"/>
        <v>331068621864.85797</v>
      </c>
      <c r="Q4375" s="30">
        <f t="shared" ca="1" si="367"/>
        <v>1</v>
      </c>
    </row>
    <row r="4376" spans="12:17">
      <c r="L4376" s="10"/>
      <c r="M4376" s="30" t="str">
        <f t="shared" si="369"/>
        <v/>
      </c>
      <c r="N4376" s="20">
        <f t="shared" ca="1" si="368"/>
        <v>75</v>
      </c>
      <c r="O4376" s="53">
        <f t="shared" ca="1" si="371"/>
        <v>-6621372437.2971592</v>
      </c>
      <c r="P4376" s="11">
        <f t="shared" ca="1" si="370"/>
        <v>324447249427.56079</v>
      </c>
      <c r="Q4376" s="30">
        <f t="shared" ca="1" si="367"/>
        <v>2</v>
      </c>
    </row>
    <row r="4377" spans="12:17">
      <c r="L4377" s="10"/>
      <c r="M4377" s="30" t="str">
        <f t="shared" si="369"/>
        <v/>
      </c>
      <c r="N4377" s="20">
        <f t="shared" ca="1" si="368"/>
        <v>55</v>
      </c>
      <c r="O4377" s="53">
        <f t="shared" ca="1" si="371"/>
        <v>6488944988.5512161</v>
      </c>
      <c r="P4377" s="11">
        <f t="shared" ca="1" si="370"/>
        <v>330936194416.112</v>
      </c>
      <c r="Q4377" s="30">
        <f t="shared" ca="1" si="367"/>
        <v>0</v>
      </c>
    </row>
    <row r="4378" spans="12:17">
      <c r="L4378" s="10"/>
      <c r="M4378" s="30" t="str">
        <f t="shared" si="369"/>
        <v/>
      </c>
      <c r="N4378" s="20">
        <f t="shared" ca="1" si="368"/>
        <v>59</v>
      </c>
      <c r="O4378" s="53">
        <f t="shared" ca="1" si="371"/>
        <v>6618723888.3222399</v>
      </c>
      <c r="P4378" s="11">
        <f t="shared" ca="1" si="370"/>
        <v>337554918304.43427</v>
      </c>
      <c r="Q4378" s="30">
        <f t="shared" ca="1" si="367"/>
        <v>0</v>
      </c>
    </row>
    <row r="4379" spans="12:17">
      <c r="L4379" s="10"/>
      <c r="M4379" s="30" t="str">
        <f t="shared" si="369"/>
        <v/>
      </c>
      <c r="N4379" s="20">
        <f t="shared" ca="1" si="368"/>
        <v>33</v>
      </c>
      <c r="O4379" s="53">
        <f t="shared" ca="1" si="371"/>
        <v>6751098366.088685</v>
      </c>
      <c r="P4379" s="11">
        <f t="shared" ca="1" si="370"/>
        <v>344306016670.52295</v>
      </c>
      <c r="Q4379" s="30">
        <f t="shared" ca="1" si="367"/>
        <v>0</v>
      </c>
    </row>
    <row r="4380" spans="12:17">
      <c r="L4380" s="10"/>
      <c r="M4380" s="30" t="str">
        <f t="shared" si="369"/>
        <v/>
      </c>
      <c r="N4380" s="20">
        <f t="shared" ca="1" si="368"/>
        <v>39</v>
      </c>
      <c r="O4380" s="53">
        <f t="shared" ca="1" si="371"/>
        <v>6886120333.4104595</v>
      </c>
      <c r="P4380" s="11">
        <f t="shared" ca="1" si="370"/>
        <v>351192137003.93341</v>
      </c>
      <c r="Q4380" s="30">
        <f t="shared" ca="1" si="367"/>
        <v>0</v>
      </c>
    </row>
    <row r="4381" spans="12:17">
      <c r="L4381" s="10"/>
      <c r="M4381" s="30" t="str">
        <f t="shared" si="369"/>
        <v/>
      </c>
      <c r="N4381" s="20">
        <f t="shared" ca="1" si="368"/>
        <v>23</v>
      </c>
      <c r="O4381" s="53">
        <f t="shared" ca="1" si="371"/>
        <v>7023842740.0786686</v>
      </c>
      <c r="P4381" s="11">
        <f t="shared" ca="1" si="370"/>
        <v>358215979744.01208</v>
      </c>
      <c r="Q4381" s="30">
        <f t="shared" ref="Q4381:Q4444" ca="1" si="372">IF(O4381="","",IF(O4381&gt;0,0,1+Q4380))</f>
        <v>0</v>
      </c>
    </row>
    <row r="4382" spans="12:17">
      <c r="L4382" s="10"/>
      <c r="M4382" s="30" t="str">
        <f t="shared" si="369"/>
        <v/>
      </c>
      <c r="N4382" s="20">
        <f t="shared" ca="1" si="368"/>
        <v>70</v>
      </c>
      <c r="O4382" s="53">
        <f t="shared" ca="1" si="371"/>
        <v>-7164319594.8802414</v>
      </c>
      <c r="P4382" s="11">
        <f t="shared" ca="1" si="370"/>
        <v>351051660149.13184</v>
      </c>
      <c r="Q4382" s="30">
        <f t="shared" ca="1" si="372"/>
        <v>1</v>
      </c>
    </row>
    <row r="4383" spans="12:17">
      <c r="L4383" s="10"/>
      <c r="M4383" s="30" t="str">
        <f t="shared" si="369"/>
        <v/>
      </c>
      <c r="N4383" s="20">
        <f t="shared" ca="1" si="368"/>
        <v>12</v>
      </c>
      <c r="O4383" s="53">
        <f t="shared" ca="1" si="371"/>
        <v>7021033202.9826365</v>
      </c>
      <c r="P4383" s="11">
        <f t="shared" ca="1" si="370"/>
        <v>358072693352.1145</v>
      </c>
      <c r="Q4383" s="30">
        <f t="shared" ca="1" si="372"/>
        <v>0</v>
      </c>
    </row>
    <row r="4384" spans="12:17">
      <c r="L4384" s="10"/>
      <c r="M4384" s="30" t="str">
        <f t="shared" si="369"/>
        <v/>
      </c>
      <c r="N4384" s="20">
        <f t="shared" ca="1" si="368"/>
        <v>16</v>
      </c>
      <c r="O4384" s="53">
        <f t="shared" ca="1" si="371"/>
        <v>7161453867.0422897</v>
      </c>
      <c r="P4384" s="11">
        <f t="shared" ca="1" si="370"/>
        <v>365234147219.1568</v>
      </c>
      <c r="Q4384" s="30">
        <f t="shared" ca="1" si="372"/>
        <v>0</v>
      </c>
    </row>
    <row r="4385" spans="12:17">
      <c r="L4385" s="10"/>
      <c r="M4385" s="30" t="str">
        <f t="shared" si="369"/>
        <v/>
      </c>
      <c r="N4385" s="20">
        <f t="shared" ca="1" si="368"/>
        <v>65</v>
      </c>
      <c r="O4385" s="53">
        <f t="shared" ca="1" si="371"/>
        <v>-7304682944.3831358</v>
      </c>
      <c r="P4385" s="11">
        <f t="shared" ca="1" si="370"/>
        <v>357929464274.77368</v>
      </c>
      <c r="Q4385" s="30">
        <f t="shared" ca="1" si="372"/>
        <v>1</v>
      </c>
    </row>
    <row r="4386" spans="12:17">
      <c r="L4386" s="10"/>
      <c r="M4386" s="30" t="str">
        <f t="shared" si="369"/>
        <v/>
      </c>
      <c r="N4386" s="20">
        <f t="shared" ca="1" si="368"/>
        <v>47</v>
      </c>
      <c r="O4386" s="53">
        <f t="shared" ca="1" si="371"/>
        <v>7158589285.4954739</v>
      </c>
      <c r="P4386" s="11">
        <f t="shared" ca="1" si="370"/>
        <v>365088053560.26917</v>
      </c>
      <c r="Q4386" s="30">
        <f t="shared" ca="1" si="372"/>
        <v>0</v>
      </c>
    </row>
    <row r="4387" spans="12:17">
      <c r="L4387" s="10"/>
      <c r="M4387" s="30" t="str">
        <f t="shared" si="369"/>
        <v/>
      </c>
      <c r="N4387" s="20">
        <f t="shared" ca="1" si="368"/>
        <v>89</v>
      </c>
      <c r="O4387" s="53">
        <f t="shared" ca="1" si="371"/>
        <v>-7301761071.2053833</v>
      </c>
      <c r="P4387" s="11">
        <f t="shared" ca="1" si="370"/>
        <v>357786292489.06378</v>
      </c>
      <c r="Q4387" s="30">
        <f t="shared" ca="1" si="372"/>
        <v>1</v>
      </c>
    </row>
    <row r="4388" spans="12:17">
      <c r="L4388" s="10"/>
      <c r="M4388" s="30" t="str">
        <f t="shared" si="369"/>
        <v/>
      </c>
      <c r="N4388" s="20">
        <f t="shared" ca="1" si="368"/>
        <v>0</v>
      </c>
      <c r="O4388" s="53">
        <f t="shared" ca="1" si="371"/>
        <v>7155725849.7812757</v>
      </c>
      <c r="P4388" s="11">
        <f t="shared" ca="1" si="370"/>
        <v>364942018338.84503</v>
      </c>
      <c r="Q4388" s="30">
        <f t="shared" ca="1" si="372"/>
        <v>0</v>
      </c>
    </row>
    <row r="4389" spans="12:17">
      <c r="L4389" s="10"/>
      <c r="M4389" s="30" t="str">
        <f t="shared" si="369"/>
        <v/>
      </c>
      <c r="N4389" s="20">
        <f t="shared" ca="1" si="368"/>
        <v>64</v>
      </c>
      <c r="O4389" s="53">
        <f t="shared" ca="1" si="371"/>
        <v>-7298840366.7769012</v>
      </c>
      <c r="P4389" s="11">
        <f t="shared" ca="1" si="370"/>
        <v>357643177972.06812</v>
      </c>
      <c r="Q4389" s="30">
        <f t="shared" ca="1" si="372"/>
        <v>1</v>
      </c>
    </row>
    <row r="4390" spans="12:17">
      <c r="L4390" s="10"/>
      <c r="M4390" s="30" t="str">
        <f t="shared" si="369"/>
        <v/>
      </c>
      <c r="N4390" s="20">
        <f t="shared" ca="1" si="368"/>
        <v>36</v>
      </c>
      <c r="O4390" s="53">
        <f t="shared" ca="1" si="371"/>
        <v>7152863559.4413624</v>
      </c>
      <c r="P4390" s="11">
        <f t="shared" ca="1" si="370"/>
        <v>364796041531.50946</v>
      </c>
      <c r="Q4390" s="30">
        <f t="shared" ca="1" si="372"/>
        <v>0</v>
      </c>
    </row>
    <row r="4391" spans="12:17">
      <c r="L4391" s="10"/>
      <c r="M4391" s="30" t="str">
        <f t="shared" si="369"/>
        <v/>
      </c>
      <c r="N4391" s="20">
        <f t="shared" ca="1" si="368"/>
        <v>89</v>
      </c>
      <c r="O4391" s="53">
        <f t="shared" ca="1" si="371"/>
        <v>-7295920830.6301889</v>
      </c>
      <c r="P4391" s="11">
        <f t="shared" ca="1" si="370"/>
        <v>357500120700.87927</v>
      </c>
      <c r="Q4391" s="30">
        <f t="shared" ca="1" si="372"/>
        <v>1</v>
      </c>
    </row>
    <row r="4392" spans="12:17">
      <c r="L4392" s="10"/>
      <c r="M4392" s="30" t="str">
        <f t="shared" si="369"/>
        <v/>
      </c>
      <c r="N4392" s="20">
        <f t="shared" ca="1" si="368"/>
        <v>44</v>
      </c>
      <c r="O4392" s="53">
        <f t="shared" ca="1" si="371"/>
        <v>7150002414.0175858</v>
      </c>
      <c r="P4392" s="11">
        <f t="shared" ca="1" si="370"/>
        <v>364650123114.89685</v>
      </c>
      <c r="Q4392" s="30">
        <f t="shared" ca="1" si="372"/>
        <v>0</v>
      </c>
    </row>
    <row r="4393" spans="12:17">
      <c r="L4393" s="10"/>
      <c r="M4393" s="30" t="str">
        <f t="shared" si="369"/>
        <v/>
      </c>
      <c r="N4393" s="20">
        <f t="shared" ca="1" si="368"/>
        <v>84</v>
      </c>
      <c r="O4393" s="53">
        <f t="shared" ca="1" si="371"/>
        <v>-7293002462.2979374</v>
      </c>
      <c r="P4393" s="11">
        <f t="shared" ca="1" si="370"/>
        <v>357357120652.59894</v>
      </c>
      <c r="Q4393" s="30">
        <f t="shared" ca="1" si="372"/>
        <v>1</v>
      </c>
    </row>
    <row r="4394" spans="12:17">
      <c r="L4394" s="10"/>
      <c r="M4394" s="30" t="str">
        <f t="shared" si="369"/>
        <v/>
      </c>
      <c r="N4394" s="20">
        <f t="shared" ref="N4394:N4457" ca="1" si="373">RANDBETWEEN(0,100)</f>
        <v>88</v>
      </c>
      <c r="O4394" s="53">
        <f t="shared" ca="1" si="371"/>
        <v>-7147142413.0519791</v>
      </c>
      <c r="P4394" s="11">
        <f t="shared" ca="1" si="370"/>
        <v>350209978239.54694</v>
      </c>
      <c r="Q4394" s="30">
        <f t="shared" ca="1" si="372"/>
        <v>2</v>
      </c>
    </row>
    <row r="4395" spans="12:17">
      <c r="L4395" s="10"/>
      <c r="M4395" s="30" t="str">
        <f t="shared" ref="M4395:M4458" si="374">IF(K4395="","",IF(K4395&gt;0,0,1+M4394))</f>
        <v/>
      </c>
      <c r="N4395" s="20">
        <f t="shared" ca="1" si="373"/>
        <v>64</v>
      </c>
      <c r="O4395" s="53">
        <f t="shared" ca="1" si="371"/>
        <v>-7004199564.7909393</v>
      </c>
      <c r="P4395" s="11">
        <f t="shared" ref="P4395:P4458" ca="1" si="375">O4395+P4394</f>
        <v>343205778674.75598</v>
      </c>
      <c r="Q4395" s="30">
        <f t="shared" ca="1" si="372"/>
        <v>3</v>
      </c>
    </row>
    <row r="4396" spans="12:17">
      <c r="L4396" s="10"/>
      <c r="M4396" s="30" t="str">
        <f t="shared" si="374"/>
        <v/>
      </c>
      <c r="N4396" s="20">
        <f t="shared" ca="1" si="373"/>
        <v>57</v>
      </c>
      <c r="O4396" s="53">
        <f t="shared" ref="O4396:O4459" ca="1" si="376">IF(N4396&gt;=$F$11*100,-(P4395*$F$9),(P4395*$F$9*$F$13))</f>
        <v>6864115573.49512</v>
      </c>
      <c r="P4396" s="11">
        <f t="shared" ca="1" si="375"/>
        <v>350069894248.2511</v>
      </c>
      <c r="Q4396" s="30">
        <f t="shared" ca="1" si="372"/>
        <v>0</v>
      </c>
    </row>
    <row r="4397" spans="12:17">
      <c r="L4397" s="10"/>
      <c r="M4397" s="30" t="str">
        <f t="shared" si="374"/>
        <v/>
      </c>
      <c r="N4397" s="20">
        <f t="shared" ca="1" si="373"/>
        <v>6</v>
      </c>
      <c r="O4397" s="53">
        <f t="shared" ca="1" si="376"/>
        <v>7001397884.9650221</v>
      </c>
      <c r="P4397" s="11">
        <f t="shared" ca="1" si="375"/>
        <v>357071292133.21613</v>
      </c>
      <c r="Q4397" s="30">
        <f t="shared" ca="1" si="372"/>
        <v>0</v>
      </c>
    </row>
    <row r="4398" spans="12:17">
      <c r="L4398" s="10"/>
      <c r="M4398" s="30" t="str">
        <f t="shared" si="374"/>
        <v/>
      </c>
      <c r="N4398" s="20">
        <f t="shared" ca="1" si="373"/>
        <v>93</v>
      </c>
      <c r="O4398" s="53">
        <f t="shared" ca="1" si="376"/>
        <v>-7141425842.6643229</v>
      </c>
      <c r="P4398" s="11">
        <f t="shared" ca="1" si="375"/>
        <v>349929866290.55182</v>
      </c>
      <c r="Q4398" s="30">
        <f t="shared" ca="1" si="372"/>
        <v>1</v>
      </c>
    </row>
    <row r="4399" spans="12:17">
      <c r="L4399" s="10"/>
      <c r="M4399" s="30" t="str">
        <f t="shared" si="374"/>
        <v/>
      </c>
      <c r="N4399" s="20">
        <f t="shared" ca="1" si="373"/>
        <v>8</v>
      </c>
      <c r="O4399" s="53">
        <f t="shared" ca="1" si="376"/>
        <v>6998597325.8110361</v>
      </c>
      <c r="P4399" s="11">
        <f t="shared" ca="1" si="375"/>
        <v>356928463616.36285</v>
      </c>
      <c r="Q4399" s="30">
        <f t="shared" ca="1" si="372"/>
        <v>0</v>
      </c>
    </row>
    <row r="4400" spans="12:17">
      <c r="L4400" s="10"/>
      <c r="M4400" s="30" t="str">
        <f t="shared" si="374"/>
        <v/>
      </c>
      <c r="N4400" s="20">
        <f t="shared" ca="1" si="373"/>
        <v>96</v>
      </c>
      <c r="O4400" s="53">
        <f t="shared" ca="1" si="376"/>
        <v>-7138569272.3272572</v>
      </c>
      <c r="P4400" s="11">
        <f t="shared" ca="1" si="375"/>
        <v>349789894344.03558</v>
      </c>
      <c r="Q4400" s="30">
        <f t="shared" ca="1" si="372"/>
        <v>1</v>
      </c>
    </row>
    <row r="4401" spans="12:17">
      <c r="L4401" s="10"/>
      <c r="M4401" s="30" t="str">
        <f t="shared" si="374"/>
        <v/>
      </c>
      <c r="N4401" s="20">
        <f t="shared" ca="1" si="373"/>
        <v>87</v>
      </c>
      <c r="O4401" s="53">
        <f t="shared" ca="1" si="376"/>
        <v>-6995797886.8807116</v>
      </c>
      <c r="P4401" s="11">
        <f t="shared" ca="1" si="375"/>
        <v>342794096457.15485</v>
      </c>
      <c r="Q4401" s="30">
        <f t="shared" ca="1" si="372"/>
        <v>2</v>
      </c>
    </row>
    <row r="4402" spans="12:17">
      <c r="L4402" s="10"/>
      <c r="M4402" s="30" t="str">
        <f t="shared" si="374"/>
        <v/>
      </c>
      <c r="N4402" s="20">
        <f t="shared" ca="1" si="373"/>
        <v>30</v>
      </c>
      <c r="O4402" s="53">
        <f t="shared" ca="1" si="376"/>
        <v>6855881929.1430969</v>
      </c>
      <c r="P4402" s="11">
        <f t="shared" ca="1" si="375"/>
        <v>349649978386.29797</v>
      </c>
      <c r="Q4402" s="30">
        <f t="shared" ca="1" si="372"/>
        <v>0</v>
      </c>
    </row>
    <row r="4403" spans="12:17">
      <c r="L4403" s="10"/>
      <c r="M4403" s="30" t="str">
        <f t="shared" si="374"/>
        <v/>
      </c>
      <c r="N4403" s="20">
        <f t="shared" ca="1" si="373"/>
        <v>87</v>
      </c>
      <c r="O4403" s="53">
        <f t="shared" ca="1" si="376"/>
        <v>-6992999567.7259598</v>
      </c>
      <c r="P4403" s="11">
        <f t="shared" ca="1" si="375"/>
        <v>342656978818.57202</v>
      </c>
      <c r="Q4403" s="30">
        <f t="shared" ca="1" si="372"/>
        <v>1</v>
      </c>
    </row>
    <row r="4404" spans="12:17">
      <c r="L4404" s="10"/>
      <c r="M4404" s="30" t="str">
        <f t="shared" si="374"/>
        <v/>
      </c>
      <c r="N4404" s="20">
        <f t="shared" ca="1" si="373"/>
        <v>32</v>
      </c>
      <c r="O4404" s="53">
        <f t="shared" ca="1" si="376"/>
        <v>6853139576.3714409</v>
      </c>
      <c r="P4404" s="11">
        <f t="shared" ca="1" si="375"/>
        <v>349510118394.94348</v>
      </c>
      <c r="Q4404" s="30">
        <f t="shared" ca="1" si="372"/>
        <v>0</v>
      </c>
    </row>
    <row r="4405" spans="12:17">
      <c r="L4405" s="10"/>
      <c r="M4405" s="30" t="str">
        <f t="shared" si="374"/>
        <v/>
      </c>
      <c r="N4405" s="20">
        <f t="shared" ca="1" si="373"/>
        <v>54</v>
      </c>
      <c r="O4405" s="53">
        <f t="shared" ca="1" si="376"/>
        <v>6990202367.8988695</v>
      </c>
      <c r="P4405" s="11">
        <f t="shared" ca="1" si="375"/>
        <v>356500320762.84235</v>
      </c>
      <c r="Q4405" s="30">
        <f t="shared" ca="1" si="372"/>
        <v>0</v>
      </c>
    </row>
    <row r="4406" spans="12:17">
      <c r="L4406" s="10"/>
      <c r="M4406" s="30" t="str">
        <f t="shared" si="374"/>
        <v/>
      </c>
      <c r="N4406" s="20">
        <f t="shared" ca="1" si="373"/>
        <v>9</v>
      </c>
      <c r="O4406" s="53">
        <f t="shared" ca="1" si="376"/>
        <v>7130006415.2568474</v>
      </c>
      <c r="P4406" s="11">
        <f t="shared" ca="1" si="375"/>
        <v>363630327178.09918</v>
      </c>
      <c r="Q4406" s="30">
        <f t="shared" ca="1" si="372"/>
        <v>0</v>
      </c>
    </row>
    <row r="4407" spans="12:17">
      <c r="L4407" s="10"/>
      <c r="M4407" s="30" t="str">
        <f t="shared" si="374"/>
        <v/>
      </c>
      <c r="N4407" s="20">
        <f t="shared" ca="1" si="373"/>
        <v>70</v>
      </c>
      <c r="O4407" s="53">
        <f t="shared" ca="1" si="376"/>
        <v>-7272606543.5619841</v>
      </c>
      <c r="P4407" s="11">
        <f t="shared" ca="1" si="375"/>
        <v>356357720634.53717</v>
      </c>
      <c r="Q4407" s="30">
        <f t="shared" ca="1" si="372"/>
        <v>1</v>
      </c>
    </row>
    <row r="4408" spans="12:17">
      <c r="L4408" s="10"/>
      <c r="M4408" s="30" t="str">
        <f t="shared" si="374"/>
        <v/>
      </c>
      <c r="N4408" s="20">
        <f t="shared" ca="1" si="373"/>
        <v>73</v>
      </c>
      <c r="O4408" s="53">
        <f t="shared" ca="1" si="376"/>
        <v>-7127154412.6907434</v>
      </c>
      <c r="P4408" s="11">
        <f t="shared" ca="1" si="375"/>
        <v>349230566221.84644</v>
      </c>
      <c r="Q4408" s="30">
        <f t="shared" ca="1" si="372"/>
        <v>2</v>
      </c>
    </row>
    <row r="4409" spans="12:17">
      <c r="L4409" s="10"/>
      <c r="M4409" s="30" t="str">
        <f t="shared" si="374"/>
        <v/>
      </c>
      <c r="N4409" s="20">
        <f t="shared" ca="1" si="373"/>
        <v>47</v>
      </c>
      <c r="O4409" s="53">
        <f t="shared" ca="1" si="376"/>
        <v>6984611324.4369287</v>
      </c>
      <c r="P4409" s="11">
        <f t="shared" ca="1" si="375"/>
        <v>356215177546.28339</v>
      </c>
      <c r="Q4409" s="30">
        <f t="shared" ca="1" si="372"/>
        <v>0</v>
      </c>
    </row>
    <row r="4410" spans="12:17">
      <c r="L4410" s="10"/>
      <c r="M4410" s="30" t="str">
        <f t="shared" si="374"/>
        <v/>
      </c>
      <c r="N4410" s="20">
        <f t="shared" ca="1" si="373"/>
        <v>49</v>
      </c>
      <c r="O4410" s="53">
        <f t="shared" ca="1" si="376"/>
        <v>7124303550.9256678</v>
      </c>
      <c r="P4410" s="11">
        <f t="shared" ca="1" si="375"/>
        <v>363339481097.20905</v>
      </c>
      <c r="Q4410" s="30">
        <f t="shared" ca="1" si="372"/>
        <v>0</v>
      </c>
    </row>
    <row r="4411" spans="12:17">
      <c r="L4411" s="10"/>
      <c r="M4411" s="30" t="str">
        <f t="shared" si="374"/>
        <v/>
      </c>
      <c r="N4411" s="20">
        <f t="shared" ca="1" si="373"/>
        <v>84</v>
      </c>
      <c r="O4411" s="53">
        <f t="shared" ca="1" si="376"/>
        <v>-7266789621.9441814</v>
      </c>
      <c r="P4411" s="11">
        <f t="shared" ca="1" si="375"/>
        <v>356072691475.26489</v>
      </c>
      <c r="Q4411" s="30">
        <f t="shared" ca="1" si="372"/>
        <v>1</v>
      </c>
    </row>
    <row r="4412" spans="12:17">
      <c r="L4412" s="10"/>
      <c r="M4412" s="30" t="str">
        <f t="shared" si="374"/>
        <v/>
      </c>
      <c r="N4412" s="20">
        <f t="shared" ca="1" si="373"/>
        <v>14</v>
      </c>
      <c r="O4412" s="53">
        <f t="shared" ca="1" si="376"/>
        <v>7121453829.5052977</v>
      </c>
      <c r="P4412" s="11">
        <f t="shared" ca="1" si="375"/>
        <v>363194145304.7702</v>
      </c>
      <c r="Q4412" s="30">
        <f t="shared" ca="1" si="372"/>
        <v>0</v>
      </c>
    </row>
    <row r="4413" spans="12:17">
      <c r="L4413" s="10"/>
      <c r="M4413" s="30" t="str">
        <f t="shared" si="374"/>
        <v/>
      </c>
      <c r="N4413" s="20">
        <f t="shared" ca="1" si="373"/>
        <v>86</v>
      </c>
      <c r="O4413" s="53">
        <f t="shared" ca="1" si="376"/>
        <v>-7263882906.0954046</v>
      </c>
      <c r="P4413" s="11">
        <f t="shared" ca="1" si="375"/>
        <v>355930262398.6748</v>
      </c>
      <c r="Q4413" s="30">
        <f t="shared" ca="1" si="372"/>
        <v>1</v>
      </c>
    </row>
    <row r="4414" spans="12:17">
      <c r="L4414" s="10"/>
      <c r="M4414" s="30" t="str">
        <f t="shared" si="374"/>
        <v/>
      </c>
      <c r="N4414" s="20">
        <f t="shared" ca="1" si="373"/>
        <v>13</v>
      </c>
      <c r="O4414" s="53">
        <f t="shared" ca="1" si="376"/>
        <v>7118605247.9734964</v>
      </c>
      <c r="P4414" s="11">
        <f t="shared" ca="1" si="375"/>
        <v>363048867646.64832</v>
      </c>
      <c r="Q4414" s="30">
        <f t="shared" ca="1" si="372"/>
        <v>0</v>
      </c>
    </row>
    <row r="4415" spans="12:17">
      <c r="L4415" s="10"/>
      <c r="M4415" s="30" t="str">
        <f t="shared" si="374"/>
        <v/>
      </c>
      <c r="N4415" s="20">
        <f t="shared" ca="1" si="373"/>
        <v>85</v>
      </c>
      <c r="O4415" s="53">
        <f t="shared" ca="1" si="376"/>
        <v>-7260977352.9329662</v>
      </c>
      <c r="P4415" s="11">
        <f t="shared" ca="1" si="375"/>
        <v>355787890293.71533</v>
      </c>
      <c r="Q4415" s="30">
        <f t="shared" ca="1" si="372"/>
        <v>1</v>
      </c>
    </row>
    <row r="4416" spans="12:17">
      <c r="L4416" s="10"/>
      <c r="M4416" s="30" t="str">
        <f t="shared" si="374"/>
        <v/>
      </c>
      <c r="N4416" s="20">
        <f t="shared" ca="1" si="373"/>
        <v>58</v>
      </c>
      <c r="O4416" s="53">
        <f t="shared" ca="1" si="376"/>
        <v>7115757805.8743067</v>
      </c>
      <c r="P4416" s="11">
        <f t="shared" ca="1" si="375"/>
        <v>362903648099.58966</v>
      </c>
      <c r="Q4416" s="30">
        <f t="shared" ca="1" si="372"/>
        <v>0</v>
      </c>
    </row>
    <row r="4417" spans="12:17">
      <c r="L4417" s="10"/>
      <c r="M4417" s="30" t="str">
        <f t="shared" si="374"/>
        <v/>
      </c>
      <c r="N4417" s="20">
        <f t="shared" ca="1" si="373"/>
        <v>7</v>
      </c>
      <c r="O4417" s="53">
        <f t="shared" ca="1" si="376"/>
        <v>7258072961.9917936</v>
      </c>
      <c r="P4417" s="11">
        <f t="shared" ca="1" si="375"/>
        <v>370161721061.58148</v>
      </c>
      <c r="Q4417" s="30">
        <f t="shared" ca="1" si="372"/>
        <v>0</v>
      </c>
    </row>
    <row r="4418" spans="12:17">
      <c r="L4418" s="10"/>
      <c r="M4418" s="30" t="str">
        <f t="shared" si="374"/>
        <v/>
      </c>
      <c r="N4418" s="20">
        <f t="shared" ca="1" si="373"/>
        <v>1</v>
      </c>
      <c r="O4418" s="53">
        <f t="shared" ca="1" si="376"/>
        <v>7403234421.2316294</v>
      </c>
      <c r="P4418" s="11">
        <f t="shared" ca="1" si="375"/>
        <v>377564955482.81311</v>
      </c>
      <c r="Q4418" s="30">
        <f t="shared" ca="1" si="372"/>
        <v>0</v>
      </c>
    </row>
    <row r="4419" spans="12:17">
      <c r="L4419" s="10"/>
      <c r="M4419" s="30" t="str">
        <f t="shared" si="374"/>
        <v/>
      </c>
      <c r="N4419" s="20">
        <f t="shared" ca="1" si="373"/>
        <v>85</v>
      </c>
      <c r="O4419" s="53">
        <f t="shared" ca="1" si="376"/>
        <v>-7551299109.6562624</v>
      </c>
      <c r="P4419" s="11">
        <f t="shared" ca="1" si="375"/>
        <v>370013656373.15686</v>
      </c>
      <c r="Q4419" s="30">
        <f t="shared" ca="1" si="372"/>
        <v>1</v>
      </c>
    </row>
    <row r="4420" spans="12:17">
      <c r="L4420" s="10"/>
      <c r="M4420" s="30" t="str">
        <f t="shared" si="374"/>
        <v/>
      </c>
      <c r="N4420" s="20">
        <f t="shared" ca="1" si="373"/>
        <v>50</v>
      </c>
      <c r="O4420" s="53">
        <f t="shared" ca="1" si="376"/>
        <v>7400273127.4631376</v>
      </c>
      <c r="P4420" s="11">
        <f t="shared" ca="1" si="375"/>
        <v>377413929500.62</v>
      </c>
      <c r="Q4420" s="30">
        <f t="shared" ca="1" si="372"/>
        <v>0</v>
      </c>
    </row>
    <row r="4421" spans="12:17">
      <c r="L4421" s="10"/>
      <c r="M4421" s="30" t="str">
        <f t="shared" si="374"/>
        <v/>
      </c>
      <c r="N4421" s="20">
        <f t="shared" ca="1" si="373"/>
        <v>29</v>
      </c>
      <c r="O4421" s="53">
        <f t="shared" ca="1" si="376"/>
        <v>7548278590.0123997</v>
      </c>
      <c r="P4421" s="11">
        <f t="shared" ca="1" si="375"/>
        <v>384962208090.63239</v>
      </c>
      <c r="Q4421" s="30">
        <f t="shared" ca="1" si="372"/>
        <v>0</v>
      </c>
    </row>
    <row r="4422" spans="12:17">
      <c r="L4422" s="10"/>
      <c r="M4422" s="30" t="str">
        <f t="shared" si="374"/>
        <v/>
      </c>
      <c r="N4422" s="20">
        <f t="shared" ca="1" si="373"/>
        <v>56</v>
      </c>
      <c r="O4422" s="53">
        <f t="shared" ca="1" si="376"/>
        <v>7699244161.8126478</v>
      </c>
      <c r="P4422" s="11">
        <f t="shared" ca="1" si="375"/>
        <v>392661452252.44501</v>
      </c>
      <c r="Q4422" s="30">
        <f t="shared" ca="1" si="372"/>
        <v>0</v>
      </c>
    </row>
    <row r="4423" spans="12:17">
      <c r="L4423" s="10"/>
      <c r="M4423" s="30" t="str">
        <f t="shared" si="374"/>
        <v/>
      </c>
      <c r="N4423" s="20">
        <f t="shared" ca="1" si="373"/>
        <v>36</v>
      </c>
      <c r="O4423" s="53">
        <f t="shared" ca="1" si="376"/>
        <v>7853229045.0489006</v>
      </c>
      <c r="P4423" s="11">
        <f t="shared" ca="1" si="375"/>
        <v>400514681297.4939</v>
      </c>
      <c r="Q4423" s="30">
        <f t="shared" ca="1" si="372"/>
        <v>0</v>
      </c>
    </row>
    <row r="4424" spans="12:17">
      <c r="L4424" s="10"/>
      <c r="M4424" s="30" t="str">
        <f t="shared" si="374"/>
        <v/>
      </c>
      <c r="N4424" s="20">
        <f t="shared" ca="1" si="373"/>
        <v>74</v>
      </c>
      <c r="O4424" s="53">
        <f t="shared" ca="1" si="376"/>
        <v>-8010293625.9498777</v>
      </c>
      <c r="P4424" s="11">
        <f t="shared" ca="1" si="375"/>
        <v>392504387671.54401</v>
      </c>
      <c r="Q4424" s="30">
        <f t="shared" ca="1" si="372"/>
        <v>1</v>
      </c>
    </row>
    <row r="4425" spans="12:17">
      <c r="L4425" s="10"/>
      <c r="M4425" s="30" t="str">
        <f t="shared" si="374"/>
        <v/>
      </c>
      <c r="N4425" s="20">
        <f t="shared" ca="1" si="373"/>
        <v>11</v>
      </c>
      <c r="O4425" s="53">
        <f t="shared" ca="1" si="376"/>
        <v>7850087753.4308805</v>
      </c>
      <c r="P4425" s="11">
        <f t="shared" ca="1" si="375"/>
        <v>400354475424.97491</v>
      </c>
      <c r="Q4425" s="30">
        <f t="shared" ca="1" si="372"/>
        <v>0</v>
      </c>
    </row>
    <row r="4426" spans="12:17">
      <c r="L4426" s="10"/>
      <c r="M4426" s="30" t="str">
        <f t="shared" si="374"/>
        <v/>
      </c>
      <c r="N4426" s="20">
        <f t="shared" ca="1" si="373"/>
        <v>88</v>
      </c>
      <c r="O4426" s="53">
        <f t="shared" ca="1" si="376"/>
        <v>-8007089508.4994984</v>
      </c>
      <c r="P4426" s="11">
        <f t="shared" ca="1" si="375"/>
        <v>392347385916.4754</v>
      </c>
      <c r="Q4426" s="30">
        <f t="shared" ca="1" si="372"/>
        <v>1</v>
      </c>
    </row>
    <row r="4427" spans="12:17">
      <c r="L4427" s="10"/>
      <c r="M4427" s="30" t="str">
        <f t="shared" si="374"/>
        <v/>
      </c>
      <c r="N4427" s="20">
        <f t="shared" ca="1" si="373"/>
        <v>70</v>
      </c>
      <c r="O4427" s="53">
        <f t="shared" ca="1" si="376"/>
        <v>-7846947718.3295078</v>
      </c>
      <c r="P4427" s="11">
        <f t="shared" ca="1" si="375"/>
        <v>384500438198.14587</v>
      </c>
      <c r="Q4427" s="30">
        <f t="shared" ca="1" si="372"/>
        <v>2</v>
      </c>
    </row>
    <row r="4428" spans="12:17">
      <c r="L4428" s="10"/>
      <c r="M4428" s="30" t="str">
        <f t="shared" si="374"/>
        <v/>
      </c>
      <c r="N4428" s="20">
        <f t="shared" ca="1" si="373"/>
        <v>52</v>
      </c>
      <c r="O4428" s="53">
        <f t="shared" ca="1" si="376"/>
        <v>7690008763.9629173</v>
      </c>
      <c r="P4428" s="11">
        <f t="shared" ca="1" si="375"/>
        <v>392190446962.10876</v>
      </c>
      <c r="Q4428" s="30">
        <f t="shared" ca="1" si="372"/>
        <v>0</v>
      </c>
    </row>
    <row r="4429" spans="12:17">
      <c r="L4429" s="10"/>
      <c r="M4429" s="30" t="str">
        <f t="shared" si="374"/>
        <v/>
      </c>
      <c r="N4429" s="20">
        <f t="shared" ca="1" si="373"/>
        <v>41</v>
      </c>
      <c r="O4429" s="53">
        <f t="shared" ca="1" si="376"/>
        <v>7843808939.2421751</v>
      </c>
      <c r="P4429" s="11">
        <f t="shared" ca="1" si="375"/>
        <v>400034255901.35095</v>
      </c>
      <c r="Q4429" s="30">
        <f t="shared" ca="1" si="372"/>
        <v>0</v>
      </c>
    </row>
    <row r="4430" spans="12:17">
      <c r="L4430" s="10"/>
      <c r="M4430" s="30" t="str">
        <f t="shared" si="374"/>
        <v/>
      </c>
      <c r="N4430" s="20">
        <f t="shared" ca="1" si="373"/>
        <v>1</v>
      </c>
      <c r="O4430" s="53">
        <f t="shared" ca="1" si="376"/>
        <v>8000685118.0270195</v>
      </c>
      <c r="P4430" s="11">
        <f t="shared" ca="1" si="375"/>
        <v>408034941019.37799</v>
      </c>
      <c r="Q4430" s="30">
        <f t="shared" ca="1" si="372"/>
        <v>0</v>
      </c>
    </row>
    <row r="4431" spans="12:17">
      <c r="L4431" s="10"/>
      <c r="M4431" s="30" t="str">
        <f t="shared" si="374"/>
        <v/>
      </c>
      <c r="N4431" s="20">
        <f t="shared" ca="1" si="373"/>
        <v>30</v>
      </c>
      <c r="O4431" s="53">
        <f t="shared" ca="1" si="376"/>
        <v>8160698820.3875599</v>
      </c>
      <c r="P4431" s="11">
        <f t="shared" ca="1" si="375"/>
        <v>416195639839.76556</v>
      </c>
      <c r="Q4431" s="30">
        <f t="shared" ca="1" si="372"/>
        <v>0</v>
      </c>
    </row>
    <row r="4432" spans="12:17">
      <c r="L4432" s="10"/>
      <c r="M4432" s="30" t="str">
        <f t="shared" si="374"/>
        <v/>
      </c>
      <c r="N4432" s="20">
        <f t="shared" ca="1" si="373"/>
        <v>61</v>
      </c>
      <c r="O4432" s="53">
        <f t="shared" ca="1" si="376"/>
        <v>-8323912796.7953119</v>
      </c>
      <c r="P4432" s="11">
        <f t="shared" ca="1" si="375"/>
        <v>407871727042.97028</v>
      </c>
      <c r="Q4432" s="30">
        <f t="shared" ca="1" si="372"/>
        <v>1</v>
      </c>
    </row>
    <row r="4433" spans="12:17">
      <c r="L4433" s="10"/>
      <c r="M4433" s="30" t="str">
        <f t="shared" si="374"/>
        <v/>
      </c>
      <c r="N4433" s="20">
        <f t="shared" ca="1" si="373"/>
        <v>29</v>
      </c>
      <c r="O4433" s="53">
        <f t="shared" ca="1" si="376"/>
        <v>8157434540.8594055</v>
      </c>
      <c r="P4433" s="11">
        <f t="shared" ca="1" si="375"/>
        <v>416029161583.82971</v>
      </c>
      <c r="Q4433" s="30">
        <f t="shared" ca="1" si="372"/>
        <v>0</v>
      </c>
    </row>
    <row r="4434" spans="12:17">
      <c r="L4434" s="10"/>
      <c r="M4434" s="30" t="str">
        <f t="shared" si="374"/>
        <v/>
      </c>
      <c r="N4434" s="20">
        <f t="shared" ca="1" si="373"/>
        <v>11</v>
      </c>
      <c r="O4434" s="53">
        <f t="shared" ca="1" si="376"/>
        <v>8320583231.6765947</v>
      </c>
      <c r="P4434" s="11">
        <f t="shared" ca="1" si="375"/>
        <v>424349744815.50629</v>
      </c>
      <c r="Q4434" s="30">
        <f t="shared" ca="1" si="372"/>
        <v>0</v>
      </c>
    </row>
    <row r="4435" spans="12:17">
      <c r="L4435" s="10"/>
      <c r="M4435" s="30" t="str">
        <f t="shared" si="374"/>
        <v/>
      </c>
      <c r="N4435" s="20">
        <f t="shared" ca="1" si="373"/>
        <v>85</v>
      </c>
      <c r="O4435" s="53">
        <f t="shared" ca="1" si="376"/>
        <v>-8486994896.3101263</v>
      </c>
      <c r="P4435" s="11">
        <f t="shared" ca="1" si="375"/>
        <v>415862749919.19617</v>
      </c>
      <c r="Q4435" s="30">
        <f t="shared" ca="1" si="372"/>
        <v>1</v>
      </c>
    </row>
    <row r="4436" spans="12:17">
      <c r="L4436" s="10"/>
      <c r="M4436" s="30" t="str">
        <f t="shared" si="374"/>
        <v/>
      </c>
      <c r="N4436" s="20">
        <f t="shared" ca="1" si="373"/>
        <v>71</v>
      </c>
      <c r="O4436" s="53">
        <f t="shared" ca="1" si="376"/>
        <v>-8317254998.3839235</v>
      </c>
      <c r="P4436" s="11">
        <f t="shared" ca="1" si="375"/>
        <v>407545494920.81226</v>
      </c>
      <c r="Q4436" s="30">
        <f t="shared" ca="1" si="372"/>
        <v>2</v>
      </c>
    </row>
    <row r="4437" spans="12:17">
      <c r="L4437" s="10"/>
      <c r="M4437" s="30" t="str">
        <f t="shared" si="374"/>
        <v/>
      </c>
      <c r="N4437" s="20">
        <f t="shared" ca="1" si="373"/>
        <v>23</v>
      </c>
      <c r="O4437" s="53">
        <f t="shared" ca="1" si="376"/>
        <v>8150909898.4162455</v>
      </c>
      <c r="P4437" s="11">
        <f t="shared" ca="1" si="375"/>
        <v>415696404819.22852</v>
      </c>
      <c r="Q4437" s="30">
        <f t="shared" ca="1" si="372"/>
        <v>0</v>
      </c>
    </row>
    <row r="4438" spans="12:17">
      <c r="L4438" s="10"/>
      <c r="M4438" s="30" t="str">
        <f t="shared" si="374"/>
        <v/>
      </c>
      <c r="N4438" s="20">
        <f t="shared" ca="1" si="373"/>
        <v>96</v>
      </c>
      <c r="O4438" s="53">
        <f t="shared" ca="1" si="376"/>
        <v>-8313928096.3845701</v>
      </c>
      <c r="P4438" s="11">
        <f t="shared" ca="1" si="375"/>
        <v>407382476722.84393</v>
      </c>
      <c r="Q4438" s="30">
        <f t="shared" ca="1" si="372"/>
        <v>1</v>
      </c>
    </row>
    <row r="4439" spans="12:17">
      <c r="L4439" s="10"/>
      <c r="M4439" s="30" t="str">
        <f t="shared" si="374"/>
        <v/>
      </c>
      <c r="N4439" s="20">
        <f t="shared" ca="1" si="373"/>
        <v>48</v>
      </c>
      <c r="O4439" s="53">
        <f t="shared" ca="1" si="376"/>
        <v>8147649534.4568787</v>
      </c>
      <c r="P4439" s="11">
        <f t="shared" ca="1" si="375"/>
        <v>415530126257.30078</v>
      </c>
      <c r="Q4439" s="30">
        <f t="shared" ca="1" si="372"/>
        <v>0</v>
      </c>
    </row>
    <row r="4440" spans="12:17">
      <c r="L4440" s="10"/>
      <c r="M4440" s="30" t="str">
        <f t="shared" si="374"/>
        <v/>
      </c>
      <c r="N4440" s="20">
        <f t="shared" ca="1" si="373"/>
        <v>30</v>
      </c>
      <c r="O4440" s="53">
        <f t="shared" ca="1" si="376"/>
        <v>8310602525.1460161</v>
      </c>
      <c r="P4440" s="11">
        <f t="shared" ca="1" si="375"/>
        <v>423840728782.44678</v>
      </c>
      <c r="Q4440" s="30">
        <f t="shared" ca="1" si="372"/>
        <v>0</v>
      </c>
    </row>
    <row r="4441" spans="12:17">
      <c r="L4441" s="10"/>
      <c r="M4441" s="30" t="str">
        <f t="shared" si="374"/>
        <v/>
      </c>
      <c r="N4441" s="20">
        <f t="shared" ca="1" si="373"/>
        <v>70</v>
      </c>
      <c r="O4441" s="53">
        <f t="shared" ca="1" si="376"/>
        <v>-8476814575.6489353</v>
      </c>
      <c r="P4441" s="11">
        <f t="shared" ca="1" si="375"/>
        <v>415363914206.79785</v>
      </c>
      <c r="Q4441" s="30">
        <f t="shared" ca="1" si="372"/>
        <v>1</v>
      </c>
    </row>
    <row r="4442" spans="12:17">
      <c r="L4442" s="10"/>
      <c r="M4442" s="30" t="str">
        <f t="shared" si="374"/>
        <v/>
      </c>
      <c r="N4442" s="20">
        <f t="shared" ca="1" si="373"/>
        <v>59</v>
      </c>
      <c r="O4442" s="53">
        <f t="shared" ca="1" si="376"/>
        <v>8307278284.1359568</v>
      </c>
      <c r="P4442" s="11">
        <f t="shared" ca="1" si="375"/>
        <v>423671192490.93384</v>
      </c>
      <c r="Q4442" s="30">
        <f t="shared" ca="1" si="372"/>
        <v>0</v>
      </c>
    </row>
    <row r="4443" spans="12:17">
      <c r="L4443" s="10"/>
      <c r="M4443" s="30" t="str">
        <f t="shared" si="374"/>
        <v/>
      </c>
      <c r="N4443" s="20">
        <f t="shared" ca="1" si="373"/>
        <v>57</v>
      </c>
      <c r="O4443" s="53">
        <f t="shared" ca="1" si="376"/>
        <v>8473423849.8186769</v>
      </c>
      <c r="P4443" s="11">
        <f t="shared" ca="1" si="375"/>
        <v>432144616340.7525</v>
      </c>
      <c r="Q4443" s="30">
        <f t="shared" ca="1" si="372"/>
        <v>0</v>
      </c>
    </row>
    <row r="4444" spans="12:17">
      <c r="L4444" s="10"/>
      <c r="M4444" s="30" t="str">
        <f t="shared" si="374"/>
        <v/>
      </c>
      <c r="N4444" s="20">
        <f t="shared" ca="1" si="373"/>
        <v>57</v>
      </c>
      <c r="O4444" s="53">
        <f t="shared" ca="1" si="376"/>
        <v>8642892326.8150501</v>
      </c>
      <c r="P4444" s="11">
        <f t="shared" ca="1" si="375"/>
        <v>440787508667.56757</v>
      </c>
      <c r="Q4444" s="30">
        <f t="shared" ca="1" si="372"/>
        <v>0</v>
      </c>
    </row>
    <row r="4445" spans="12:17">
      <c r="L4445" s="10"/>
      <c r="M4445" s="30" t="str">
        <f t="shared" si="374"/>
        <v/>
      </c>
      <c r="N4445" s="20">
        <f t="shared" ca="1" si="373"/>
        <v>46</v>
      </c>
      <c r="O4445" s="53">
        <f t="shared" ca="1" si="376"/>
        <v>8815750173.3513508</v>
      </c>
      <c r="P4445" s="11">
        <f t="shared" ca="1" si="375"/>
        <v>449603258840.91895</v>
      </c>
      <c r="Q4445" s="30">
        <f t="shared" ref="Q4445:Q4508" ca="1" si="377">IF(O4445="","",IF(O4445&gt;0,0,1+Q4444))</f>
        <v>0</v>
      </c>
    </row>
    <row r="4446" spans="12:17">
      <c r="L4446" s="10"/>
      <c r="M4446" s="30" t="str">
        <f t="shared" si="374"/>
        <v/>
      </c>
      <c r="N4446" s="20">
        <f t="shared" ca="1" si="373"/>
        <v>0</v>
      </c>
      <c r="O4446" s="53">
        <f t="shared" ca="1" si="376"/>
        <v>8992065176.8183784</v>
      </c>
      <c r="P4446" s="11">
        <f t="shared" ca="1" si="375"/>
        <v>458595324017.7373</v>
      </c>
      <c r="Q4446" s="30">
        <f t="shared" ca="1" si="377"/>
        <v>0</v>
      </c>
    </row>
    <row r="4447" spans="12:17">
      <c r="L4447" s="10"/>
      <c r="M4447" s="30" t="str">
        <f t="shared" si="374"/>
        <v/>
      </c>
      <c r="N4447" s="20">
        <f t="shared" ca="1" si="373"/>
        <v>26</v>
      </c>
      <c r="O4447" s="53">
        <f t="shared" ca="1" si="376"/>
        <v>9171906480.3547459</v>
      </c>
      <c r="P4447" s="11">
        <f t="shared" ca="1" si="375"/>
        <v>467767230498.09204</v>
      </c>
      <c r="Q4447" s="30">
        <f t="shared" ca="1" si="377"/>
        <v>0</v>
      </c>
    </row>
    <row r="4448" spans="12:17">
      <c r="L4448" s="10"/>
      <c r="M4448" s="30" t="str">
        <f t="shared" si="374"/>
        <v/>
      </c>
      <c r="N4448" s="20">
        <f t="shared" ca="1" si="373"/>
        <v>46</v>
      </c>
      <c r="O4448" s="53">
        <f t="shared" ca="1" si="376"/>
        <v>9355344609.9618416</v>
      </c>
      <c r="P4448" s="11">
        <f t="shared" ca="1" si="375"/>
        <v>477122575108.05389</v>
      </c>
      <c r="Q4448" s="30">
        <f t="shared" ca="1" si="377"/>
        <v>0</v>
      </c>
    </row>
    <row r="4449" spans="12:17">
      <c r="L4449" s="10"/>
      <c r="M4449" s="30" t="str">
        <f t="shared" si="374"/>
        <v/>
      </c>
      <c r="N4449" s="20">
        <f t="shared" ca="1" si="373"/>
        <v>25</v>
      </c>
      <c r="O4449" s="53">
        <f t="shared" ca="1" si="376"/>
        <v>9542451502.1610775</v>
      </c>
      <c r="P4449" s="11">
        <f t="shared" ca="1" si="375"/>
        <v>486665026610.21497</v>
      </c>
      <c r="Q4449" s="30">
        <f t="shared" ca="1" si="377"/>
        <v>0</v>
      </c>
    </row>
    <row r="4450" spans="12:17">
      <c r="L4450" s="10"/>
      <c r="M4450" s="30" t="str">
        <f t="shared" si="374"/>
        <v/>
      </c>
      <c r="N4450" s="20">
        <f t="shared" ca="1" si="373"/>
        <v>64</v>
      </c>
      <c r="O4450" s="53">
        <f t="shared" ca="1" si="376"/>
        <v>-9733300532.2042999</v>
      </c>
      <c r="P4450" s="11">
        <f t="shared" ca="1" si="375"/>
        <v>476931726078.01068</v>
      </c>
      <c r="Q4450" s="30">
        <f t="shared" ca="1" si="377"/>
        <v>1</v>
      </c>
    </row>
    <row r="4451" spans="12:17">
      <c r="L4451" s="10"/>
      <c r="M4451" s="30" t="str">
        <f t="shared" si="374"/>
        <v/>
      </c>
      <c r="N4451" s="20">
        <f t="shared" ca="1" si="373"/>
        <v>27</v>
      </c>
      <c r="O4451" s="53">
        <f t="shared" ca="1" si="376"/>
        <v>9538634521.5602131</v>
      </c>
      <c r="P4451" s="11">
        <f t="shared" ca="1" si="375"/>
        <v>486470360599.57092</v>
      </c>
      <c r="Q4451" s="30">
        <f t="shared" ca="1" si="377"/>
        <v>0</v>
      </c>
    </row>
    <row r="4452" spans="12:17">
      <c r="L4452" s="10"/>
      <c r="M4452" s="30" t="str">
        <f t="shared" si="374"/>
        <v/>
      </c>
      <c r="N4452" s="20">
        <f t="shared" ca="1" si="373"/>
        <v>31</v>
      </c>
      <c r="O4452" s="53">
        <f t="shared" ca="1" si="376"/>
        <v>9729407211.9914188</v>
      </c>
      <c r="P4452" s="11">
        <f t="shared" ca="1" si="375"/>
        <v>496199767811.56232</v>
      </c>
      <c r="Q4452" s="30">
        <f t="shared" ca="1" si="377"/>
        <v>0</v>
      </c>
    </row>
    <row r="4453" spans="12:17">
      <c r="L4453" s="10"/>
      <c r="M4453" s="30" t="str">
        <f t="shared" si="374"/>
        <v/>
      </c>
      <c r="N4453" s="20">
        <f t="shared" ca="1" si="373"/>
        <v>36</v>
      </c>
      <c r="O4453" s="53">
        <f t="shared" ca="1" si="376"/>
        <v>9923995356.2312469</v>
      </c>
      <c r="P4453" s="11">
        <f t="shared" ca="1" si="375"/>
        <v>506123763167.79358</v>
      </c>
      <c r="Q4453" s="30">
        <f t="shared" ca="1" si="377"/>
        <v>0</v>
      </c>
    </row>
    <row r="4454" spans="12:17">
      <c r="L4454" s="10"/>
      <c r="M4454" s="30" t="str">
        <f t="shared" si="374"/>
        <v/>
      </c>
      <c r="N4454" s="20">
        <f t="shared" ca="1" si="373"/>
        <v>87</v>
      </c>
      <c r="O4454" s="53">
        <f t="shared" ca="1" si="376"/>
        <v>-10122475263.355871</v>
      </c>
      <c r="P4454" s="11">
        <f t="shared" ca="1" si="375"/>
        <v>496001287904.43768</v>
      </c>
      <c r="Q4454" s="30">
        <f t="shared" ca="1" si="377"/>
        <v>1</v>
      </c>
    </row>
    <row r="4455" spans="12:17">
      <c r="L4455" s="10"/>
      <c r="M4455" s="30" t="str">
        <f t="shared" si="374"/>
        <v/>
      </c>
      <c r="N4455" s="20">
        <f t="shared" ca="1" si="373"/>
        <v>25</v>
      </c>
      <c r="O4455" s="53">
        <f t="shared" ca="1" si="376"/>
        <v>9920025758.0887547</v>
      </c>
      <c r="P4455" s="11">
        <f t="shared" ca="1" si="375"/>
        <v>505921313662.52643</v>
      </c>
      <c r="Q4455" s="30">
        <f t="shared" ca="1" si="377"/>
        <v>0</v>
      </c>
    </row>
    <row r="4456" spans="12:17">
      <c r="L4456" s="10"/>
      <c r="M4456" s="30" t="str">
        <f t="shared" si="374"/>
        <v/>
      </c>
      <c r="N4456" s="20">
        <f t="shared" ca="1" si="373"/>
        <v>67</v>
      </c>
      <c r="O4456" s="53">
        <f t="shared" ca="1" si="376"/>
        <v>-10118426273.250528</v>
      </c>
      <c r="P4456" s="11">
        <f t="shared" ca="1" si="375"/>
        <v>495802887389.27588</v>
      </c>
      <c r="Q4456" s="30">
        <f t="shared" ca="1" si="377"/>
        <v>1</v>
      </c>
    </row>
    <row r="4457" spans="12:17">
      <c r="L4457" s="10"/>
      <c r="M4457" s="30" t="str">
        <f t="shared" si="374"/>
        <v/>
      </c>
      <c r="N4457" s="20">
        <f t="shared" ca="1" si="373"/>
        <v>46</v>
      </c>
      <c r="O4457" s="53">
        <f t="shared" ca="1" si="376"/>
        <v>9916057747.7855186</v>
      </c>
      <c r="P4457" s="11">
        <f t="shared" ca="1" si="375"/>
        <v>505718945137.0614</v>
      </c>
      <c r="Q4457" s="30">
        <f t="shared" ca="1" si="377"/>
        <v>0</v>
      </c>
    </row>
    <row r="4458" spans="12:17">
      <c r="L4458" s="10"/>
      <c r="M4458" s="30" t="str">
        <f t="shared" si="374"/>
        <v/>
      </c>
      <c r="N4458" s="20">
        <f t="shared" ref="N4458:N4521" ca="1" si="378">RANDBETWEEN(0,100)</f>
        <v>29</v>
      </c>
      <c r="O4458" s="53">
        <f t="shared" ca="1" si="376"/>
        <v>10114378902.741228</v>
      </c>
      <c r="P4458" s="11">
        <f t="shared" ca="1" si="375"/>
        <v>515833324039.80261</v>
      </c>
      <c r="Q4458" s="30">
        <f t="shared" ca="1" si="377"/>
        <v>0</v>
      </c>
    </row>
    <row r="4459" spans="12:17">
      <c r="L4459" s="10"/>
      <c r="M4459" s="30" t="str">
        <f t="shared" ref="M4459:M4522" si="379">IF(K4459="","",IF(K4459&gt;0,0,1+M4458))</f>
        <v/>
      </c>
      <c r="N4459" s="20">
        <f t="shared" ca="1" si="378"/>
        <v>64</v>
      </c>
      <c r="O4459" s="53">
        <f t="shared" ca="1" si="376"/>
        <v>-10316666480.796053</v>
      </c>
      <c r="P4459" s="11">
        <f t="shared" ref="P4459:P4522" ca="1" si="380">O4459+P4458</f>
        <v>505516657559.00653</v>
      </c>
      <c r="Q4459" s="30">
        <f t="shared" ca="1" si="377"/>
        <v>1</v>
      </c>
    </row>
    <row r="4460" spans="12:17">
      <c r="L4460" s="10"/>
      <c r="M4460" s="30" t="str">
        <f t="shared" si="379"/>
        <v/>
      </c>
      <c r="N4460" s="20">
        <f t="shared" ca="1" si="378"/>
        <v>9</v>
      </c>
      <c r="O4460" s="53">
        <f t="shared" ref="O4460:O4523" ca="1" si="381">IF(N4460&gt;=$F$11*100,-(P4459*$F$9),(P4459*$F$9*$F$13))</f>
        <v>10110333151.18013</v>
      </c>
      <c r="P4460" s="11">
        <f t="shared" ca="1" si="380"/>
        <v>515626990710.18665</v>
      </c>
      <c r="Q4460" s="30">
        <f t="shared" ca="1" si="377"/>
        <v>0</v>
      </c>
    </row>
    <row r="4461" spans="12:17">
      <c r="L4461" s="10"/>
      <c r="M4461" s="30" t="str">
        <f t="shared" si="379"/>
        <v/>
      </c>
      <c r="N4461" s="20">
        <f t="shared" ca="1" si="378"/>
        <v>9</v>
      </c>
      <c r="O4461" s="53">
        <f t="shared" ca="1" si="381"/>
        <v>10312539814.203733</v>
      </c>
      <c r="P4461" s="11">
        <f t="shared" ca="1" si="380"/>
        <v>525939530524.39038</v>
      </c>
      <c r="Q4461" s="30">
        <f t="shared" ca="1" si="377"/>
        <v>0</v>
      </c>
    </row>
    <row r="4462" spans="12:17">
      <c r="L4462" s="10"/>
      <c r="M4462" s="30" t="str">
        <f t="shared" si="379"/>
        <v/>
      </c>
      <c r="N4462" s="20">
        <f t="shared" ca="1" si="378"/>
        <v>8</v>
      </c>
      <c r="O4462" s="53">
        <f t="shared" ca="1" si="381"/>
        <v>10518790610.487808</v>
      </c>
      <c r="P4462" s="11">
        <f t="shared" ca="1" si="380"/>
        <v>536458321134.87817</v>
      </c>
      <c r="Q4462" s="30">
        <f t="shared" ca="1" si="377"/>
        <v>0</v>
      </c>
    </row>
    <row r="4463" spans="12:17">
      <c r="L4463" s="10"/>
      <c r="M4463" s="30" t="str">
        <f t="shared" si="379"/>
        <v/>
      </c>
      <c r="N4463" s="20">
        <f t="shared" ca="1" si="378"/>
        <v>6</v>
      </c>
      <c r="O4463" s="53">
        <f t="shared" ca="1" si="381"/>
        <v>10729166422.697563</v>
      </c>
      <c r="P4463" s="11">
        <f t="shared" ca="1" si="380"/>
        <v>547187487557.57574</v>
      </c>
      <c r="Q4463" s="30">
        <f t="shared" ca="1" si="377"/>
        <v>0</v>
      </c>
    </row>
    <row r="4464" spans="12:17">
      <c r="L4464" s="10"/>
      <c r="M4464" s="30" t="str">
        <f t="shared" si="379"/>
        <v/>
      </c>
      <c r="N4464" s="20">
        <f t="shared" ca="1" si="378"/>
        <v>76</v>
      </c>
      <c r="O4464" s="53">
        <f t="shared" ca="1" si="381"/>
        <v>-10943749751.151516</v>
      </c>
      <c r="P4464" s="11">
        <f t="shared" ca="1" si="380"/>
        <v>536243737806.42426</v>
      </c>
      <c r="Q4464" s="30">
        <f t="shared" ca="1" si="377"/>
        <v>1</v>
      </c>
    </row>
    <row r="4465" spans="12:17">
      <c r="L4465" s="10"/>
      <c r="M4465" s="30" t="str">
        <f t="shared" si="379"/>
        <v/>
      </c>
      <c r="N4465" s="20">
        <f t="shared" ca="1" si="378"/>
        <v>81</v>
      </c>
      <c r="O4465" s="53">
        <f t="shared" ca="1" si="381"/>
        <v>-10724874756.128485</v>
      </c>
      <c r="P4465" s="11">
        <f t="shared" ca="1" si="380"/>
        <v>525518863050.29578</v>
      </c>
      <c r="Q4465" s="30">
        <f t="shared" ca="1" si="377"/>
        <v>2</v>
      </c>
    </row>
    <row r="4466" spans="12:17">
      <c r="L4466" s="10"/>
      <c r="M4466" s="30" t="str">
        <f t="shared" si="379"/>
        <v/>
      </c>
      <c r="N4466" s="20">
        <f t="shared" ca="1" si="378"/>
        <v>8</v>
      </c>
      <c r="O4466" s="53">
        <f t="shared" ca="1" si="381"/>
        <v>10510377261.005917</v>
      </c>
      <c r="P4466" s="11">
        <f t="shared" ca="1" si="380"/>
        <v>536029240311.3017</v>
      </c>
      <c r="Q4466" s="30">
        <f t="shared" ca="1" si="377"/>
        <v>0</v>
      </c>
    </row>
    <row r="4467" spans="12:17">
      <c r="L4467" s="10"/>
      <c r="M4467" s="30" t="str">
        <f t="shared" si="379"/>
        <v/>
      </c>
      <c r="N4467" s="20">
        <f t="shared" ca="1" si="378"/>
        <v>92</v>
      </c>
      <c r="O4467" s="53">
        <f t="shared" ca="1" si="381"/>
        <v>-10720584806.226034</v>
      </c>
      <c r="P4467" s="11">
        <f t="shared" ca="1" si="380"/>
        <v>525308655505.07568</v>
      </c>
      <c r="Q4467" s="30">
        <f t="shared" ca="1" si="377"/>
        <v>1</v>
      </c>
    </row>
    <row r="4468" spans="12:17">
      <c r="L4468" s="10"/>
      <c r="M4468" s="30" t="str">
        <f t="shared" si="379"/>
        <v/>
      </c>
      <c r="N4468" s="20">
        <f t="shared" ca="1" si="378"/>
        <v>61</v>
      </c>
      <c r="O4468" s="53">
        <f t="shared" ca="1" si="381"/>
        <v>-10506173110.101515</v>
      </c>
      <c r="P4468" s="11">
        <f t="shared" ca="1" si="380"/>
        <v>514802482394.97418</v>
      </c>
      <c r="Q4468" s="30">
        <f t="shared" ca="1" si="377"/>
        <v>2</v>
      </c>
    </row>
    <row r="4469" spans="12:17">
      <c r="L4469" s="10"/>
      <c r="M4469" s="30" t="str">
        <f t="shared" si="379"/>
        <v/>
      </c>
      <c r="N4469" s="20">
        <f t="shared" ca="1" si="378"/>
        <v>63</v>
      </c>
      <c r="O4469" s="53">
        <f t="shared" ca="1" si="381"/>
        <v>-10296049647.899485</v>
      </c>
      <c r="P4469" s="11">
        <f t="shared" ca="1" si="380"/>
        <v>504506432747.07471</v>
      </c>
      <c r="Q4469" s="30">
        <f t="shared" ca="1" si="377"/>
        <v>3</v>
      </c>
    </row>
    <row r="4470" spans="12:17">
      <c r="L4470" s="10"/>
      <c r="M4470" s="30" t="str">
        <f t="shared" si="379"/>
        <v/>
      </c>
      <c r="N4470" s="20">
        <f t="shared" ca="1" si="378"/>
        <v>63</v>
      </c>
      <c r="O4470" s="53">
        <f t="shared" ca="1" si="381"/>
        <v>-10090128654.941494</v>
      </c>
      <c r="P4470" s="11">
        <f t="shared" ca="1" si="380"/>
        <v>494416304092.13324</v>
      </c>
      <c r="Q4470" s="30">
        <f t="shared" ca="1" si="377"/>
        <v>4</v>
      </c>
    </row>
    <row r="4471" spans="12:17">
      <c r="L4471" s="10"/>
      <c r="M4471" s="30" t="str">
        <f t="shared" si="379"/>
        <v/>
      </c>
      <c r="N4471" s="20">
        <f t="shared" ca="1" si="378"/>
        <v>68</v>
      </c>
      <c r="O4471" s="53">
        <f t="shared" ca="1" si="381"/>
        <v>-9888326081.8426647</v>
      </c>
      <c r="P4471" s="11">
        <f t="shared" ca="1" si="380"/>
        <v>484527978010.29059</v>
      </c>
      <c r="Q4471" s="30">
        <f t="shared" ca="1" si="377"/>
        <v>5</v>
      </c>
    </row>
    <row r="4472" spans="12:17">
      <c r="L4472" s="10"/>
      <c r="M4472" s="30" t="str">
        <f t="shared" si="379"/>
        <v/>
      </c>
      <c r="N4472" s="20">
        <f t="shared" ca="1" si="378"/>
        <v>65</v>
      </c>
      <c r="O4472" s="53">
        <f t="shared" ca="1" si="381"/>
        <v>-9690559560.2058125</v>
      </c>
      <c r="P4472" s="11">
        <f t="shared" ca="1" si="380"/>
        <v>474837418450.08478</v>
      </c>
      <c r="Q4472" s="30">
        <f t="shared" ca="1" si="377"/>
        <v>6</v>
      </c>
    </row>
    <row r="4473" spans="12:17">
      <c r="L4473" s="10"/>
      <c r="M4473" s="30" t="str">
        <f t="shared" si="379"/>
        <v/>
      </c>
      <c r="N4473" s="20">
        <f t="shared" ca="1" si="378"/>
        <v>70</v>
      </c>
      <c r="O4473" s="53">
        <f t="shared" ca="1" si="381"/>
        <v>-9496748369.0016956</v>
      </c>
      <c r="P4473" s="11">
        <f t="shared" ca="1" si="380"/>
        <v>465340670081.08307</v>
      </c>
      <c r="Q4473" s="30">
        <f t="shared" ca="1" si="377"/>
        <v>7</v>
      </c>
    </row>
    <row r="4474" spans="12:17">
      <c r="L4474" s="10"/>
      <c r="M4474" s="30" t="str">
        <f t="shared" si="379"/>
        <v/>
      </c>
      <c r="N4474" s="20">
        <f t="shared" ca="1" si="378"/>
        <v>50</v>
      </c>
      <c r="O4474" s="53">
        <f t="shared" ca="1" si="381"/>
        <v>9306813401.6216621</v>
      </c>
      <c r="P4474" s="11">
        <f t="shared" ca="1" si="380"/>
        <v>474647483482.70471</v>
      </c>
      <c r="Q4474" s="30">
        <f t="shared" ca="1" si="377"/>
        <v>0</v>
      </c>
    </row>
    <row r="4475" spans="12:17">
      <c r="L4475" s="10"/>
      <c r="M4475" s="30" t="str">
        <f t="shared" si="379"/>
        <v/>
      </c>
      <c r="N4475" s="20">
        <f t="shared" ca="1" si="378"/>
        <v>42</v>
      </c>
      <c r="O4475" s="53">
        <f t="shared" ca="1" si="381"/>
        <v>9492949669.6540947</v>
      </c>
      <c r="P4475" s="11">
        <f t="shared" ca="1" si="380"/>
        <v>484140433152.35883</v>
      </c>
      <c r="Q4475" s="30">
        <f t="shared" ca="1" si="377"/>
        <v>0</v>
      </c>
    </row>
    <row r="4476" spans="12:17">
      <c r="L4476" s="10"/>
      <c r="M4476" s="30" t="str">
        <f t="shared" si="379"/>
        <v/>
      </c>
      <c r="N4476" s="20">
        <f t="shared" ca="1" si="378"/>
        <v>39</v>
      </c>
      <c r="O4476" s="53">
        <f t="shared" ca="1" si="381"/>
        <v>9682808663.0471764</v>
      </c>
      <c r="P4476" s="11">
        <f t="shared" ca="1" si="380"/>
        <v>493823241815.40601</v>
      </c>
      <c r="Q4476" s="30">
        <f t="shared" ca="1" si="377"/>
        <v>0</v>
      </c>
    </row>
    <row r="4477" spans="12:17">
      <c r="L4477" s="10"/>
      <c r="M4477" s="30" t="str">
        <f t="shared" si="379"/>
        <v/>
      </c>
      <c r="N4477" s="20">
        <f t="shared" ca="1" si="378"/>
        <v>5</v>
      </c>
      <c r="O4477" s="53">
        <f t="shared" ca="1" si="381"/>
        <v>9876464836.3081207</v>
      </c>
      <c r="P4477" s="11">
        <f t="shared" ca="1" si="380"/>
        <v>503699706651.71411</v>
      </c>
      <c r="Q4477" s="30">
        <f t="shared" ca="1" si="377"/>
        <v>0</v>
      </c>
    </row>
    <row r="4478" spans="12:17">
      <c r="L4478" s="10"/>
      <c r="M4478" s="30" t="str">
        <f t="shared" si="379"/>
        <v/>
      </c>
      <c r="N4478" s="20">
        <f t="shared" ca="1" si="378"/>
        <v>76</v>
      </c>
      <c r="O4478" s="53">
        <f t="shared" ca="1" si="381"/>
        <v>-10073994133.034283</v>
      </c>
      <c r="P4478" s="11">
        <f t="shared" ca="1" si="380"/>
        <v>493625712518.67981</v>
      </c>
      <c r="Q4478" s="30">
        <f t="shared" ca="1" si="377"/>
        <v>1</v>
      </c>
    </row>
    <row r="4479" spans="12:17">
      <c r="L4479" s="10"/>
      <c r="M4479" s="30" t="str">
        <f t="shared" si="379"/>
        <v/>
      </c>
      <c r="N4479" s="20">
        <f t="shared" ca="1" si="378"/>
        <v>50</v>
      </c>
      <c r="O4479" s="53">
        <f t="shared" ca="1" si="381"/>
        <v>9872514250.3735962</v>
      </c>
      <c r="P4479" s="11">
        <f t="shared" ca="1" si="380"/>
        <v>503498226769.05341</v>
      </c>
      <c r="Q4479" s="30">
        <f t="shared" ca="1" si="377"/>
        <v>0</v>
      </c>
    </row>
    <row r="4480" spans="12:17">
      <c r="L4480" s="10"/>
      <c r="M4480" s="30" t="str">
        <f t="shared" si="379"/>
        <v/>
      </c>
      <c r="N4480" s="20">
        <f t="shared" ca="1" si="378"/>
        <v>5</v>
      </c>
      <c r="O4480" s="53">
        <f t="shared" ca="1" si="381"/>
        <v>10069964535.381069</v>
      </c>
      <c r="P4480" s="11">
        <f t="shared" ca="1" si="380"/>
        <v>513568191304.43445</v>
      </c>
      <c r="Q4480" s="30">
        <f t="shared" ca="1" si="377"/>
        <v>0</v>
      </c>
    </row>
    <row r="4481" spans="12:17">
      <c r="L4481" s="10"/>
      <c r="M4481" s="30" t="str">
        <f t="shared" si="379"/>
        <v/>
      </c>
      <c r="N4481" s="20">
        <f t="shared" ca="1" si="378"/>
        <v>63</v>
      </c>
      <c r="O4481" s="53">
        <f t="shared" ca="1" si="381"/>
        <v>-10271363826.08869</v>
      </c>
      <c r="P4481" s="11">
        <f t="shared" ca="1" si="380"/>
        <v>503296827478.34576</v>
      </c>
      <c r="Q4481" s="30">
        <f t="shared" ca="1" si="377"/>
        <v>1</v>
      </c>
    </row>
    <row r="4482" spans="12:17">
      <c r="L4482" s="10"/>
      <c r="M4482" s="30" t="str">
        <f t="shared" si="379"/>
        <v/>
      </c>
      <c r="N4482" s="20">
        <f t="shared" ca="1" si="378"/>
        <v>69</v>
      </c>
      <c r="O4482" s="53">
        <f t="shared" ca="1" si="381"/>
        <v>-10065936549.566916</v>
      </c>
      <c r="P4482" s="11">
        <f t="shared" ca="1" si="380"/>
        <v>493230890928.77887</v>
      </c>
      <c r="Q4482" s="30">
        <f t="shared" ca="1" si="377"/>
        <v>2</v>
      </c>
    </row>
    <row r="4483" spans="12:17">
      <c r="L4483" s="10"/>
      <c r="M4483" s="30" t="str">
        <f t="shared" si="379"/>
        <v/>
      </c>
      <c r="N4483" s="20">
        <f t="shared" ca="1" si="378"/>
        <v>18</v>
      </c>
      <c r="O4483" s="53">
        <f t="shared" ca="1" si="381"/>
        <v>9864617818.5755768</v>
      </c>
      <c r="P4483" s="11">
        <f t="shared" ca="1" si="380"/>
        <v>503095508747.35443</v>
      </c>
      <c r="Q4483" s="30">
        <f t="shared" ca="1" si="377"/>
        <v>0</v>
      </c>
    </row>
    <row r="4484" spans="12:17">
      <c r="L4484" s="10"/>
      <c r="M4484" s="30" t="str">
        <f t="shared" si="379"/>
        <v/>
      </c>
      <c r="N4484" s="20">
        <f t="shared" ca="1" si="378"/>
        <v>85</v>
      </c>
      <c r="O4484" s="53">
        <f t="shared" ca="1" si="381"/>
        <v>-10061910174.947088</v>
      </c>
      <c r="P4484" s="11">
        <f t="shared" ca="1" si="380"/>
        <v>493033598572.40735</v>
      </c>
      <c r="Q4484" s="30">
        <f t="shared" ca="1" si="377"/>
        <v>1</v>
      </c>
    </row>
    <row r="4485" spans="12:17">
      <c r="L4485" s="10"/>
      <c r="M4485" s="30" t="str">
        <f t="shared" si="379"/>
        <v/>
      </c>
      <c r="N4485" s="20">
        <f t="shared" ca="1" si="378"/>
        <v>48</v>
      </c>
      <c r="O4485" s="53">
        <f t="shared" ca="1" si="381"/>
        <v>9860671971.4481468</v>
      </c>
      <c r="P4485" s="11">
        <f t="shared" ca="1" si="380"/>
        <v>502894270543.85547</v>
      </c>
      <c r="Q4485" s="30">
        <f t="shared" ca="1" si="377"/>
        <v>0</v>
      </c>
    </row>
    <row r="4486" spans="12:17">
      <c r="L4486" s="10"/>
      <c r="M4486" s="30" t="str">
        <f t="shared" si="379"/>
        <v/>
      </c>
      <c r="N4486" s="20">
        <f t="shared" ca="1" si="378"/>
        <v>4</v>
      </c>
      <c r="O4486" s="53">
        <f t="shared" ca="1" si="381"/>
        <v>10057885410.87711</v>
      </c>
      <c r="P4486" s="11">
        <f t="shared" ca="1" si="380"/>
        <v>512952155954.7326</v>
      </c>
      <c r="Q4486" s="30">
        <f t="shared" ca="1" si="377"/>
        <v>0</v>
      </c>
    </row>
    <row r="4487" spans="12:17">
      <c r="L4487" s="10"/>
      <c r="M4487" s="30" t="str">
        <f t="shared" si="379"/>
        <v/>
      </c>
      <c r="N4487" s="20">
        <f t="shared" ca="1" si="378"/>
        <v>71</v>
      </c>
      <c r="O4487" s="53">
        <f t="shared" ca="1" si="381"/>
        <v>-10259043119.094652</v>
      </c>
      <c r="P4487" s="11">
        <f t="shared" ca="1" si="380"/>
        <v>502693112835.63794</v>
      </c>
      <c r="Q4487" s="30">
        <f t="shared" ca="1" si="377"/>
        <v>1</v>
      </c>
    </row>
    <row r="4488" spans="12:17">
      <c r="L4488" s="10"/>
      <c r="M4488" s="30" t="str">
        <f t="shared" si="379"/>
        <v/>
      </c>
      <c r="N4488" s="20">
        <f t="shared" ca="1" si="378"/>
        <v>81</v>
      </c>
      <c r="O4488" s="53">
        <f t="shared" ca="1" si="381"/>
        <v>-10053862256.712759</v>
      </c>
      <c r="P4488" s="11">
        <f t="shared" ca="1" si="380"/>
        <v>492639250578.92517</v>
      </c>
      <c r="Q4488" s="30">
        <f t="shared" ca="1" si="377"/>
        <v>2</v>
      </c>
    </row>
    <row r="4489" spans="12:17">
      <c r="L4489" s="10"/>
      <c r="M4489" s="30" t="str">
        <f t="shared" si="379"/>
        <v/>
      </c>
      <c r="N4489" s="20">
        <f t="shared" ca="1" si="378"/>
        <v>15</v>
      </c>
      <c r="O4489" s="53">
        <f t="shared" ca="1" si="381"/>
        <v>9852785011.5785046</v>
      </c>
      <c r="P4489" s="11">
        <f t="shared" ca="1" si="380"/>
        <v>502492035590.50366</v>
      </c>
      <c r="Q4489" s="30">
        <f t="shared" ca="1" si="377"/>
        <v>0</v>
      </c>
    </row>
    <row r="4490" spans="12:17">
      <c r="L4490" s="10"/>
      <c r="M4490" s="30" t="str">
        <f t="shared" si="379"/>
        <v/>
      </c>
      <c r="N4490" s="20">
        <f t="shared" ca="1" si="378"/>
        <v>73</v>
      </c>
      <c r="O4490" s="53">
        <f t="shared" ca="1" si="381"/>
        <v>-10049840711.810074</v>
      </c>
      <c r="P4490" s="11">
        <f t="shared" ca="1" si="380"/>
        <v>492442194878.6936</v>
      </c>
      <c r="Q4490" s="30">
        <f t="shared" ca="1" si="377"/>
        <v>1</v>
      </c>
    </row>
    <row r="4491" spans="12:17">
      <c r="L4491" s="10"/>
      <c r="M4491" s="30" t="str">
        <f t="shared" si="379"/>
        <v/>
      </c>
      <c r="N4491" s="20">
        <f t="shared" ca="1" si="378"/>
        <v>16</v>
      </c>
      <c r="O4491" s="53">
        <f t="shared" ca="1" si="381"/>
        <v>9848843897.5738716</v>
      </c>
      <c r="P4491" s="11">
        <f t="shared" ca="1" si="380"/>
        <v>502291038776.26746</v>
      </c>
      <c r="Q4491" s="30">
        <f t="shared" ca="1" si="377"/>
        <v>0</v>
      </c>
    </row>
    <row r="4492" spans="12:17">
      <c r="L4492" s="10"/>
      <c r="M4492" s="30" t="str">
        <f t="shared" si="379"/>
        <v/>
      </c>
      <c r="N4492" s="20">
        <f t="shared" ca="1" si="378"/>
        <v>48</v>
      </c>
      <c r="O4492" s="53">
        <f t="shared" ca="1" si="381"/>
        <v>10045820775.525349</v>
      </c>
      <c r="P4492" s="11">
        <f t="shared" ca="1" si="380"/>
        <v>512336859551.79279</v>
      </c>
      <c r="Q4492" s="30">
        <f t="shared" ca="1" si="377"/>
        <v>0</v>
      </c>
    </row>
    <row r="4493" spans="12:17">
      <c r="L4493" s="10"/>
      <c r="M4493" s="30" t="str">
        <f t="shared" si="379"/>
        <v/>
      </c>
      <c r="N4493" s="20">
        <f t="shared" ca="1" si="378"/>
        <v>65</v>
      </c>
      <c r="O4493" s="53">
        <f t="shared" ca="1" si="381"/>
        <v>-10246737191.035856</v>
      </c>
      <c r="P4493" s="11">
        <f t="shared" ca="1" si="380"/>
        <v>502090122360.75696</v>
      </c>
      <c r="Q4493" s="30">
        <f t="shared" ca="1" si="377"/>
        <v>1</v>
      </c>
    </row>
    <row r="4494" spans="12:17">
      <c r="L4494" s="10"/>
      <c r="M4494" s="30" t="str">
        <f t="shared" si="379"/>
        <v/>
      </c>
      <c r="N4494" s="20">
        <f t="shared" ca="1" si="378"/>
        <v>32</v>
      </c>
      <c r="O4494" s="53">
        <f t="shared" ca="1" si="381"/>
        <v>10041802447.215139</v>
      </c>
      <c r="P4494" s="11">
        <f t="shared" ca="1" si="380"/>
        <v>512131924807.97211</v>
      </c>
      <c r="Q4494" s="30">
        <f t="shared" ca="1" si="377"/>
        <v>0</v>
      </c>
    </row>
    <row r="4495" spans="12:17">
      <c r="L4495" s="10"/>
      <c r="M4495" s="30" t="str">
        <f t="shared" si="379"/>
        <v/>
      </c>
      <c r="N4495" s="20">
        <f t="shared" ca="1" si="378"/>
        <v>28</v>
      </c>
      <c r="O4495" s="53">
        <f t="shared" ca="1" si="381"/>
        <v>10242638496.159443</v>
      </c>
      <c r="P4495" s="11">
        <f t="shared" ca="1" si="380"/>
        <v>522374563304.13153</v>
      </c>
      <c r="Q4495" s="30">
        <f t="shared" ca="1" si="377"/>
        <v>0</v>
      </c>
    </row>
    <row r="4496" spans="12:17">
      <c r="L4496" s="10"/>
      <c r="M4496" s="30" t="str">
        <f t="shared" si="379"/>
        <v/>
      </c>
      <c r="N4496" s="20">
        <f t="shared" ca="1" si="378"/>
        <v>94</v>
      </c>
      <c r="O4496" s="53">
        <f t="shared" ca="1" si="381"/>
        <v>-10447491266.08263</v>
      </c>
      <c r="P4496" s="11">
        <f t="shared" ca="1" si="380"/>
        <v>511927072038.04889</v>
      </c>
      <c r="Q4496" s="30">
        <f t="shared" ca="1" si="377"/>
        <v>1</v>
      </c>
    </row>
    <row r="4497" spans="12:17">
      <c r="L4497" s="10"/>
      <c r="M4497" s="30" t="str">
        <f t="shared" si="379"/>
        <v/>
      </c>
      <c r="N4497" s="20">
        <f t="shared" ca="1" si="378"/>
        <v>96</v>
      </c>
      <c r="O4497" s="53">
        <f t="shared" ca="1" si="381"/>
        <v>-10238541440.760979</v>
      </c>
      <c r="P4497" s="11">
        <f t="shared" ca="1" si="380"/>
        <v>501688530597.2879</v>
      </c>
      <c r="Q4497" s="30">
        <f t="shared" ca="1" si="377"/>
        <v>2</v>
      </c>
    </row>
    <row r="4498" spans="12:17">
      <c r="L4498" s="10"/>
      <c r="M4498" s="30" t="str">
        <f t="shared" si="379"/>
        <v/>
      </c>
      <c r="N4498" s="20">
        <f t="shared" ca="1" si="378"/>
        <v>58</v>
      </c>
      <c r="O4498" s="53">
        <f t="shared" ca="1" si="381"/>
        <v>10033770611.945759</v>
      </c>
      <c r="P4498" s="11">
        <f t="shared" ca="1" si="380"/>
        <v>511722301209.23364</v>
      </c>
      <c r="Q4498" s="30">
        <f t="shared" ca="1" si="377"/>
        <v>0</v>
      </c>
    </row>
    <row r="4499" spans="12:17">
      <c r="L4499" s="10"/>
      <c r="M4499" s="30" t="str">
        <f t="shared" si="379"/>
        <v/>
      </c>
      <c r="N4499" s="20">
        <f t="shared" ca="1" si="378"/>
        <v>51</v>
      </c>
      <c r="O4499" s="53">
        <f t="shared" ca="1" si="381"/>
        <v>10234446024.184673</v>
      </c>
      <c r="P4499" s="11">
        <f t="shared" ca="1" si="380"/>
        <v>521956747233.41833</v>
      </c>
      <c r="Q4499" s="30">
        <f t="shared" ca="1" si="377"/>
        <v>0</v>
      </c>
    </row>
    <row r="4500" spans="12:17">
      <c r="L4500" s="10"/>
      <c r="M4500" s="30" t="str">
        <f t="shared" si="379"/>
        <v/>
      </c>
      <c r="N4500" s="20">
        <f t="shared" ca="1" si="378"/>
        <v>43</v>
      </c>
      <c r="O4500" s="53">
        <f t="shared" ca="1" si="381"/>
        <v>10439134944.668367</v>
      </c>
      <c r="P4500" s="11">
        <f t="shared" ca="1" si="380"/>
        <v>532395882178.08673</v>
      </c>
      <c r="Q4500" s="30">
        <f t="shared" ca="1" si="377"/>
        <v>0</v>
      </c>
    </row>
    <row r="4501" spans="12:17">
      <c r="L4501" s="10"/>
      <c r="M4501" s="30" t="str">
        <f t="shared" si="379"/>
        <v/>
      </c>
      <c r="N4501" s="20">
        <f t="shared" ca="1" si="378"/>
        <v>37</v>
      </c>
      <c r="O4501" s="53">
        <f t="shared" ca="1" si="381"/>
        <v>10647917643.561735</v>
      </c>
      <c r="P4501" s="11">
        <f t="shared" ca="1" si="380"/>
        <v>543043799821.64844</v>
      </c>
      <c r="Q4501" s="30">
        <f t="shared" ca="1" si="377"/>
        <v>0</v>
      </c>
    </row>
    <row r="4502" spans="12:17">
      <c r="L4502" s="10"/>
      <c r="M4502" s="30" t="str">
        <f t="shared" si="379"/>
        <v/>
      </c>
      <c r="N4502" s="20">
        <f t="shared" ca="1" si="378"/>
        <v>54</v>
      </c>
      <c r="O4502" s="53">
        <f t="shared" ca="1" si="381"/>
        <v>10860875996.432968</v>
      </c>
      <c r="P4502" s="11">
        <f t="shared" ca="1" si="380"/>
        <v>553904675818.08142</v>
      </c>
      <c r="Q4502" s="30">
        <f t="shared" ca="1" si="377"/>
        <v>0</v>
      </c>
    </row>
    <row r="4503" spans="12:17">
      <c r="L4503" s="10"/>
      <c r="M4503" s="30" t="str">
        <f t="shared" si="379"/>
        <v/>
      </c>
      <c r="N4503" s="20">
        <f t="shared" ca="1" si="378"/>
        <v>3</v>
      </c>
      <c r="O4503" s="53">
        <f t="shared" ca="1" si="381"/>
        <v>11078093516.361629</v>
      </c>
      <c r="P4503" s="11">
        <f t="shared" ca="1" si="380"/>
        <v>564982769334.44299</v>
      </c>
      <c r="Q4503" s="30">
        <f t="shared" ca="1" si="377"/>
        <v>0</v>
      </c>
    </row>
    <row r="4504" spans="12:17">
      <c r="L4504" s="10"/>
      <c r="M4504" s="30" t="str">
        <f t="shared" si="379"/>
        <v/>
      </c>
      <c r="N4504" s="20">
        <f t="shared" ca="1" si="378"/>
        <v>42</v>
      </c>
      <c r="O4504" s="53">
        <f t="shared" ca="1" si="381"/>
        <v>11299655386.68886</v>
      </c>
      <c r="P4504" s="11">
        <f t="shared" ca="1" si="380"/>
        <v>576282424721.13184</v>
      </c>
      <c r="Q4504" s="30">
        <f t="shared" ca="1" si="377"/>
        <v>0</v>
      </c>
    </row>
    <row r="4505" spans="12:17">
      <c r="L4505" s="10"/>
      <c r="M4505" s="30" t="str">
        <f t="shared" si="379"/>
        <v/>
      </c>
      <c r="N4505" s="20">
        <f t="shared" ca="1" si="378"/>
        <v>9</v>
      </c>
      <c r="O4505" s="53">
        <f t="shared" ca="1" si="381"/>
        <v>11525648494.422636</v>
      </c>
      <c r="P4505" s="11">
        <f t="shared" ca="1" si="380"/>
        <v>587808073215.55444</v>
      </c>
      <c r="Q4505" s="30">
        <f t="shared" ca="1" si="377"/>
        <v>0</v>
      </c>
    </row>
    <row r="4506" spans="12:17">
      <c r="L4506" s="10"/>
      <c r="M4506" s="30" t="str">
        <f t="shared" si="379"/>
        <v/>
      </c>
      <c r="N4506" s="20">
        <f t="shared" ca="1" si="378"/>
        <v>100</v>
      </c>
      <c r="O4506" s="53">
        <f t="shared" ca="1" si="381"/>
        <v>-11756161464.311089</v>
      </c>
      <c r="P4506" s="11">
        <f t="shared" ca="1" si="380"/>
        <v>576051911751.24341</v>
      </c>
      <c r="Q4506" s="30">
        <f t="shared" ca="1" si="377"/>
        <v>1</v>
      </c>
    </row>
    <row r="4507" spans="12:17">
      <c r="L4507" s="10"/>
      <c r="M4507" s="30" t="str">
        <f t="shared" si="379"/>
        <v/>
      </c>
      <c r="N4507" s="20">
        <f t="shared" ca="1" si="378"/>
        <v>41</v>
      </c>
      <c r="O4507" s="53">
        <f t="shared" ca="1" si="381"/>
        <v>11521038235.024868</v>
      </c>
      <c r="P4507" s="11">
        <f t="shared" ca="1" si="380"/>
        <v>587572949986.26831</v>
      </c>
      <c r="Q4507" s="30">
        <f t="shared" ca="1" si="377"/>
        <v>0</v>
      </c>
    </row>
    <row r="4508" spans="12:17">
      <c r="L4508" s="10"/>
      <c r="M4508" s="30" t="str">
        <f t="shared" si="379"/>
        <v/>
      </c>
      <c r="N4508" s="20">
        <f t="shared" ca="1" si="378"/>
        <v>59</v>
      </c>
      <c r="O4508" s="53">
        <f t="shared" ca="1" si="381"/>
        <v>11751458999.725367</v>
      </c>
      <c r="P4508" s="11">
        <f t="shared" ca="1" si="380"/>
        <v>599324408985.99365</v>
      </c>
      <c r="Q4508" s="30">
        <f t="shared" ca="1" si="377"/>
        <v>0</v>
      </c>
    </row>
    <row r="4509" spans="12:17">
      <c r="L4509" s="10"/>
      <c r="M4509" s="30" t="str">
        <f t="shared" si="379"/>
        <v/>
      </c>
      <c r="N4509" s="20">
        <f t="shared" ca="1" si="378"/>
        <v>10</v>
      </c>
      <c r="O4509" s="53">
        <f t="shared" ca="1" si="381"/>
        <v>11986488179.719873</v>
      </c>
      <c r="P4509" s="11">
        <f t="shared" ca="1" si="380"/>
        <v>611310897165.7135</v>
      </c>
      <c r="Q4509" s="30">
        <f t="shared" ref="Q4509:Q4572" ca="1" si="382">IF(O4509="","",IF(O4509&gt;0,0,1+Q4508))</f>
        <v>0</v>
      </c>
    </row>
    <row r="4510" spans="12:17">
      <c r="L4510" s="10"/>
      <c r="M4510" s="30" t="str">
        <f t="shared" si="379"/>
        <v/>
      </c>
      <c r="N4510" s="20">
        <f t="shared" ca="1" si="378"/>
        <v>33</v>
      </c>
      <c r="O4510" s="53">
        <f t="shared" ca="1" si="381"/>
        <v>12226217943.31427</v>
      </c>
      <c r="P4510" s="11">
        <f t="shared" ca="1" si="380"/>
        <v>623537115109.02783</v>
      </c>
      <c r="Q4510" s="30">
        <f t="shared" ca="1" si="382"/>
        <v>0</v>
      </c>
    </row>
    <row r="4511" spans="12:17">
      <c r="L4511" s="10"/>
      <c r="M4511" s="30" t="str">
        <f t="shared" si="379"/>
        <v/>
      </c>
      <c r="N4511" s="20">
        <f t="shared" ca="1" si="378"/>
        <v>86</v>
      </c>
      <c r="O4511" s="53">
        <f t="shared" ca="1" si="381"/>
        <v>-12470742302.180557</v>
      </c>
      <c r="P4511" s="11">
        <f t="shared" ca="1" si="380"/>
        <v>611066372806.84729</v>
      </c>
      <c r="Q4511" s="30">
        <f t="shared" ca="1" si="382"/>
        <v>1</v>
      </c>
    </row>
    <row r="4512" spans="12:17">
      <c r="L4512" s="10"/>
      <c r="M4512" s="30" t="str">
        <f t="shared" si="379"/>
        <v/>
      </c>
      <c r="N4512" s="20">
        <f t="shared" ca="1" si="378"/>
        <v>12</v>
      </c>
      <c r="O4512" s="53">
        <f t="shared" ca="1" si="381"/>
        <v>12221327456.136946</v>
      </c>
      <c r="P4512" s="11">
        <f t="shared" ca="1" si="380"/>
        <v>623287700262.98425</v>
      </c>
      <c r="Q4512" s="30">
        <f t="shared" ca="1" si="382"/>
        <v>0</v>
      </c>
    </row>
    <row r="4513" spans="12:17">
      <c r="L4513" s="10"/>
      <c r="M4513" s="30" t="str">
        <f t="shared" si="379"/>
        <v/>
      </c>
      <c r="N4513" s="20">
        <f t="shared" ca="1" si="378"/>
        <v>71</v>
      </c>
      <c r="O4513" s="53">
        <f t="shared" ca="1" si="381"/>
        <v>-12465754005.259686</v>
      </c>
      <c r="P4513" s="11">
        <f t="shared" ca="1" si="380"/>
        <v>610821946257.72461</v>
      </c>
      <c r="Q4513" s="30">
        <f t="shared" ca="1" si="382"/>
        <v>1</v>
      </c>
    </row>
    <row r="4514" spans="12:17">
      <c r="L4514" s="10"/>
      <c r="M4514" s="30" t="str">
        <f t="shared" si="379"/>
        <v/>
      </c>
      <c r="N4514" s="20">
        <f t="shared" ca="1" si="378"/>
        <v>48</v>
      </c>
      <c r="O4514" s="53">
        <f t="shared" ca="1" si="381"/>
        <v>12216438925.154493</v>
      </c>
      <c r="P4514" s="11">
        <f t="shared" ca="1" si="380"/>
        <v>623038385182.87915</v>
      </c>
      <c r="Q4514" s="30">
        <f t="shared" ca="1" si="382"/>
        <v>0</v>
      </c>
    </row>
    <row r="4515" spans="12:17">
      <c r="L4515" s="10"/>
      <c r="M4515" s="30" t="str">
        <f t="shared" si="379"/>
        <v/>
      </c>
      <c r="N4515" s="20">
        <f t="shared" ca="1" si="378"/>
        <v>87</v>
      </c>
      <c r="O4515" s="53">
        <f t="shared" ca="1" si="381"/>
        <v>-12460767703.657583</v>
      </c>
      <c r="P4515" s="11">
        <f t="shared" ca="1" si="380"/>
        <v>610577617479.22156</v>
      </c>
      <c r="Q4515" s="30">
        <f t="shared" ca="1" si="382"/>
        <v>1</v>
      </c>
    </row>
    <row r="4516" spans="12:17">
      <c r="L4516" s="10"/>
      <c r="M4516" s="30" t="str">
        <f t="shared" si="379"/>
        <v/>
      </c>
      <c r="N4516" s="20">
        <f t="shared" ca="1" si="378"/>
        <v>81</v>
      </c>
      <c r="O4516" s="53">
        <f t="shared" ca="1" si="381"/>
        <v>-12211552349.584431</v>
      </c>
      <c r="P4516" s="11">
        <f t="shared" ca="1" si="380"/>
        <v>598366065129.63708</v>
      </c>
      <c r="Q4516" s="30">
        <f t="shared" ca="1" si="382"/>
        <v>2</v>
      </c>
    </row>
    <row r="4517" spans="12:17">
      <c r="L4517" s="10"/>
      <c r="M4517" s="30" t="str">
        <f t="shared" si="379"/>
        <v/>
      </c>
      <c r="N4517" s="20">
        <f t="shared" ca="1" si="378"/>
        <v>9</v>
      </c>
      <c r="O4517" s="53">
        <f t="shared" ca="1" si="381"/>
        <v>11967321302.592741</v>
      </c>
      <c r="P4517" s="11">
        <f t="shared" ca="1" si="380"/>
        <v>610333386432.22986</v>
      </c>
      <c r="Q4517" s="30">
        <f t="shared" ca="1" si="382"/>
        <v>0</v>
      </c>
    </row>
    <row r="4518" spans="12:17">
      <c r="L4518" s="10"/>
      <c r="M4518" s="30" t="str">
        <f t="shared" si="379"/>
        <v/>
      </c>
      <c r="N4518" s="20">
        <f t="shared" ca="1" si="378"/>
        <v>37</v>
      </c>
      <c r="O4518" s="53">
        <f t="shared" ca="1" si="381"/>
        <v>12206667728.644598</v>
      </c>
      <c r="P4518" s="11">
        <f t="shared" ca="1" si="380"/>
        <v>622540054160.87451</v>
      </c>
      <c r="Q4518" s="30">
        <f t="shared" ca="1" si="382"/>
        <v>0</v>
      </c>
    </row>
    <row r="4519" spans="12:17">
      <c r="L4519" s="10"/>
      <c r="M4519" s="30" t="str">
        <f t="shared" si="379"/>
        <v/>
      </c>
      <c r="N4519" s="20">
        <f t="shared" ca="1" si="378"/>
        <v>95</v>
      </c>
      <c r="O4519" s="53">
        <f t="shared" ca="1" si="381"/>
        <v>-12450801083.217491</v>
      </c>
      <c r="P4519" s="11">
        <f t="shared" ca="1" si="380"/>
        <v>610089253077.65698</v>
      </c>
      <c r="Q4519" s="30">
        <f t="shared" ca="1" si="382"/>
        <v>1</v>
      </c>
    </row>
    <row r="4520" spans="12:17">
      <c r="L4520" s="10"/>
      <c r="M4520" s="30" t="str">
        <f t="shared" si="379"/>
        <v/>
      </c>
      <c r="N4520" s="20">
        <f t="shared" ca="1" si="378"/>
        <v>90</v>
      </c>
      <c r="O4520" s="53">
        <f t="shared" ca="1" si="381"/>
        <v>-12201785061.553141</v>
      </c>
      <c r="P4520" s="11">
        <f t="shared" ca="1" si="380"/>
        <v>597887468016.10388</v>
      </c>
      <c r="Q4520" s="30">
        <f t="shared" ca="1" si="382"/>
        <v>2</v>
      </c>
    </row>
    <row r="4521" spans="12:17">
      <c r="L4521" s="10"/>
      <c r="M4521" s="30" t="str">
        <f t="shared" si="379"/>
        <v/>
      </c>
      <c r="N4521" s="20">
        <f t="shared" ca="1" si="378"/>
        <v>18</v>
      </c>
      <c r="O4521" s="53">
        <f t="shared" ca="1" si="381"/>
        <v>11957749360.322079</v>
      </c>
      <c r="P4521" s="11">
        <f t="shared" ca="1" si="380"/>
        <v>609845217376.4259</v>
      </c>
      <c r="Q4521" s="30">
        <f t="shared" ca="1" si="382"/>
        <v>0</v>
      </c>
    </row>
    <row r="4522" spans="12:17">
      <c r="L4522" s="10"/>
      <c r="M4522" s="30" t="str">
        <f t="shared" si="379"/>
        <v/>
      </c>
      <c r="N4522" s="20">
        <f t="shared" ref="N4522:N4585" ca="1" si="383">RANDBETWEEN(0,100)</f>
        <v>37</v>
      </c>
      <c r="O4522" s="53">
        <f t="shared" ca="1" si="381"/>
        <v>12196904347.528519</v>
      </c>
      <c r="P4522" s="11">
        <f t="shared" ca="1" si="380"/>
        <v>622042121723.95447</v>
      </c>
      <c r="Q4522" s="30">
        <f t="shared" ca="1" si="382"/>
        <v>0</v>
      </c>
    </row>
    <row r="4523" spans="12:17">
      <c r="L4523" s="10"/>
      <c r="M4523" s="30" t="str">
        <f t="shared" ref="M4523:M4586" si="384">IF(K4523="","",IF(K4523&gt;0,0,1+M4522))</f>
        <v/>
      </c>
      <c r="N4523" s="20">
        <f t="shared" ca="1" si="383"/>
        <v>35</v>
      </c>
      <c r="O4523" s="53">
        <f t="shared" ca="1" si="381"/>
        <v>12440842434.47909</v>
      </c>
      <c r="P4523" s="11">
        <f t="shared" ref="P4523:P4586" ca="1" si="385">O4523+P4522</f>
        <v>634482964158.43359</v>
      </c>
      <c r="Q4523" s="30">
        <f t="shared" ca="1" si="382"/>
        <v>0</v>
      </c>
    </row>
    <row r="4524" spans="12:17">
      <c r="L4524" s="10"/>
      <c r="M4524" s="30" t="str">
        <f t="shared" si="384"/>
        <v/>
      </c>
      <c r="N4524" s="20">
        <f t="shared" ca="1" si="383"/>
        <v>63</v>
      </c>
      <c r="O4524" s="53">
        <f t="shared" ref="O4524:O4587" ca="1" si="386">IF(N4524&gt;=$F$11*100,-(P4523*$F$9),(P4523*$F$9*$F$13))</f>
        <v>-12689659283.168673</v>
      </c>
      <c r="P4524" s="11">
        <f t="shared" ca="1" si="385"/>
        <v>621793304875.26489</v>
      </c>
      <c r="Q4524" s="30">
        <f t="shared" ca="1" si="382"/>
        <v>1</v>
      </c>
    </row>
    <row r="4525" spans="12:17">
      <c r="L4525" s="10"/>
      <c r="M4525" s="30" t="str">
        <f t="shared" si="384"/>
        <v/>
      </c>
      <c r="N4525" s="20">
        <f t="shared" ca="1" si="383"/>
        <v>24</v>
      </c>
      <c r="O4525" s="53">
        <f t="shared" ca="1" si="386"/>
        <v>12435866097.505299</v>
      </c>
      <c r="P4525" s="11">
        <f t="shared" ca="1" si="385"/>
        <v>634229170972.77014</v>
      </c>
      <c r="Q4525" s="30">
        <f t="shared" ca="1" si="382"/>
        <v>0</v>
      </c>
    </row>
    <row r="4526" spans="12:17">
      <c r="L4526" s="10"/>
      <c r="M4526" s="30" t="str">
        <f t="shared" si="384"/>
        <v/>
      </c>
      <c r="N4526" s="20">
        <f t="shared" ca="1" si="383"/>
        <v>49</v>
      </c>
      <c r="O4526" s="53">
        <f t="shared" ca="1" si="386"/>
        <v>12684583419.455402</v>
      </c>
      <c r="P4526" s="11">
        <f t="shared" ca="1" si="385"/>
        <v>646913754392.22559</v>
      </c>
      <c r="Q4526" s="30">
        <f t="shared" ca="1" si="382"/>
        <v>0</v>
      </c>
    </row>
    <row r="4527" spans="12:17">
      <c r="L4527" s="10"/>
      <c r="M4527" s="30" t="str">
        <f t="shared" si="384"/>
        <v/>
      </c>
      <c r="N4527" s="20">
        <f t="shared" ca="1" si="383"/>
        <v>65</v>
      </c>
      <c r="O4527" s="53">
        <f t="shared" ca="1" si="386"/>
        <v>-12938275087.844513</v>
      </c>
      <c r="P4527" s="11">
        <f t="shared" ca="1" si="385"/>
        <v>633975479304.3811</v>
      </c>
      <c r="Q4527" s="30">
        <f t="shared" ca="1" si="382"/>
        <v>1</v>
      </c>
    </row>
    <row r="4528" spans="12:17">
      <c r="L4528" s="10"/>
      <c r="M4528" s="30" t="str">
        <f t="shared" si="384"/>
        <v/>
      </c>
      <c r="N4528" s="20">
        <f t="shared" ca="1" si="383"/>
        <v>70</v>
      </c>
      <c r="O4528" s="53">
        <f t="shared" ca="1" si="386"/>
        <v>-12679509586.087622</v>
      </c>
      <c r="P4528" s="11">
        <f t="shared" ca="1" si="385"/>
        <v>621295969718.29346</v>
      </c>
      <c r="Q4528" s="30">
        <f t="shared" ca="1" si="382"/>
        <v>2</v>
      </c>
    </row>
    <row r="4529" spans="12:17">
      <c r="L4529" s="10"/>
      <c r="M4529" s="30" t="str">
        <f t="shared" si="384"/>
        <v/>
      </c>
      <c r="N4529" s="20">
        <f t="shared" ca="1" si="383"/>
        <v>1</v>
      </c>
      <c r="O4529" s="53">
        <f t="shared" ca="1" si="386"/>
        <v>12425919394.36587</v>
      </c>
      <c r="P4529" s="11">
        <f t="shared" ca="1" si="385"/>
        <v>633721889112.6593</v>
      </c>
      <c r="Q4529" s="30">
        <f t="shared" ca="1" si="382"/>
        <v>0</v>
      </c>
    </row>
    <row r="4530" spans="12:17">
      <c r="L4530" s="10"/>
      <c r="M4530" s="30" t="str">
        <f t="shared" si="384"/>
        <v/>
      </c>
      <c r="N4530" s="20">
        <f t="shared" ca="1" si="383"/>
        <v>10</v>
      </c>
      <c r="O4530" s="53">
        <f t="shared" ca="1" si="386"/>
        <v>12674437782.253187</v>
      </c>
      <c r="P4530" s="11">
        <f t="shared" ca="1" si="385"/>
        <v>646396326894.91248</v>
      </c>
      <c r="Q4530" s="30">
        <f t="shared" ca="1" si="382"/>
        <v>0</v>
      </c>
    </row>
    <row r="4531" spans="12:17">
      <c r="L4531" s="10"/>
      <c r="M4531" s="30" t="str">
        <f t="shared" si="384"/>
        <v/>
      </c>
      <c r="N4531" s="20">
        <f t="shared" ca="1" si="383"/>
        <v>80</v>
      </c>
      <c r="O4531" s="53">
        <f t="shared" ca="1" si="386"/>
        <v>-12927926537.898251</v>
      </c>
      <c r="P4531" s="11">
        <f t="shared" ca="1" si="385"/>
        <v>633468400357.01428</v>
      </c>
      <c r="Q4531" s="30">
        <f t="shared" ca="1" si="382"/>
        <v>1</v>
      </c>
    </row>
    <row r="4532" spans="12:17">
      <c r="L4532" s="10"/>
      <c r="M4532" s="30" t="str">
        <f t="shared" si="384"/>
        <v/>
      </c>
      <c r="N4532" s="20">
        <f t="shared" ca="1" si="383"/>
        <v>54</v>
      </c>
      <c r="O4532" s="53">
        <f t="shared" ca="1" si="386"/>
        <v>12669368007.140285</v>
      </c>
      <c r="P4532" s="11">
        <f t="shared" ca="1" si="385"/>
        <v>646137768364.15454</v>
      </c>
      <c r="Q4532" s="30">
        <f t="shared" ca="1" si="382"/>
        <v>0</v>
      </c>
    </row>
    <row r="4533" spans="12:17">
      <c r="L4533" s="10"/>
      <c r="M4533" s="30" t="str">
        <f t="shared" si="384"/>
        <v/>
      </c>
      <c r="N4533" s="20">
        <f t="shared" ca="1" si="383"/>
        <v>50</v>
      </c>
      <c r="O4533" s="53">
        <f t="shared" ca="1" si="386"/>
        <v>12922755367.283091</v>
      </c>
      <c r="P4533" s="11">
        <f t="shared" ca="1" si="385"/>
        <v>659060523731.43762</v>
      </c>
      <c r="Q4533" s="30">
        <f t="shared" ca="1" si="382"/>
        <v>0</v>
      </c>
    </row>
    <row r="4534" spans="12:17">
      <c r="L4534" s="10"/>
      <c r="M4534" s="30" t="str">
        <f t="shared" si="384"/>
        <v/>
      </c>
      <c r="N4534" s="20">
        <f t="shared" ca="1" si="383"/>
        <v>4</v>
      </c>
      <c r="O4534" s="53">
        <f t="shared" ca="1" si="386"/>
        <v>13181210474.628754</v>
      </c>
      <c r="P4534" s="11">
        <f t="shared" ca="1" si="385"/>
        <v>672241734206.06641</v>
      </c>
      <c r="Q4534" s="30">
        <f t="shared" ca="1" si="382"/>
        <v>0</v>
      </c>
    </row>
    <row r="4535" spans="12:17">
      <c r="L4535" s="10"/>
      <c r="M4535" s="30" t="str">
        <f t="shared" si="384"/>
        <v/>
      </c>
      <c r="N4535" s="20">
        <f t="shared" ca="1" si="383"/>
        <v>98</v>
      </c>
      <c r="O4535" s="53">
        <f t="shared" ca="1" si="386"/>
        <v>-13444834684.121328</v>
      </c>
      <c r="P4535" s="11">
        <f t="shared" ca="1" si="385"/>
        <v>658796899521.94507</v>
      </c>
      <c r="Q4535" s="30">
        <f t="shared" ca="1" si="382"/>
        <v>1</v>
      </c>
    </row>
    <row r="4536" spans="12:17">
      <c r="L4536" s="10"/>
      <c r="M4536" s="30" t="str">
        <f t="shared" si="384"/>
        <v/>
      </c>
      <c r="N4536" s="20">
        <f t="shared" ca="1" si="383"/>
        <v>51</v>
      </c>
      <c r="O4536" s="53">
        <f t="shared" ca="1" si="386"/>
        <v>13175937990.438902</v>
      </c>
      <c r="P4536" s="11">
        <f t="shared" ca="1" si="385"/>
        <v>671972837512.38391</v>
      </c>
      <c r="Q4536" s="30">
        <f t="shared" ca="1" si="382"/>
        <v>0</v>
      </c>
    </row>
    <row r="4537" spans="12:17">
      <c r="L4537" s="10"/>
      <c r="M4537" s="30" t="str">
        <f t="shared" si="384"/>
        <v/>
      </c>
      <c r="N4537" s="20">
        <f t="shared" ca="1" si="383"/>
        <v>79</v>
      </c>
      <c r="O4537" s="53">
        <f t="shared" ca="1" si="386"/>
        <v>-13439456750.247679</v>
      </c>
      <c r="P4537" s="11">
        <f t="shared" ca="1" si="385"/>
        <v>658533380762.13623</v>
      </c>
      <c r="Q4537" s="30">
        <f t="shared" ca="1" si="382"/>
        <v>1</v>
      </c>
    </row>
    <row r="4538" spans="12:17">
      <c r="L4538" s="10"/>
      <c r="M4538" s="30" t="str">
        <f t="shared" si="384"/>
        <v/>
      </c>
      <c r="N4538" s="20">
        <f t="shared" ca="1" si="383"/>
        <v>6</v>
      </c>
      <c r="O4538" s="53">
        <f t="shared" ca="1" si="386"/>
        <v>13170667615.242725</v>
      </c>
      <c r="P4538" s="11">
        <f t="shared" ca="1" si="385"/>
        <v>671704048377.37891</v>
      </c>
      <c r="Q4538" s="30">
        <f t="shared" ca="1" si="382"/>
        <v>0</v>
      </c>
    </row>
    <row r="4539" spans="12:17">
      <c r="L4539" s="10"/>
      <c r="M4539" s="30" t="str">
        <f t="shared" si="384"/>
        <v/>
      </c>
      <c r="N4539" s="20">
        <f t="shared" ca="1" si="383"/>
        <v>68</v>
      </c>
      <c r="O4539" s="53">
        <f t="shared" ca="1" si="386"/>
        <v>-13434080967.547579</v>
      </c>
      <c r="P4539" s="11">
        <f t="shared" ca="1" si="385"/>
        <v>658269967409.8313</v>
      </c>
      <c r="Q4539" s="30">
        <f t="shared" ca="1" si="382"/>
        <v>1</v>
      </c>
    </row>
    <row r="4540" spans="12:17">
      <c r="L4540" s="10"/>
      <c r="M4540" s="30" t="str">
        <f t="shared" si="384"/>
        <v/>
      </c>
      <c r="N4540" s="20">
        <f t="shared" ca="1" si="383"/>
        <v>53</v>
      </c>
      <c r="O4540" s="53">
        <f t="shared" ca="1" si="386"/>
        <v>13165399348.196627</v>
      </c>
      <c r="P4540" s="11">
        <f t="shared" ca="1" si="385"/>
        <v>671435366758.02795</v>
      </c>
      <c r="Q4540" s="30">
        <f t="shared" ca="1" si="382"/>
        <v>0</v>
      </c>
    </row>
    <row r="4541" spans="12:17">
      <c r="L4541" s="10"/>
      <c r="M4541" s="30" t="str">
        <f t="shared" si="384"/>
        <v/>
      </c>
      <c r="N4541" s="20">
        <f t="shared" ca="1" si="383"/>
        <v>92</v>
      </c>
      <c r="O4541" s="53">
        <f t="shared" ca="1" si="386"/>
        <v>-13428707335.160559</v>
      </c>
      <c r="P4541" s="11">
        <f t="shared" ca="1" si="385"/>
        <v>658006659422.86743</v>
      </c>
      <c r="Q4541" s="30">
        <f t="shared" ca="1" si="382"/>
        <v>1</v>
      </c>
    </row>
    <row r="4542" spans="12:17">
      <c r="L4542" s="10"/>
      <c r="M4542" s="30" t="str">
        <f t="shared" si="384"/>
        <v/>
      </c>
      <c r="N4542" s="20">
        <f t="shared" ca="1" si="383"/>
        <v>61</v>
      </c>
      <c r="O4542" s="53">
        <f t="shared" ca="1" si="386"/>
        <v>-13160133188.45735</v>
      </c>
      <c r="P4542" s="11">
        <f t="shared" ca="1" si="385"/>
        <v>644846526234.41003</v>
      </c>
      <c r="Q4542" s="30">
        <f t="shared" ca="1" si="382"/>
        <v>2</v>
      </c>
    </row>
    <row r="4543" spans="12:17">
      <c r="L4543" s="10"/>
      <c r="M4543" s="30" t="str">
        <f t="shared" si="384"/>
        <v/>
      </c>
      <c r="N4543" s="20">
        <f t="shared" ca="1" si="383"/>
        <v>56</v>
      </c>
      <c r="O4543" s="53">
        <f t="shared" ca="1" si="386"/>
        <v>12896930524.688202</v>
      </c>
      <c r="P4543" s="11">
        <f t="shared" ca="1" si="385"/>
        <v>657743456759.09827</v>
      </c>
      <c r="Q4543" s="30">
        <f t="shared" ca="1" si="382"/>
        <v>0</v>
      </c>
    </row>
    <row r="4544" spans="12:17">
      <c r="L4544" s="10"/>
      <c r="M4544" s="30" t="str">
        <f t="shared" si="384"/>
        <v/>
      </c>
      <c r="N4544" s="20">
        <f t="shared" ca="1" si="383"/>
        <v>2</v>
      </c>
      <c r="O4544" s="53">
        <f t="shared" ca="1" si="386"/>
        <v>13154869135.181965</v>
      </c>
      <c r="P4544" s="11">
        <f t="shared" ca="1" si="385"/>
        <v>670898325894.28027</v>
      </c>
      <c r="Q4544" s="30">
        <f t="shared" ca="1" si="382"/>
        <v>0</v>
      </c>
    </row>
    <row r="4545" spans="12:17">
      <c r="L4545" s="10"/>
      <c r="M4545" s="30" t="str">
        <f t="shared" si="384"/>
        <v/>
      </c>
      <c r="N4545" s="20">
        <f t="shared" ca="1" si="383"/>
        <v>97</v>
      </c>
      <c r="O4545" s="53">
        <f t="shared" ca="1" si="386"/>
        <v>-13417966517.885605</v>
      </c>
      <c r="P4545" s="11">
        <f t="shared" ca="1" si="385"/>
        <v>657480359376.39465</v>
      </c>
      <c r="Q4545" s="30">
        <f t="shared" ca="1" si="382"/>
        <v>1</v>
      </c>
    </row>
    <row r="4546" spans="12:17">
      <c r="L4546" s="10"/>
      <c r="M4546" s="30" t="str">
        <f t="shared" si="384"/>
        <v/>
      </c>
      <c r="N4546" s="20">
        <f t="shared" ca="1" si="383"/>
        <v>7</v>
      </c>
      <c r="O4546" s="53">
        <f t="shared" ca="1" si="386"/>
        <v>13149607187.527893</v>
      </c>
      <c r="P4546" s="11">
        <f t="shared" ca="1" si="385"/>
        <v>670629966563.92261</v>
      </c>
      <c r="Q4546" s="30">
        <f t="shared" ca="1" si="382"/>
        <v>0</v>
      </c>
    </row>
    <row r="4547" spans="12:17">
      <c r="L4547" s="10"/>
      <c r="M4547" s="30" t="str">
        <f t="shared" si="384"/>
        <v/>
      </c>
      <c r="N4547" s="20">
        <f t="shared" ca="1" si="383"/>
        <v>49</v>
      </c>
      <c r="O4547" s="53">
        <f t="shared" ca="1" si="386"/>
        <v>13412599331.278452</v>
      </c>
      <c r="P4547" s="11">
        <f t="shared" ca="1" si="385"/>
        <v>684042565895.20105</v>
      </c>
      <c r="Q4547" s="30">
        <f t="shared" ca="1" si="382"/>
        <v>0</v>
      </c>
    </row>
    <row r="4548" spans="12:17">
      <c r="L4548" s="10"/>
      <c r="M4548" s="30" t="str">
        <f t="shared" si="384"/>
        <v/>
      </c>
      <c r="N4548" s="20">
        <f t="shared" ca="1" si="383"/>
        <v>5</v>
      </c>
      <c r="O4548" s="53">
        <f t="shared" ca="1" si="386"/>
        <v>13680851317.904022</v>
      </c>
      <c r="P4548" s="11">
        <f t="shared" ca="1" si="385"/>
        <v>697723417213.1051</v>
      </c>
      <c r="Q4548" s="30">
        <f t="shared" ca="1" si="382"/>
        <v>0</v>
      </c>
    </row>
    <row r="4549" spans="12:17">
      <c r="L4549" s="10"/>
      <c r="M4549" s="30" t="str">
        <f t="shared" si="384"/>
        <v/>
      </c>
      <c r="N4549" s="20">
        <f t="shared" ca="1" si="383"/>
        <v>50</v>
      </c>
      <c r="O4549" s="53">
        <f t="shared" ca="1" si="386"/>
        <v>13954468344.262102</v>
      </c>
      <c r="P4549" s="11">
        <f t="shared" ca="1" si="385"/>
        <v>711677885557.36719</v>
      </c>
      <c r="Q4549" s="30">
        <f t="shared" ca="1" si="382"/>
        <v>0</v>
      </c>
    </row>
    <row r="4550" spans="12:17">
      <c r="L4550" s="10"/>
      <c r="M4550" s="30" t="str">
        <f t="shared" si="384"/>
        <v/>
      </c>
      <c r="N4550" s="20">
        <f t="shared" ca="1" si="383"/>
        <v>35</v>
      </c>
      <c r="O4550" s="53">
        <f t="shared" ca="1" si="386"/>
        <v>14233557711.147345</v>
      </c>
      <c r="P4550" s="11">
        <f t="shared" ca="1" si="385"/>
        <v>725911443268.51453</v>
      </c>
      <c r="Q4550" s="30">
        <f t="shared" ca="1" si="382"/>
        <v>0</v>
      </c>
    </row>
    <row r="4551" spans="12:17">
      <c r="L4551" s="10"/>
      <c r="M4551" s="30" t="str">
        <f t="shared" si="384"/>
        <v/>
      </c>
      <c r="N4551" s="20">
        <f t="shared" ca="1" si="383"/>
        <v>9</v>
      </c>
      <c r="O4551" s="53">
        <f t="shared" ca="1" si="386"/>
        <v>14518228865.370291</v>
      </c>
      <c r="P4551" s="11">
        <f t="shared" ca="1" si="385"/>
        <v>740429672133.88477</v>
      </c>
      <c r="Q4551" s="30">
        <f t="shared" ca="1" si="382"/>
        <v>0</v>
      </c>
    </row>
    <row r="4552" spans="12:17">
      <c r="L4552" s="10"/>
      <c r="M4552" s="30" t="str">
        <f t="shared" si="384"/>
        <v/>
      </c>
      <c r="N4552" s="20">
        <f t="shared" ca="1" si="383"/>
        <v>21</v>
      </c>
      <c r="O4552" s="53">
        <f t="shared" ca="1" si="386"/>
        <v>14808593442.677696</v>
      </c>
      <c r="P4552" s="11">
        <f t="shared" ca="1" si="385"/>
        <v>755238265576.5625</v>
      </c>
      <c r="Q4552" s="30">
        <f t="shared" ca="1" si="382"/>
        <v>0</v>
      </c>
    </row>
    <row r="4553" spans="12:17">
      <c r="L4553" s="10"/>
      <c r="M4553" s="30" t="str">
        <f t="shared" si="384"/>
        <v/>
      </c>
      <c r="N4553" s="20">
        <f t="shared" ca="1" si="383"/>
        <v>88</v>
      </c>
      <c r="O4553" s="53">
        <f t="shared" ca="1" si="386"/>
        <v>-15104765311.53125</v>
      </c>
      <c r="P4553" s="11">
        <f t="shared" ca="1" si="385"/>
        <v>740133500265.03125</v>
      </c>
      <c r="Q4553" s="30">
        <f t="shared" ca="1" si="382"/>
        <v>1</v>
      </c>
    </row>
    <row r="4554" spans="12:17">
      <c r="L4554" s="10"/>
      <c r="M4554" s="30" t="str">
        <f t="shared" si="384"/>
        <v/>
      </c>
      <c r="N4554" s="20">
        <f t="shared" ca="1" si="383"/>
        <v>13</v>
      </c>
      <c r="O4554" s="53">
        <f t="shared" ca="1" si="386"/>
        <v>14802670005.300625</v>
      </c>
      <c r="P4554" s="11">
        <f t="shared" ca="1" si="385"/>
        <v>754936170270.33191</v>
      </c>
      <c r="Q4554" s="30">
        <f t="shared" ca="1" si="382"/>
        <v>0</v>
      </c>
    </row>
    <row r="4555" spans="12:17">
      <c r="L4555" s="10"/>
      <c r="M4555" s="30" t="str">
        <f t="shared" si="384"/>
        <v/>
      </c>
      <c r="N4555" s="20">
        <f t="shared" ca="1" si="383"/>
        <v>12</v>
      </c>
      <c r="O4555" s="53">
        <f t="shared" ca="1" si="386"/>
        <v>15098723405.406639</v>
      </c>
      <c r="P4555" s="11">
        <f t="shared" ca="1" si="385"/>
        <v>770034893675.73853</v>
      </c>
      <c r="Q4555" s="30">
        <f t="shared" ca="1" si="382"/>
        <v>0</v>
      </c>
    </row>
    <row r="4556" spans="12:17">
      <c r="L4556" s="10"/>
      <c r="M4556" s="30" t="str">
        <f t="shared" si="384"/>
        <v/>
      </c>
      <c r="N4556" s="20">
        <f t="shared" ca="1" si="383"/>
        <v>22</v>
      </c>
      <c r="O4556" s="53">
        <f t="shared" ca="1" si="386"/>
        <v>15400697873.514771</v>
      </c>
      <c r="P4556" s="11">
        <f t="shared" ca="1" si="385"/>
        <v>785435591549.2533</v>
      </c>
      <c r="Q4556" s="30">
        <f t="shared" ca="1" si="382"/>
        <v>0</v>
      </c>
    </row>
    <row r="4557" spans="12:17">
      <c r="L4557" s="10"/>
      <c r="M4557" s="30" t="str">
        <f t="shared" si="384"/>
        <v/>
      </c>
      <c r="N4557" s="20">
        <f t="shared" ca="1" si="383"/>
        <v>82</v>
      </c>
      <c r="O4557" s="53">
        <f t="shared" ca="1" si="386"/>
        <v>-15708711830.985065</v>
      </c>
      <c r="P4557" s="11">
        <f t="shared" ca="1" si="385"/>
        <v>769726879718.26819</v>
      </c>
      <c r="Q4557" s="30">
        <f t="shared" ca="1" si="382"/>
        <v>1</v>
      </c>
    </row>
    <row r="4558" spans="12:17">
      <c r="L4558" s="10"/>
      <c r="M4558" s="30" t="str">
        <f t="shared" si="384"/>
        <v/>
      </c>
      <c r="N4558" s="20">
        <f t="shared" ca="1" si="383"/>
        <v>58</v>
      </c>
      <c r="O4558" s="53">
        <f t="shared" ca="1" si="386"/>
        <v>15394537594.365364</v>
      </c>
      <c r="P4558" s="11">
        <f t="shared" ca="1" si="385"/>
        <v>785121417312.63354</v>
      </c>
      <c r="Q4558" s="30">
        <f t="shared" ca="1" si="382"/>
        <v>0</v>
      </c>
    </row>
    <row r="4559" spans="12:17">
      <c r="L4559" s="10"/>
      <c r="M4559" s="30" t="str">
        <f t="shared" si="384"/>
        <v/>
      </c>
      <c r="N4559" s="20">
        <f t="shared" ca="1" si="383"/>
        <v>46</v>
      </c>
      <c r="O4559" s="53">
        <f t="shared" ca="1" si="386"/>
        <v>15702428346.25267</v>
      </c>
      <c r="P4559" s="11">
        <f t="shared" ca="1" si="385"/>
        <v>800823845658.88623</v>
      </c>
      <c r="Q4559" s="30">
        <f t="shared" ca="1" si="382"/>
        <v>0</v>
      </c>
    </row>
    <row r="4560" spans="12:17">
      <c r="L4560" s="10"/>
      <c r="M4560" s="30" t="str">
        <f t="shared" si="384"/>
        <v/>
      </c>
      <c r="N4560" s="20">
        <f t="shared" ca="1" si="383"/>
        <v>76</v>
      </c>
      <c r="O4560" s="53">
        <f t="shared" ca="1" si="386"/>
        <v>-16016476913.177725</v>
      </c>
      <c r="P4560" s="11">
        <f t="shared" ca="1" si="385"/>
        <v>784807368745.7085</v>
      </c>
      <c r="Q4560" s="30">
        <f t="shared" ca="1" si="382"/>
        <v>1</v>
      </c>
    </row>
    <row r="4561" spans="12:17">
      <c r="L4561" s="10"/>
      <c r="M4561" s="30" t="str">
        <f t="shared" si="384"/>
        <v/>
      </c>
      <c r="N4561" s="20">
        <f t="shared" ca="1" si="383"/>
        <v>42</v>
      </c>
      <c r="O4561" s="53">
        <f t="shared" ca="1" si="386"/>
        <v>15696147374.914169</v>
      </c>
      <c r="P4561" s="11">
        <f t="shared" ca="1" si="385"/>
        <v>800503516120.62268</v>
      </c>
      <c r="Q4561" s="30">
        <f t="shared" ca="1" si="382"/>
        <v>0</v>
      </c>
    </row>
    <row r="4562" spans="12:17">
      <c r="L4562" s="10"/>
      <c r="M4562" s="30" t="str">
        <f t="shared" si="384"/>
        <v/>
      </c>
      <c r="N4562" s="20">
        <f t="shared" ca="1" si="383"/>
        <v>78</v>
      </c>
      <c r="O4562" s="53">
        <f t="shared" ca="1" si="386"/>
        <v>-16010070322.412455</v>
      </c>
      <c r="P4562" s="11">
        <f t="shared" ca="1" si="385"/>
        <v>784493445798.21021</v>
      </c>
      <c r="Q4562" s="30">
        <f t="shared" ca="1" si="382"/>
        <v>1</v>
      </c>
    </row>
    <row r="4563" spans="12:17">
      <c r="L4563" s="10"/>
      <c r="M4563" s="30" t="str">
        <f t="shared" si="384"/>
        <v/>
      </c>
      <c r="N4563" s="20">
        <f t="shared" ca="1" si="383"/>
        <v>40</v>
      </c>
      <c r="O4563" s="53">
        <f t="shared" ca="1" si="386"/>
        <v>15689868915.964205</v>
      </c>
      <c r="P4563" s="11">
        <f t="shared" ca="1" si="385"/>
        <v>800183314714.17444</v>
      </c>
      <c r="Q4563" s="30">
        <f t="shared" ca="1" si="382"/>
        <v>0</v>
      </c>
    </row>
    <row r="4564" spans="12:17">
      <c r="L4564" s="10"/>
      <c r="M4564" s="30" t="str">
        <f t="shared" si="384"/>
        <v/>
      </c>
      <c r="N4564" s="20">
        <f t="shared" ca="1" si="383"/>
        <v>28</v>
      </c>
      <c r="O4564" s="53">
        <f t="shared" ca="1" si="386"/>
        <v>16003666294.283489</v>
      </c>
      <c r="P4564" s="11">
        <f t="shared" ca="1" si="385"/>
        <v>816186981008.45789</v>
      </c>
      <c r="Q4564" s="30">
        <f t="shared" ca="1" si="382"/>
        <v>0</v>
      </c>
    </row>
    <row r="4565" spans="12:17">
      <c r="L4565" s="10"/>
      <c r="M4565" s="30" t="str">
        <f t="shared" si="384"/>
        <v/>
      </c>
      <c r="N4565" s="20">
        <f t="shared" ca="1" si="383"/>
        <v>45</v>
      </c>
      <c r="O4565" s="53">
        <f t="shared" ca="1" si="386"/>
        <v>16323739620.169159</v>
      </c>
      <c r="P4565" s="11">
        <f t="shared" ca="1" si="385"/>
        <v>832510720628.62708</v>
      </c>
      <c r="Q4565" s="30">
        <f t="shared" ca="1" si="382"/>
        <v>0</v>
      </c>
    </row>
    <row r="4566" spans="12:17">
      <c r="L4566" s="10"/>
      <c r="M4566" s="30" t="str">
        <f t="shared" si="384"/>
        <v/>
      </c>
      <c r="N4566" s="20">
        <f t="shared" ca="1" si="383"/>
        <v>17</v>
      </c>
      <c r="O4566" s="53">
        <f t="shared" ca="1" si="386"/>
        <v>16650214412.572542</v>
      </c>
      <c r="P4566" s="11">
        <f t="shared" ca="1" si="385"/>
        <v>849160935041.19958</v>
      </c>
      <c r="Q4566" s="30">
        <f t="shared" ca="1" si="382"/>
        <v>0</v>
      </c>
    </row>
    <row r="4567" spans="12:17">
      <c r="L4567" s="10"/>
      <c r="M4567" s="30" t="str">
        <f t="shared" si="384"/>
        <v/>
      </c>
      <c r="N4567" s="20">
        <f t="shared" ca="1" si="383"/>
        <v>6</v>
      </c>
      <c r="O4567" s="53">
        <f t="shared" ca="1" si="386"/>
        <v>16983218700.823992</v>
      </c>
      <c r="P4567" s="11">
        <f t="shared" ca="1" si="385"/>
        <v>866144153742.02356</v>
      </c>
      <c r="Q4567" s="30">
        <f t="shared" ca="1" si="382"/>
        <v>0</v>
      </c>
    </row>
    <row r="4568" spans="12:17">
      <c r="L4568" s="10"/>
      <c r="M4568" s="30" t="str">
        <f t="shared" si="384"/>
        <v/>
      </c>
      <c r="N4568" s="20">
        <f t="shared" ca="1" si="383"/>
        <v>84</v>
      </c>
      <c r="O4568" s="53">
        <f t="shared" ca="1" si="386"/>
        <v>-17322883074.840473</v>
      </c>
      <c r="P4568" s="11">
        <f t="shared" ca="1" si="385"/>
        <v>848821270667.18311</v>
      </c>
      <c r="Q4568" s="30">
        <f t="shared" ca="1" si="382"/>
        <v>1</v>
      </c>
    </row>
    <row r="4569" spans="12:17">
      <c r="L4569" s="10"/>
      <c r="M4569" s="30" t="str">
        <f t="shared" si="384"/>
        <v/>
      </c>
      <c r="N4569" s="20">
        <f t="shared" ca="1" si="383"/>
        <v>79</v>
      </c>
      <c r="O4569" s="53">
        <f t="shared" ca="1" si="386"/>
        <v>-16976425413.343662</v>
      </c>
      <c r="P4569" s="11">
        <f t="shared" ca="1" si="385"/>
        <v>831844845253.83948</v>
      </c>
      <c r="Q4569" s="30">
        <f t="shared" ca="1" si="382"/>
        <v>2</v>
      </c>
    </row>
    <row r="4570" spans="12:17">
      <c r="L4570" s="10"/>
      <c r="M4570" s="30" t="str">
        <f t="shared" si="384"/>
        <v/>
      </c>
      <c r="N4570" s="20">
        <f t="shared" ca="1" si="383"/>
        <v>82</v>
      </c>
      <c r="O4570" s="53">
        <f t="shared" ca="1" si="386"/>
        <v>-16636896905.07679</v>
      </c>
      <c r="P4570" s="11">
        <f t="shared" ca="1" si="385"/>
        <v>815207948348.7627</v>
      </c>
      <c r="Q4570" s="30">
        <f t="shared" ca="1" si="382"/>
        <v>3</v>
      </c>
    </row>
    <row r="4571" spans="12:17">
      <c r="L4571" s="10"/>
      <c r="M4571" s="30" t="str">
        <f t="shared" si="384"/>
        <v/>
      </c>
      <c r="N4571" s="20">
        <f t="shared" ca="1" si="383"/>
        <v>29</v>
      </c>
      <c r="O4571" s="53">
        <f t="shared" ca="1" si="386"/>
        <v>16304158966.975254</v>
      </c>
      <c r="P4571" s="11">
        <f t="shared" ca="1" si="385"/>
        <v>831512107315.73792</v>
      </c>
      <c r="Q4571" s="30">
        <f t="shared" ca="1" si="382"/>
        <v>0</v>
      </c>
    </row>
    <row r="4572" spans="12:17">
      <c r="L4572" s="10"/>
      <c r="M4572" s="30" t="str">
        <f t="shared" si="384"/>
        <v/>
      </c>
      <c r="N4572" s="20">
        <f t="shared" ca="1" si="383"/>
        <v>94</v>
      </c>
      <c r="O4572" s="53">
        <f t="shared" ca="1" si="386"/>
        <v>-16630242146.314758</v>
      </c>
      <c r="P4572" s="11">
        <f t="shared" ca="1" si="385"/>
        <v>814881865169.4231</v>
      </c>
      <c r="Q4572" s="30">
        <f t="shared" ca="1" si="382"/>
        <v>1</v>
      </c>
    </row>
    <row r="4573" spans="12:17">
      <c r="L4573" s="10"/>
      <c r="M4573" s="30" t="str">
        <f t="shared" si="384"/>
        <v/>
      </c>
      <c r="N4573" s="20">
        <f t="shared" ca="1" si="383"/>
        <v>47</v>
      </c>
      <c r="O4573" s="53">
        <f t="shared" ca="1" si="386"/>
        <v>16297637303.388462</v>
      </c>
      <c r="P4573" s="11">
        <f t="shared" ca="1" si="385"/>
        <v>831179502472.81152</v>
      </c>
      <c r="Q4573" s="30">
        <f t="shared" ref="Q4573:Q4636" ca="1" si="387">IF(O4573="","",IF(O4573&gt;0,0,1+Q4572))</f>
        <v>0</v>
      </c>
    </row>
    <row r="4574" spans="12:17">
      <c r="L4574" s="10"/>
      <c r="M4574" s="30" t="str">
        <f t="shared" si="384"/>
        <v/>
      </c>
      <c r="N4574" s="20">
        <f t="shared" ca="1" si="383"/>
        <v>55</v>
      </c>
      <c r="O4574" s="53">
        <f t="shared" ca="1" si="386"/>
        <v>16623590049.45623</v>
      </c>
      <c r="P4574" s="11">
        <f t="shared" ca="1" si="385"/>
        <v>847803092522.2677</v>
      </c>
      <c r="Q4574" s="30">
        <f t="shared" ca="1" si="387"/>
        <v>0</v>
      </c>
    </row>
    <row r="4575" spans="12:17">
      <c r="L4575" s="10"/>
      <c r="M4575" s="30" t="str">
        <f t="shared" si="384"/>
        <v/>
      </c>
      <c r="N4575" s="20">
        <f t="shared" ca="1" si="383"/>
        <v>4</v>
      </c>
      <c r="O4575" s="53">
        <f t="shared" ca="1" si="386"/>
        <v>16956061850.445354</v>
      </c>
      <c r="P4575" s="11">
        <f t="shared" ca="1" si="385"/>
        <v>864759154372.71301</v>
      </c>
      <c r="Q4575" s="30">
        <f t="shared" ca="1" si="387"/>
        <v>0</v>
      </c>
    </row>
    <row r="4576" spans="12:17">
      <c r="L4576" s="10"/>
      <c r="M4576" s="30" t="str">
        <f t="shared" si="384"/>
        <v/>
      </c>
      <c r="N4576" s="20">
        <f t="shared" ca="1" si="383"/>
        <v>73</v>
      </c>
      <c r="O4576" s="53">
        <f t="shared" ca="1" si="386"/>
        <v>-17295183087.454262</v>
      </c>
      <c r="P4576" s="11">
        <f t="shared" ca="1" si="385"/>
        <v>847463971285.25879</v>
      </c>
      <c r="Q4576" s="30">
        <f t="shared" ca="1" si="387"/>
        <v>1</v>
      </c>
    </row>
    <row r="4577" spans="12:17">
      <c r="L4577" s="10"/>
      <c r="M4577" s="30" t="str">
        <f t="shared" si="384"/>
        <v/>
      </c>
      <c r="N4577" s="20">
        <f t="shared" ca="1" si="383"/>
        <v>45</v>
      </c>
      <c r="O4577" s="53">
        <f t="shared" ca="1" si="386"/>
        <v>16949279425.705175</v>
      </c>
      <c r="P4577" s="11">
        <f t="shared" ca="1" si="385"/>
        <v>864413250710.96399</v>
      </c>
      <c r="Q4577" s="30">
        <f t="shared" ca="1" si="387"/>
        <v>0</v>
      </c>
    </row>
    <row r="4578" spans="12:17">
      <c r="L4578" s="10"/>
      <c r="M4578" s="30" t="str">
        <f t="shared" si="384"/>
        <v/>
      </c>
      <c r="N4578" s="20">
        <f t="shared" ca="1" si="383"/>
        <v>96</v>
      </c>
      <c r="O4578" s="53">
        <f t="shared" ca="1" si="386"/>
        <v>-17288265014.21928</v>
      </c>
      <c r="P4578" s="11">
        <f t="shared" ca="1" si="385"/>
        <v>847124985696.74475</v>
      </c>
      <c r="Q4578" s="30">
        <f t="shared" ca="1" si="387"/>
        <v>1</v>
      </c>
    </row>
    <row r="4579" spans="12:17">
      <c r="L4579" s="10"/>
      <c r="M4579" s="30" t="str">
        <f t="shared" si="384"/>
        <v/>
      </c>
      <c r="N4579" s="20">
        <f t="shared" ca="1" si="383"/>
        <v>63</v>
      </c>
      <c r="O4579" s="53">
        <f t="shared" ca="1" si="386"/>
        <v>-16942499713.934895</v>
      </c>
      <c r="P4579" s="11">
        <f t="shared" ca="1" si="385"/>
        <v>830182485982.80981</v>
      </c>
      <c r="Q4579" s="30">
        <f t="shared" ca="1" si="387"/>
        <v>2</v>
      </c>
    </row>
    <row r="4580" spans="12:17">
      <c r="L4580" s="10"/>
      <c r="M4580" s="30" t="str">
        <f t="shared" si="384"/>
        <v/>
      </c>
      <c r="N4580" s="20">
        <f t="shared" ca="1" si="383"/>
        <v>100</v>
      </c>
      <c r="O4580" s="53">
        <f t="shared" ca="1" si="386"/>
        <v>-16603649719.656197</v>
      </c>
      <c r="P4580" s="11">
        <f t="shared" ca="1" si="385"/>
        <v>813578836263.15356</v>
      </c>
      <c r="Q4580" s="30">
        <f t="shared" ca="1" si="387"/>
        <v>3</v>
      </c>
    </row>
    <row r="4581" spans="12:17">
      <c r="L4581" s="10"/>
      <c r="M4581" s="30" t="str">
        <f t="shared" si="384"/>
        <v/>
      </c>
      <c r="N4581" s="20">
        <f t="shared" ca="1" si="383"/>
        <v>29</v>
      </c>
      <c r="O4581" s="53">
        <f t="shared" ca="1" si="386"/>
        <v>16271576725.263071</v>
      </c>
      <c r="P4581" s="11">
        <f t="shared" ca="1" si="385"/>
        <v>829850412988.41663</v>
      </c>
      <c r="Q4581" s="30">
        <f t="shared" ca="1" si="387"/>
        <v>0</v>
      </c>
    </row>
    <row r="4582" spans="12:17">
      <c r="L4582" s="10"/>
      <c r="M4582" s="30" t="str">
        <f t="shared" si="384"/>
        <v/>
      </c>
      <c r="N4582" s="20">
        <f t="shared" ca="1" si="383"/>
        <v>89</v>
      </c>
      <c r="O4582" s="53">
        <f t="shared" ca="1" si="386"/>
        <v>-16597008259.768333</v>
      </c>
      <c r="P4582" s="11">
        <f t="shared" ca="1" si="385"/>
        <v>813253404728.64832</v>
      </c>
      <c r="Q4582" s="30">
        <f t="shared" ca="1" si="387"/>
        <v>1</v>
      </c>
    </row>
    <row r="4583" spans="12:17">
      <c r="L4583" s="10"/>
      <c r="M4583" s="30" t="str">
        <f t="shared" si="384"/>
        <v/>
      </c>
      <c r="N4583" s="20">
        <f t="shared" ca="1" si="383"/>
        <v>50</v>
      </c>
      <c r="O4583" s="53">
        <f t="shared" ca="1" si="386"/>
        <v>16265068094.572968</v>
      </c>
      <c r="P4583" s="11">
        <f t="shared" ca="1" si="385"/>
        <v>829518472823.22131</v>
      </c>
      <c r="Q4583" s="30">
        <f t="shared" ca="1" si="387"/>
        <v>0</v>
      </c>
    </row>
    <row r="4584" spans="12:17">
      <c r="L4584" s="10"/>
      <c r="M4584" s="30" t="str">
        <f t="shared" si="384"/>
        <v/>
      </c>
      <c r="N4584" s="20">
        <f t="shared" ca="1" si="383"/>
        <v>22</v>
      </c>
      <c r="O4584" s="53">
        <f t="shared" ca="1" si="386"/>
        <v>16590369456.464426</v>
      </c>
      <c r="P4584" s="11">
        <f t="shared" ca="1" si="385"/>
        <v>846108842279.68579</v>
      </c>
      <c r="Q4584" s="30">
        <f t="shared" ca="1" si="387"/>
        <v>0</v>
      </c>
    </row>
    <row r="4585" spans="12:17">
      <c r="L4585" s="10"/>
      <c r="M4585" s="30" t="str">
        <f t="shared" si="384"/>
        <v/>
      </c>
      <c r="N4585" s="20">
        <f t="shared" ca="1" si="383"/>
        <v>22</v>
      </c>
      <c r="O4585" s="53">
        <f t="shared" ca="1" si="386"/>
        <v>16922176845.593716</v>
      </c>
      <c r="P4585" s="11">
        <f t="shared" ca="1" si="385"/>
        <v>863031019125.27954</v>
      </c>
      <c r="Q4585" s="30">
        <f t="shared" ca="1" si="387"/>
        <v>0</v>
      </c>
    </row>
    <row r="4586" spans="12:17">
      <c r="L4586" s="10"/>
      <c r="M4586" s="30" t="str">
        <f t="shared" si="384"/>
        <v/>
      </c>
      <c r="N4586" s="20">
        <f t="shared" ref="N4586:N4649" ca="1" si="388">RANDBETWEEN(0,100)</f>
        <v>59</v>
      </c>
      <c r="O4586" s="53">
        <f t="shared" ca="1" si="386"/>
        <v>17260620382.505592</v>
      </c>
      <c r="P4586" s="11">
        <f t="shared" ca="1" si="385"/>
        <v>880291639507.78516</v>
      </c>
      <c r="Q4586" s="30">
        <f t="shared" ca="1" si="387"/>
        <v>0</v>
      </c>
    </row>
    <row r="4587" spans="12:17">
      <c r="L4587" s="10"/>
      <c r="M4587" s="30" t="str">
        <f t="shared" ref="M4587:M4650" si="389">IF(K4587="","",IF(K4587&gt;0,0,1+M4586))</f>
        <v/>
      </c>
      <c r="N4587" s="20">
        <f t="shared" ca="1" si="388"/>
        <v>77</v>
      </c>
      <c r="O4587" s="53">
        <f t="shared" ca="1" si="386"/>
        <v>-17605832790.155704</v>
      </c>
      <c r="P4587" s="11">
        <f t="shared" ref="P4587:P4650" ca="1" si="390">O4587+P4586</f>
        <v>862685806717.62939</v>
      </c>
      <c r="Q4587" s="30">
        <f t="shared" ca="1" si="387"/>
        <v>1</v>
      </c>
    </row>
    <row r="4588" spans="12:17">
      <c r="L4588" s="10"/>
      <c r="M4588" s="30" t="str">
        <f t="shared" si="389"/>
        <v/>
      </c>
      <c r="N4588" s="20">
        <f t="shared" ca="1" si="388"/>
        <v>79</v>
      </c>
      <c r="O4588" s="53">
        <f t="shared" ref="O4588:O4651" ca="1" si="391">IF(N4588&gt;=$F$11*100,-(P4587*$F$9),(P4587*$F$9*$F$13))</f>
        <v>-17253716134.352589</v>
      </c>
      <c r="P4588" s="11">
        <f t="shared" ca="1" si="390"/>
        <v>845432090583.27686</v>
      </c>
      <c r="Q4588" s="30">
        <f t="shared" ca="1" si="387"/>
        <v>2</v>
      </c>
    </row>
    <row r="4589" spans="12:17">
      <c r="L4589" s="10"/>
      <c r="M4589" s="30" t="str">
        <f t="shared" si="389"/>
        <v/>
      </c>
      <c r="N4589" s="20">
        <f t="shared" ca="1" si="388"/>
        <v>59</v>
      </c>
      <c r="O4589" s="53">
        <f t="shared" ca="1" si="391"/>
        <v>16908641811.665537</v>
      </c>
      <c r="P4589" s="11">
        <f t="shared" ca="1" si="390"/>
        <v>862340732394.94238</v>
      </c>
      <c r="Q4589" s="30">
        <f t="shared" ca="1" si="387"/>
        <v>0</v>
      </c>
    </row>
    <row r="4590" spans="12:17">
      <c r="L4590" s="10"/>
      <c r="M4590" s="30" t="str">
        <f t="shared" si="389"/>
        <v/>
      </c>
      <c r="N4590" s="20">
        <f t="shared" ca="1" si="388"/>
        <v>92</v>
      </c>
      <c r="O4590" s="53">
        <f t="shared" ca="1" si="391"/>
        <v>-17246814647.898849</v>
      </c>
      <c r="P4590" s="11">
        <f t="shared" ca="1" si="390"/>
        <v>845093917747.04358</v>
      </c>
      <c r="Q4590" s="30">
        <f t="shared" ca="1" si="387"/>
        <v>1</v>
      </c>
    </row>
    <row r="4591" spans="12:17">
      <c r="L4591" s="10"/>
      <c r="M4591" s="30" t="str">
        <f t="shared" si="389"/>
        <v/>
      </c>
      <c r="N4591" s="20">
        <f t="shared" ca="1" si="388"/>
        <v>10</v>
      </c>
      <c r="O4591" s="53">
        <f t="shared" ca="1" si="391"/>
        <v>16901878354.940872</v>
      </c>
      <c r="P4591" s="11">
        <f t="shared" ca="1" si="390"/>
        <v>861995796101.9845</v>
      </c>
      <c r="Q4591" s="30">
        <f t="shared" ca="1" si="387"/>
        <v>0</v>
      </c>
    </row>
    <row r="4592" spans="12:17">
      <c r="L4592" s="10"/>
      <c r="M4592" s="30" t="str">
        <f t="shared" si="389"/>
        <v/>
      </c>
      <c r="N4592" s="20">
        <f t="shared" ca="1" si="388"/>
        <v>81</v>
      </c>
      <c r="O4592" s="53">
        <f t="shared" ca="1" si="391"/>
        <v>-17239915922.039692</v>
      </c>
      <c r="P4592" s="11">
        <f t="shared" ca="1" si="390"/>
        <v>844755880179.94482</v>
      </c>
      <c r="Q4592" s="30">
        <f t="shared" ca="1" si="387"/>
        <v>1</v>
      </c>
    </row>
    <row r="4593" spans="12:17">
      <c r="L4593" s="10"/>
      <c r="M4593" s="30" t="str">
        <f t="shared" si="389"/>
        <v/>
      </c>
      <c r="N4593" s="20">
        <f t="shared" ca="1" si="388"/>
        <v>43</v>
      </c>
      <c r="O4593" s="53">
        <f t="shared" ca="1" si="391"/>
        <v>16895117603.598896</v>
      </c>
      <c r="P4593" s="11">
        <f t="shared" ca="1" si="390"/>
        <v>861650997783.5437</v>
      </c>
      <c r="Q4593" s="30">
        <f t="shared" ca="1" si="387"/>
        <v>0</v>
      </c>
    </row>
    <row r="4594" spans="12:17">
      <c r="L4594" s="10"/>
      <c r="M4594" s="30" t="str">
        <f t="shared" si="389"/>
        <v/>
      </c>
      <c r="N4594" s="20">
        <f t="shared" ca="1" si="388"/>
        <v>62</v>
      </c>
      <c r="O4594" s="53">
        <f t="shared" ca="1" si="391"/>
        <v>-17233019955.670876</v>
      </c>
      <c r="P4594" s="11">
        <f t="shared" ca="1" si="390"/>
        <v>844417977827.8728</v>
      </c>
      <c r="Q4594" s="30">
        <f t="shared" ca="1" si="387"/>
        <v>1</v>
      </c>
    </row>
    <row r="4595" spans="12:17">
      <c r="L4595" s="10"/>
      <c r="M4595" s="30" t="str">
        <f t="shared" si="389"/>
        <v/>
      </c>
      <c r="N4595" s="20">
        <f t="shared" ca="1" si="388"/>
        <v>18</v>
      </c>
      <c r="O4595" s="53">
        <f t="shared" ca="1" si="391"/>
        <v>16888359556.557457</v>
      </c>
      <c r="P4595" s="11">
        <f t="shared" ca="1" si="390"/>
        <v>861306337384.4303</v>
      </c>
      <c r="Q4595" s="30">
        <f t="shared" ca="1" si="387"/>
        <v>0</v>
      </c>
    </row>
    <row r="4596" spans="12:17">
      <c r="L4596" s="10"/>
      <c r="M4596" s="30" t="str">
        <f t="shared" si="389"/>
        <v/>
      </c>
      <c r="N4596" s="20">
        <f t="shared" ca="1" si="388"/>
        <v>97</v>
      </c>
      <c r="O4596" s="53">
        <f t="shared" ca="1" si="391"/>
        <v>-17226126747.688606</v>
      </c>
      <c r="P4596" s="11">
        <f t="shared" ca="1" si="390"/>
        <v>844080210636.7417</v>
      </c>
      <c r="Q4596" s="30">
        <f t="shared" ca="1" si="387"/>
        <v>1</v>
      </c>
    </row>
    <row r="4597" spans="12:17">
      <c r="L4597" s="10"/>
      <c r="M4597" s="30" t="str">
        <f t="shared" si="389"/>
        <v/>
      </c>
      <c r="N4597" s="20">
        <f t="shared" ca="1" si="388"/>
        <v>69</v>
      </c>
      <c r="O4597" s="53">
        <f t="shared" ca="1" si="391"/>
        <v>-16881604212.734835</v>
      </c>
      <c r="P4597" s="11">
        <f t="shared" ca="1" si="390"/>
        <v>827198606424.00684</v>
      </c>
      <c r="Q4597" s="30">
        <f t="shared" ca="1" si="387"/>
        <v>2</v>
      </c>
    </row>
    <row r="4598" spans="12:17">
      <c r="L4598" s="10"/>
      <c r="M4598" s="30" t="str">
        <f t="shared" si="389"/>
        <v/>
      </c>
      <c r="N4598" s="20">
        <f t="shared" ca="1" si="388"/>
        <v>8</v>
      </c>
      <c r="O4598" s="53">
        <f t="shared" ca="1" si="391"/>
        <v>16543972128.480137</v>
      </c>
      <c r="P4598" s="11">
        <f t="shared" ca="1" si="390"/>
        <v>843742578552.48694</v>
      </c>
      <c r="Q4598" s="30">
        <f t="shared" ca="1" si="387"/>
        <v>0</v>
      </c>
    </row>
    <row r="4599" spans="12:17">
      <c r="L4599" s="10"/>
      <c r="M4599" s="30" t="str">
        <f t="shared" si="389"/>
        <v/>
      </c>
      <c r="N4599" s="20">
        <f t="shared" ca="1" si="388"/>
        <v>60</v>
      </c>
      <c r="O4599" s="53">
        <f t="shared" ca="1" si="391"/>
        <v>-16874851571.04974</v>
      </c>
      <c r="P4599" s="11">
        <f t="shared" ca="1" si="390"/>
        <v>826867726981.43726</v>
      </c>
      <c r="Q4599" s="30">
        <f t="shared" ca="1" si="387"/>
        <v>1</v>
      </c>
    </row>
    <row r="4600" spans="12:17">
      <c r="L4600" s="10"/>
      <c r="M4600" s="30" t="str">
        <f t="shared" si="389"/>
        <v/>
      </c>
      <c r="N4600" s="20">
        <f t="shared" ca="1" si="388"/>
        <v>81</v>
      </c>
      <c r="O4600" s="53">
        <f t="shared" ca="1" si="391"/>
        <v>-16537354539.628746</v>
      </c>
      <c r="P4600" s="11">
        <f t="shared" ca="1" si="390"/>
        <v>810330372441.80847</v>
      </c>
      <c r="Q4600" s="30">
        <f t="shared" ca="1" si="387"/>
        <v>2</v>
      </c>
    </row>
    <row r="4601" spans="12:17">
      <c r="L4601" s="10"/>
      <c r="M4601" s="30" t="str">
        <f t="shared" si="389"/>
        <v/>
      </c>
      <c r="N4601" s="20">
        <f t="shared" ca="1" si="388"/>
        <v>60</v>
      </c>
      <c r="O4601" s="53">
        <f t="shared" ca="1" si="391"/>
        <v>-16206607448.83617</v>
      </c>
      <c r="P4601" s="11">
        <f t="shared" ca="1" si="390"/>
        <v>794123764992.97229</v>
      </c>
      <c r="Q4601" s="30">
        <f t="shared" ca="1" si="387"/>
        <v>3</v>
      </c>
    </row>
    <row r="4602" spans="12:17">
      <c r="L4602" s="10"/>
      <c r="M4602" s="30" t="str">
        <f t="shared" si="389"/>
        <v/>
      </c>
      <c r="N4602" s="20">
        <f t="shared" ca="1" si="388"/>
        <v>97</v>
      </c>
      <c r="O4602" s="53">
        <f t="shared" ca="1" si="391"/>
        <v>-15882475299.859446</v>
      </c>
      <c r="P4602" s="11">
        <f t="shared" ca="1" si="390"/>
        <v>778241289693.11279</v>
      </c>
      <c r="Q4602" s="30">
        <f t="shared" ca="1" si="387"/>
        <v>4</v>
      </c>
    </row>
    <row r="4603" spans="12:17">
      <c r="L4603" s="10"/>
      <c r="M4603" s="30" t="str">
        <f t="shared" si="389"/>
        <v/>
      </c>
      <c r="N4603" s="20">
        <f t="shared" ca="1" si="388"/>
        <v>47</v>
      </c>
      <c r="O4603" s="53">
        <f t="shared" ca="1" si="391"/>
        <v>15564825793.862257</v>
      </c>
      <c r="P4603" s="11">
        <f t="shared" ca="1" si="390"/>
        <v>793806115486.9751</v>
      </c>
      <c r="Q4603" s="30">
        <f t="shared" ca="1" si="387"/>
        <v>0</v>
      </c>
    </row>
    <row r="4604" spans="12:17">
      <c r="L4604" s="10"/>
      <c r="M4604" s="30" t="str">
        <f t="shared" si="389"/>
        <v/>
      </c>
      <c r="N4604" s="20">
        <f t="shared" ca="1" si="388"/>
        <v>11</v>
      </c>
      <c r="O4604" s="53">
        <f t="shared" ca="1" si="391"/>
        <v>15876122309.739502</v>
      </c>
      <c r="P4604" s="11">
        <f t="shared" ca="1" si="390"/>
        <v>809682237796.7146</v>
      </c>
      <c r="Q4604" s="30">
        <f t="shared" ca="1" si="387"/>
        <v>0</v>
      </c>
    </row>
    <row r="4605" spans="12:17">
      <c r="L4605" s="10"/>
      <c r="M4605" s="30" t="str">
        <f t="shared" si="389"/>
        <v/>
      </c>
      <c r="N4605" s="20">
        <f t="shared" ca="1" si="388"/>
        <v>9</v>
      </c>
      <c r="O4605" s="53">
        <f t="shared" ca="1" si="391"/>
        <v>16193644755.934292</v>
      </c>
      <c r="P4605" s="11">
        <f t="shared" ca="1" si="390"/>
        <v>825875882552.64893</v>
      </c>
      <c r="Q4605" s="30">
        <f t="shared" ca="1" si="387"/>
        <v>0</v>
      </c>
    </row>
    <row r="4606" spans="12:17">
      <c r="L4606" s="10"/>
      <c r="M4606" s="30" t="str">
        <f t="shared" si="389"/>
        <v/>
      </c>
      <c r="N4606" s="20">
        <f t="shared" ca="1" si="388"/>
        <v>30</v>
      </c>
      <c r="O4606" s="53">
        <f t="shared" ca="1" si="391"/>
        <v>16517517651.052979</v>
      </c>
      <c r="P4606" s="11">
        <f t="shared" ca="1" si="390"/>
        <v>842393400203.7019</v>
      </c>
      <c r="Q4606" s="30">
        <f t="shared" ca="1" si="387"/>
        <v>0</v>
      </c>
    </row>
    <row r="4607" spans="12:17">
      <c r="L4607" s="10"/>
      <c r="M4607" s="30" t="str">
        <f t="shared" si="389"/>
        <v/>
      </c>
      <c r="N4607" s="20">
        <f t="shared" ca="1" si="388"/>
        <v>54</v>
      </c>
      <c r="O4607" s="53">
        <f t="shared" ca="1" si="391"/>
        <v>16847868004.074038</v>
      </c>
      <c r="P4607" s="11">
        <f t="shared" ca="1" si="390"/>
        <v>859241268207.776</v>
      </c>
      <c r="Q4607" s="30">
        <f t="shared" ca="1" si="387"/>
        <v>0</v>
      </c>
    </row>
    <row r="4608" spans="12:17">
      <c r="L4608" s="10"/>
      <c r="M4608" s="30" t="str">
        <f t="shared" si="389"/>
        <v/>
      </c>
      <c r="N4608" s="20">
        <f t="shared" ca="1" si="388"/>
        <v>47</v>
      </c>
      <c r="O4608" s="53">
        <f t="shared" ca="1" si="391"/>
        <v>17184825364.155521</v>
      </c>
      <c r="P4608" s="11">
        <f t="shared" ca="1" si="390"/>
        <v>876426093571.93152</v>
      </c>
      <c r="Q4608" s="30">
        <f t="shared" ca="1" si="387"/>
        <v>0</v>
      </c>
    </row>
    <row r="4609" spans="12:17">
      <c r="L4609" s="10"/>
      <c r="M4609" s="30" t="str">
        <f t="shared" si="389"/>
        <v/>
      </c>
      <c r="N4609" s="20">
        <f t="shared" ca="1" si="388"/>
        <v>90</v>
      </c>
      <c r="O4609" s="53">
        <f t="shared" ca="1" si="391"/>
        <v>-17528521871.438629</v>
      </c>
      <c r="P4609" s="11">
        <f t="shared" ca="1" si="390"/>
        <v>858897571700.49292</v>
      </c>
      <c r="Q4609" s="30">
        <f t="shared" ca="1" si="387"/>
        <v>1</v>
      </c>
    </row>
    <row r="4610" spans="12:17">
      <c r="L4610" s="10"/>
      <c r="M4610" s="30" t="str">
        <f t="shared" si="389"/>
        <v/>
      </c>
      <c r="N4610" s="20">
        <f t="shared" ca="1" si="388"/>
        <v>65</v>
      </c>
      <c r="O4610" s="53">
        <f t="shared" ca="1" si="391"/>
        <v>-17177951434.009859</v>
      </c>
      <c r="P4610" s="11">
        <f t="shared" ca="1" si="390"/>
        <v>841719620266.48303</v>
      </c>
      <c r="Q4610" s="30">
        <f t="shared" ca="1" si="387"/>
        <v>2</v>
      </c>
    </row>
    <row r="4611" spans="12:17">
      <c r="L4611" s="10"/>
      <c r="M4611" s="30" t="str">
        <f t="shared" si="389"/>
        <v/>
      </c>
      <c r="N4611" s="20">
        <f t="shared" ca="1" si="388"/>
        <v>36</v>
      </c>
      <c r="O4611" s="53">
        <f t="shared" ca="1" si="391"/>
        <v>16834392405.32966</v>
      </c>
      <c r="P4611" s="11">
        <f t="shared" ca="1" si="390"/>
        <v>858554012671.81274</v>
      </c>
      <c r="Q4611" s="30">
        <f t="shared" ca="1" si="387"/>
        <v>0</v>
      </c>
    </row>
    <row r="4612" spans="12:17">
      <c r="L4612" s="10"/>
      <c r="M4612" s="30" t="str">
        <f t="shared" si="389"/>
        <v/>
      </c>
      <c r="N4612" s="20">
        <f t="shared" ca="1" si="388"/>
        <v>37</v>
      </c>
      <c r="O4612" s="53">
        <f t="shared" ca="1" si="391"/>
        <v>17171080253.436255</v>
      </c>
      <c r="P4612" s="11">
        <f t="shared" ca="1" si="390"/>
        <v>875725092925.24902</v>
      </c>
      <c r="Q4612" s="30">
        <f t="shared" ca="1" si="387"/>
        <v>0</v>
      </c>
    </row>
    <row r="4613" spans="12:17">
      <c r="L4613" s="10"/>
      <c r="M4613" s="30" t="str">
        <f t="shared" si="389"/>
        <v/>
      </c>
      <c r="N4613" s="20">
        <f t="shared" ca="1" si="388"/>
        <v>1</v>
      </c>
      <c r="O4613" s="53">
        <f t="shared" ca="1" si="391"/>
        <v>17514501858.504982</v>
      </c>
      <c r="P4613" s="11">
        <f t="shared" ca="1" si="390"/>
        <v>893239594783.75403</v>
      </c>
      <c r="Q4613" s="30">
        <f t="shared" ca="1" si="387"/>
        <v>0</v>
      </c>
    </row>
    <row r="4614" spans="12:17">
      <c r="L4614" s="10"/>
      <c r="M4614" s="30" t="str">
        <f t="shared" si="389"/>
        <v/>
      </c>
      <c r="N4614" s="20">
        <f t="shared" ca="1" si="388"/>
        <v>63</v>
      </c>
      <c r="O4614" s="53">
        <f t="shared" ca="1" si="391"/>
        <v>-17864791895.675079</v>
      </c>
      <c r="P4614" s="11">
        <f t="shared" ca="1" si="390"/>
        <v>875374802888.07898</v>
      </c>
      <c r="Q4614" s="30">
        <f t="shared" ca="1" si="387"/>
        <v>1</v>
      </c>
    </row>
    <row r="4615" spans="12:17">
      <c r="L4615" s="10"/>
      <c r="M4615" s="30" t="str">
        <f t="shared" si="389"/>
        <v/>
      </c>
      <c r="N4615" s="20">
        <f t="shared" ca="1" si="388"/>
        <v>37</v>
      </c>
      <c r="O4615" s="53">
        <f t="shared" ca="1" si="391"/>
        <v>17507496057.761581</v>
      </c>
      <c r="P4615" s="11">
        <f t="shared" ca="1" si="390"/>
        <v>892882298945.84058</v>
      </c>
      <c r="Q4615" s="30">
        <f t="shared" ca="1" si="387"/>
        <v>0</v>
      </c>
    </row>
    <row r="4616" spans="12:17">
      <c r="L4616" s="10"/>
      <c r="M4616" s="30" t="str">
        <f t="shared" si="389"/>
        <v/>
      </c>
      <c r="N4616" s="20">
        <f t="shared" ca="1" si="388"/>
        <v>84</v>
      </c>
      <c r="O4616" s="53">
        <f t="shared" ca="1" si="391"/>
        <v>-17857645978.916813</v>
      </c>
      <c r="P4616" s="11">
        <f t="shared" ca="1" si="390"/>
        <v>875024652966.92371</v>
      </c>
      <c r="Q4616" s="30">
        <f t="shared" ca="1" si="387"/>
        <v>1</v>
      </c>
    </row>
    <row r="4617" spans="12:17">
      <c r="L4617" s="10"/>
      <c r="M4617" s="30" t="str">
        <f t="shared" si="389"/>
        <v/>
      </c>
      <c r="N4617" s="20">
        <f t="shared" ca="1" si="388"/>
        <v>46</v>
      </c>
      <c r="O4617" s="53">
        <f t="shared" ca="1" si="391"/>
        <v>17500493059.338474</v>
      </c>
      <c r="P4617" s="11">
        <f t="shared" ca="1" si="390"/>
        <v>892525146026.26221</v>
      </c>
      <c r="Q4617" s="30">
        <f t="shared" ca="1" si="387"/>
        <v>0</v>
      </c>
    </row>
    <row r="4618" spans="12:17">
      <c r="L4618" s="10"/>
      <c r="M4618" s="30" t="str">
        <f t="shared" si="389"/>
        <v/>
      </c>
      <c r="N4618" s="20">
        <f t="shared" ca="1" si="388"/>
        <v>44</v>
      </c>
      <c r="O4618" s="53">
        <f t="shared" ca="1" si="391"/>
        <v>17850502920.525246</v>
      </c>
      <c r="P4618" s="11">
        <f t="shared" ca="1" si="390"/>
        <v>910375648946.78748</v>
      </c>
      <c r="Q4618" s="30">
        <f t="shared" ca="1" si="387"/>
        <v>0</v>
      </c>
    </row>
    <row r="4619" spans="12:17">
      <c r="L4619" s="10"/>
      <c r="M4619" s="30" t="str">
        <f t="shared" si="389"/>
        <v/>
      </c>
      <c r="N4619" s="20">
        <f t="shared" ca="1" si="388"/>
        <v>75</v>
      </c>
      <c r="O4619" s="53">
        <f t="shared" ca="1" si="391"/>
        <v>-18207512978.935749</v>
      </c>
      <c r="P4619" s="11">
        <f t="shared" ca="1" si="390"/>
        <v>892168135967.85168</v>
      </c>
      <c r="Q4619" s="30">
        <f t="shared" ca="1" si="387"/>
        <v>1</v>
      </c>
    </row>
    <row r="4620" spans="12:17">
      <c r="L4620" s="10"/>
      <c r="M4620" s="30" t="str">
        <f t="shared" si="389"/>
        <v/>
      </c>
      <c r="N4620" s="20">
        <f t="shared" ca="1" si="388"/>
        <v>51</v>
      </c>
      <c r="O4620" s="53">
        <f t="shared" ca="1" si="391"/>
        <v>17843362719.357033</v>
      </c>
      <c r="P4620" s="11">
        <f t="shared" ca="1" si="390"/>
        <v>910011498687.20874</v>
      </c>
      <c r="Q4620" s="30">
        <f t="shared" ca="1" si="387"/>
        <v>0</v>
      </c>
    </row>
    <row r="4621" spans="12:17">
      <c r="L4621" s="10"/>
      <c r="M4621" s="30" t="str">
        <f t="shared" si="389"/>
        <v/>
      </c>
      <c r="N4621" s="20">
        <f t="shared" ca="1" si="388"/>
        <v>86</v>
      </c>
      <c r="O4621" s="53">
        <f t="shared" ca="1" si="391"/>
        <v>-18200229973.744175</v>
      </c>
      <c r="P4621" s="11">
        <f t="shared" ca="1" si="390"/>
        <v>891811268713.4646</v>
      </c>
      <c r="Q4621" s="30">
        <f t="shared" ca="1" si="387"/>
        <v>1</v>
      </c>
    </row>
    <row r="4622" spans="12:17">
      <c r="L4622" s="10"/>
      <c r="M4622" s="30" t="str">
        <f t="shared" si="389"/>
        <v/>
      </c>
      <c r="N4622" s="20">
        <f t="shared" ca="1" si="388"/>
        <v>97</v>
      </c>
      <c r="O4622" s="53">
        <f t="shared" ca="1" si="391"/>
        <v>-17836225374.269291</v>
      </c>
      <c r="P4622" s="11">
        <f t="shared" ca="1" si="390"/>
        <v>873975043339.19531</v>
      </c>
      <c r="Q4622" s="30">
        <f t="shared" ca="1" si="387"/>
        <v>2</v>
      </c>
    </row>
    <row r="4623" spans="12:17">
      <c r="L4623" s="10"/>
      <c r="M4623" s="30" t="str">
        <f t="shared" si="389"/>
        <v/>
      </c>
      <c r="N4623" s="20">
        <f t="shared" ca="1" si="388"/>
        <v>42</v>
      </c>
      <c r="O4623" s="53">
        <f t="shared" ca="1" si="391"/>
        <v>17479500866.783905</v>
      </c>
      <c r="P4623" s="11">
        <f t="shared" ca="1" si="390"/>
        <v>891454544205.97925</v>
      </c>
      <c r="Q4623" s="30">
        <f t="shared" ca="1" si="387"/>
        <v>0</v>
      </c>
    </row>
    <row r="4624" spans="12:17">
      <c r="L4624" s="10"/>
      <c r="M4624" s="30" t="str">
        <f t="shared" si="389"/>
        <v/>
      </c>
      <c r="N4624" s="20">
        <f t="shared" ca="1" si="388"/>
        <v>60</v>
      </c>
      <c r="O4624" s="53">
        <f t="shared" ca="1" si="391"/>
        <v>-17829090884.119587</v>
      </c>
      <c r="P4624" s="11">
        <f t="shared" ca="1" si="390"/>
        <v>873625453321.85962</v>
      </c>
      <c r="Q4624" s="30">
        <f t="shared" ca="1" si="387"/>
        <v>1</v>
      </c>
    </row>
    <row r="4625" spans="12:17">
      <c r="L4625" s="10"/>
      <c r="M4625" s="30" t="str">
        <f t="shared" si="389"/>
        <v/>
      </c>
      <c r="N4625" s="20">
        <f t="shared" ca="1" si="388"/>
        <v>14</v>
      </c>
      <c r="O4625" s="53">
        <f t="shared" ca="1" si="391"/>
        <v>17472509066.437191</v>
      </c>
      <c r="P4625" s="11">
        <f t="shared" ca="1" si="390"/>
        <v>891097962388.29675</v>
      </c>
      <c r="Q4625" s="30">
        <f t="shared" ca="1" si="387"/>
        <v>0</v>
      </c>
    </row>
    <row r="4626" spans="12:17">
      <c r="L4626" s="10"/>
      <c r="M4626" s="30" t="str">
        <f t="shared" si="389"/>
        <v/>
      </c>
      <c r="N4626" s="20">
        <f t="shared" ca="1" si="388"/>
        <v>86</v>
      </c>
      <c r="O4626" s="53">
        <f t="shared" ca="1" si="391"/>
        <v>-17821959247.765934</v>
      </c>
      <c r="P4626" s="11">
        <f t="shared" ca="1" si="390"/>
        <v>873276003140.53076</v>
      </c>
      <c r="Q4626" s="30">
        <f t="shared" ca="1" si="387"/>
        <v>1</v>
      </c>
    </row>
    <row r="4627" spans="12:17">
      <c r="L4627" s="10"/>
      <c r="M4627" s="30" t="str">
        <f t="shared" si="389"/>
        <v/>
      </c>
      <c r="N4627" s="20">
        <f t="shared" ca="1" si="388"/>
        <v>78</v>
      </c>
      <c r="O4627" s="53">
        <f t="shared" ca="1" si="391"/>
        <v>-17465520062.810616</v>
      </c>
      <c r="P4627" s="11">
        <f t="shared" ca="1" si="390"/>
        <v>855810483077.72009</v>
      </c>
      <c r="Q4627" s="30">
        <f t="shared" ca="1" si="387"/>
        <v>2</v>
      </c>
    </row>
    <row r="4628" spans="12:17">
      <c r="L4628" s="10"/>
      <c r="M4628" s="30" t="str">
        <f t="shared" si="389"/>
        <v/>
      </c>
      <c r="N4628" s="20">
        <f t="shared" ca="1" si="388"/>
        <v>83</v>
      </c>
      <c r="O4628" s="53">
        <f t="shared" ca="1" si="391"/>
        <v>-17116209661.554401</v>
      </c>
      <c r="P4628" s="11">
        <f t="shared" ca="1" si="390"/>
        <v>838694273416.16565</v>
      </c>
      <c r="Q4628" s="30">
        <f t="shared" ca="1" si="387"/>
        <v>3</v>
      </c>
    </row>
    <row r="4629" spans="12:17">
      <c r="L4629" s="10"/>
      <c r="M4629" s="30" t="str">
        <f t="shared" si="389"/>
        <v/>
      </c>
      <c r="N4629" s="20">
        <f t="shared" ca="1" si="388"/>
        <v>34</v>
      </c>
      <c r="O4629" s="53">
        <f t="shared" ca="1" si="391"/>
        <v>16773885468.323313</v>
      </c>
      <c r="P4629" s="11">
        <f t="shared" ca="1" si="390"/>
        <v>855468158884.48901</v>
      </c>
      <c r="Q4629" s="30">
        <f t="shared" ca="1" si="387"/>
        <v>0</v>
      </c>
    </row>
    <row r="4630" spans="12:17">
      <c r="L4630" s="10"/>
      <c r="M4630" s="30" t="str">
        <f t="shared" si="389"/>
        <v/>
      </c>
      <c r="N4630" s="20">
        <f t="shared" ca="1" si="388"/>
        <v>42</v>
      </c>
      <c r="O4630" s="53">
        <f t="shared" ca="1" si="391"/>
        <v>17109363177.689781</v>
      </c>
      <c r="P4630" s="11">
        <f t="shared" ca="1" si="390"/>
        <v>872577522062.17883</v>
      </c>
      <c r="Q4630" s="30">
        <f t="shared" ca="1" si="387"/>
        <v>0</v>
      </c>
    </row>
    <row r="4631" spans="12:17">
      <c r="L4631" s="10"/>
      <c r="M4631" s="30" t="str">
        <f t="shared" si="389"/>
        <v/>
      </c>
      <c r="N4631" s="20">
        <f t="shared" ca="1" si="388"/>
        <v>4</v>
      </c>
      <c r="O4631" s="53">
        <f t="shared" ca="1" si="391"/>
        <v>17451550441.243576</v>
      </c>
      <c r="P4631" s="11">
        <f t="shared" ca="1" si="390"/>
        <v>890029072503.42236</v>
      </c>
      <c r="Q4631" s="30">
        <f t="shared" ca="1" si="387"/>
        <v>0</v>
      </c>
    </row>
    <row r="4632" spans="12:17">
      <c r="L4632" s="10"/>
      <c r="M4632" s="30" t="str">
        <f t="shared" si="389"/>
        <v/>
      </c>
      <c r="N4632" s="20">
        <f t="shared" ca="1" si="388"/>
        <v>90</v>
      </c>
      <c r="O4632" s="53">
        <f t="shared" ca="1" si="391"/>
        <v>-17800581450.068447</v>
      </c>
      <c r="P4632" s="11">
        <f t="shared" ca="1" si="390"/>
        <v>872228491053.35388</v>
      </c>
      <c r="Q4632" s="30">
        <f t="shared" ca="1" si="387"/>
        <v>1</v>
      </c>
    </row>
    <row r="4633" spans="12:17">
      <c r="L4633" s="10"/>
      <c r="M4633" s="30" t="str">
        <f t="shared" si="389"/>
        <v/>
      </c>
      <c r="N4633" s="20">
        <f t="shared" ca="1" si="388"/>
        <v>99</v>
      </c>
      <c r="O4633" s="53">
        <f t="shared" ca="1" si="391"/>
        <v>-17444569821.067078</v>
      </c>
      <c r="P4633" s="11">
        <f t="shared" ca="1" si="390"/>
        <v>854783921232.28687</v>
      </c>
      <c r="Q4633" s="30">
        <f t="shared" ca="1" si="387"/>
        <v>2</v>
      </c>
    </row>
    <row r="4634" spans="12:17">
      <c r="L4634" s="10"/>
      <c r="M4634" s="30" t="str">
        <f t="shared" si="389"/>
        <v/>
      </c>
      <c r="N4634" s="20">
        <f t="shared" ca="1" si="388"/>
        <v>79</v>
      </c>
      <c r="O4634" s="53">
        <f t="shared" ca="1" si="391"/>
        <v>-17095678424.645739</v>
      </c>
      <c r="P4634" s="11">
        <f t="shared" ca="1" si="390"/>
        <v>837688242807.64111</v>
      </c>
      <c r="Q4634" s="30">
        <f t="shared" ca="1" si="387"/>
        <v>3</v>
      </c>
    </row>
    <row r="4635" spans="12:17">
      <c r="L4635" s="10"/>
      <c r="M4635" s="30" t="str">
        <f t="shared" si="389"/>
        <v/>
      </c>
      <c r="N4635" s="20">
        <f t="shared" ca="1" si="388"/>
        <v>55</v>
      </c>
      <c r="O4635" s="53">
        <f t="shared" ca="1" si="391"/>
        <v>16753764856.152822</v>
      </c>
      <c r="P4635" s="11">
        <f t="shared" ca="1" si="390"/>
        <v>854442007663.79395</v>
      </c>
      <c r="Q4635" s="30">
        <f t="shared" ca="1" si="387"/>
        <v>0</v>
      </c>
    </row>
    <row r="4636" spans="12:17">
      <c r="L4636" s="10"/>
      <c r="M4636" s="30" t="str">
        <f t="shared" si="389"/>
        <v/>
      </c>
      <c r="N4636" s="20">
        <f t="shared" ca="1" si="388"/>
        <v>70</v>
      </c>
      <c r="O4636" s="53">
        <f t="shared" ca="1" si="391"/>
        <v>-17088840153.275879</v>
      </c>
      <c r="P4636" s="11">
        <f t="shared" ca="1" si="390"/>
        <v>837353167510.51807</v>
      </c>
      <c r="Q4636" s="30">
        <f t="shared" ca="1" si="387"/>
        <v>1</v>
      </c>
    </row>
    <row r="4637" spans="12:17">
      <c r="L4637" s="10"/>
      <c r="M4637" s="30" t="str">
        <f t="shared" si="389"/>
        <v/>
      </c>
      <c r="N4637" s="20">
        <f t="shared" ca="1" si="388"/>
        <v>48</v>
      </c>
      <c r="O4637" s="53">
        <f t="shared" ca="1" si="391"/>
        <v>16747063350.210361</v>
      </c>
      <c r="P4637" s="11">
        <f t="shared" ca="1" si="390"/>
        <v>854100230860.72839</v>
      </c>
      <c r="Q4637" s="30">
        <f t="shared" ref="Q4637:Q4700" ca="1" si="392">IF(O4637="","",IF(O4637&gt;0,0,1+Q4636))</f>
        <v>0</v>
      </c>
    </row>
    <row r="4638" spans="12:17">
      <c r="L4638" s="10"/>
      <c r="M4638" s="30" t="str">
        <f t="shared" si="389"/>
        <v/>
      </c>
      <c r="N4638" s="20">
        <f t="shared" ca="1" si="388"/>
        <v>75</v>
      </c>
      <c r="O4638" s="53">
        <f t="shared" ca="1" si="391"/>
        <v>-17082004617.214569</v>
      </c>
      <c r="P4638" s="11">
        <f t="shared" ca="1" si="390"/>
        <v>837018226243.51379</v>
      </c>
      <c r="Q4638" s="30">
        <f t="shared" ca="1" si="392"/>
        <v>1</v>
      </c>
    </row>
    <row r="4639" spans="12:17">
      <c r="L4639" s="10"/>
      <c r="M4639" s="30" t="str">
        <f t="shared" si="389"/>
        <v/>
      </c>
      <c r="N4639" s="20">
        <f t="shared" ca="1" si="388"/>
        <v>82</v>
      </c>
      <c r="O4639" s="53">
        <f t="shared" ca="1" si="391"/>
        <v>-16740364524.870275</v>
      </c>
      <c r="P4639" s="11">
        <f t="shared" ca="1" si="390"/>
        <v>820277861718.64355</v>
      </c>
      <c r="Q4639" s="30">
        <f t="shared" ca="1" si="392"/>
        <v>2</v>
      </c>
    </row>
    <row r="4640" spans="12:17">
      <c r="L4640" s="10"/>
      <c r="M4640" s="30" t="str">
        <f t="shared" si="389"/>
        <v/>
      </c>
      <c r="N4640" s="20">
        <f t="shared" ca="1" si="388"/>
        <v>28</v>
      </c>
      <c r="O4640" s="53">
        <f t="shared" ca="1" si="391"/>
        <v>16405557234.372871</v>
      </c>
      <c r="P4640" s="11">
        <f t="shared" ca="1" si="390"/>
        <v>836683418953.01648</v>
      </c>
      <c r="Q4640" s="30">
        <f t="shared" ca="1" si="392"/>
        <v>0</v>
      </c>
    </row>
    <row r="4641" spans="12:17">
      <c r="L4641" s="10"/>
      <c r="M4641" s="30" t="str">
        <f t="shared" si="389"/>
        <v/>
      </c>
      <c r="N4641" s="20">
        <f t="shared" ca="1" si="388"/>
        <v>78</v>
      </c>
      <c r="O4641" s="53">
        <f t="shared" ca="1" si="391"/>
        <v>-16733668379.060329</v>
      </c>
      <c r="P4641" s="11">
        <f t="shared" ca="1" si="390"/>
        <v>819949750573.95618</v>
      </c>
      <c r="Q4641" s="30">
        <f t="shared" ca="1" si="392"/>
        <v>1</v>
      </c>
    </row>
    <row r="4642" spans="12:17">
      <c r="L4642" s="10"/>
      <c r="M4642" s="30" t="str">
        <f t="shared" si="389"/>
        <v/>
      </c>
      <c r="N4642" s="20">
        <f t="shared" ca="1" si="388"/>
        <v>56</v>
      </c>
      <c r="O4642" s="53">
        <f t="shared" ca="1" si="391"/>
        <v>16398995011.479124</v>
      </c>
      <c r="P4642" s="11">
        <f t="shared" ca="1" si="390"/>
        <v>836348745585.4353</v>
      </c>
      <c r="Q4642" s="30">
        <f t="shared" ca="1" si="392"/>
        <v>0</v>
      </c>
    </row>
    <row r="4643" spans="12:17">
      <c r="L4643" s="10"/>
      <c r="M4643" s="30" t="str">
        <f t="shared" si="389"/>
        <v/>
      </c>
      <c r="N4643" s="20">
        <f t="shared" ca="1" si="388"/>
        <v>84</v>
      </c>
      <c r="O4643" s="53">
        <f t="shared" ca="1" si="391"/>
        <v>-16726974911.708706</v>
      </c>
      <c r="P4643" s="11">
        <f t="shared" ca="1" si="390"/>
        <v>819621770673.72656</v>
      </c>
      <c r="Q4643" s="30">
        <f t="shared" ca="1" si="392"/>
        <v>1</v>
      </c>
    </row>
    <row r="4644" spans="12:17">
      <c r="L4644" s="10"/>
      <c r="M4644" s="30" t="str">
        <f t="shared" si="389"/>
        <v/>
      </c>
      <c r="N4644" s="20">
        <f t="shared" ca="1" si="388"/>
        <v>95</v>
      </c>
      <c r="O4644" s="53">
        <f t="shared" ca="1" si="391"/>
        <v>-16392435413.474531</v>
      </c>
      <c r="P4644" s="11">
        <f t="shared" ca="1" si="390"/>
        <v>803229335260.25208</v>
      </c>
      <c r="Q4644" s="30">
        <f t="shared" ca="1" si="392"/>
        <v>2</v>
      </c>
    </row>
    <row r="4645" spans="12:17">
      <c r="L4645" s="10"/>
      <c r="M4645" s="30" t="str">
        <f t="shared" si="389"/>
        <v/>
      </c>
      <c r="N4645" s="20">
        <f t="shared" ca="1" si="388"/>
        <v>34</v>
      </c>
      <c r="O4645" s="53">
        <f t="shared" ca="1" si="391"/>
        <v>16064586705.205042</v>
      </c>
      <c r="P4645" s="11">
        <f t="shared" ca="1" si="390"/>
        <v>819293921965.45715</v>
      </c>
      <c r="Q4645" s="30">
        <f t="shared" ca="1" si="392"/>
        <v>0</v>
      </c>
    </row>
    <row r="4646" spans="12:17">
      <c r="L4646" s="10"/>
      <c r="M4646" s="30" t="str">
        <f t="shared" si="389"/>
        <v/>
      </c>
      <c r="N4646" s="20">
        <f t="shared" ca="1" si="388"/>
        <v>92</v>
      </c>
      <c r="O4646" s="53">
        <f t="shared" ca="1" si="391"/>
        <v>-16385878439.309143</v>
      </c>
      <c r="P4646" s="11">
        <f t="shared" ca="1" si="390"/>
        <v>802908043526.14795</v>
      </c>
      <c r="Q4646" s="30">
        <f t="shared" ca="1" si="392"/>
        <v>1</v>
      </c>
    </row>
    <row r="4647" spans="12:17">
      <c r="L4647" s="10"/>
      <c r="M4647" s="30" t="str">
        <f t="shared" si="389"/>
        <v/>
      </c>
      <c r="N4647" s="20">
        <f t="shared" ca="1" si="388"/>
        <v>24</v>
      </c>
      <c r="O4647" s="53">
        <f t="shared" ca="1" si="391"/>
        <v>16058160870.522959</v>
      </c>
      <c r="P4647" s="11">
        <f t="shared" ca="1" si="390"/>
        <v>818966204396.6709</v>
      </c>
      <c r="Q4647" s="30">
        <f t="shared" ca="1" si="392"/>
        <v>0</v>
      </c>
    </row>
    <row r="4648" spans="12:17">
      <c r="L4648" s="10"/>
      <c r="M4648" s="30" t="str">
        <f t="shared" si="389"/>
        <v/>
      </c>
      <c r="N4648" s="20">
        <f t="shared" ca="1" si="388"/>
        <v>67</v>
      </c>
      <c r="O4648" s="53">
        <f t="shared" ca="1" si="391"/>
        <v>-16379324087.933418</v>
      </c>
      <c r="P4648" s="11">
        <f t="shared" ca="1" si="390"/>
        <v>802586880308.73743</v>
      </c>
      <c r="Q4648" s="30">
        <f t="shared" ca="1" si="392"/>
        <v>1</v>
      </c>
    </row>
    <row r="4649" spans="12:17">
      <c r="L4649" s="10"/>
      <c r="M4649" s="30" t="str">
        <f t="shared" si="389"/>
        <v/>
      </c>
      <c r="N4649" s="20">
        <f t="shared" ca="1" si="388"/>
        <v>75</v>
      </c>
      <c r="O4649" s="53">
        <f t="shared" ca="1" si="391"/>
        <v>-16051737606.174749</v>
      </c>
      <c r="P4649" s="11">
        <f t="shared" ca="1" si="390"/>
        <v>786535142702.56262</v>
      </c>
      <c r="Q4649" s="30">
        <f t="shared" ca="1" si="392"/>
        <v>2</v>
      </c>
    </row>
    <row r="4650" spans="12:17">
      <c r="L4650" s="10"/>
      <c r="M4650" s="30" t="str">
        <f t="shared" si="389"/>
        <v/>
      </c>
      <c r="N4650" s="20">
        <f t="shared" ref="N4650:N4713" ca="1" si="393">RANDBETWEEN(0,100)</f>
        <v>15</v>
      </c>
      <c r="O4650" s="53">
        <f t="shared" ca="1" si="391"/>
        <v>15730702854.051252</v>
      </c>
      <c r="P4650" s="11">
        <f t="shared" ca="1" si="390"/>
        <v>802265845556.61389</v>
      </c>
      <c r="Q4650" s="30">
        <f t="shared" ca="1" si="392"/>
        <v>0</v>
      </c>
    </row>
    <row r="4651" spans="12:17">
      <c r="L4651" s="10"/>
      <c r="M4651" s="30" t="str">
        <f t="shared" ref="M4651:M4714" si="394">IF(K4651="","",IF(K4651&gt;0,0,1+M4650))</f>
        <v/>
      </c>
      <c r="N4651" s="20">
        <f t="shared" ca="1" si="393"/>
        <v>46</v>
      </c>
      <c r="O4651" s="53">
        <f t="shared" ca="1" si="391"/>
        <v>16045316911.132278</v>
      </c>
      <c r="P4651" s="11">
        <f t="shared" ref="P4651:P4714" ca="1" si="395">O4651+P4650</f>
        <v>818311162467.74622</v>
      </c>
      <c r="Q4651" s="30">
        <f t="shared" ca="1" si="392"/>
        <v>0</v>
      </c>
    </row>
    <row r="4652" spans="12:17">
      <c r="L4652" s="10"/>
      <c r="M4652" s="30" t="str">
        <f t="shared" si="394"/>
        <v/>
      </c>
      <c r="N4652" s="20">
        <f t="shared" ca="1" si="393"/>
        <v>66</v>
      </c>
      <c r="O4652" s="53">
        <f t="shared" ref="O4652:O4715" ca="1" si="396">IF(N4652&gt;=$F$11*100,-(P4651*$F$9),(P4651*$F$9*$F$13))</f>
        <v>-16366223249.354925</v>
      </c>
      <c r="P4652" s="11">
        <f t="shared" ca="1" si="395"/>
        <v>801944939218.39124</v>
      </c>
      <c r="Q4652" s="30">
        <f t="shared" ca="1" si="392"/>
        <v>1</v>
      </c>
    </row>
    <row r="4653" spans="12:17">
      <c r="L4653" s="10"/>
      <c r="M4653" s="30" t="str">
        <f t="shared" si="394"/>
        <v/>
      </c>
      <c r="N4653" s="20">
        <f t="shared" ca="1" si="393"/>
        <v>46</v>
      </c>
      <c r="O4653" s="53">
        <f t="shared" ca="1" si="396"/>
        <v>16038898784.367825</v>
      </c>
      <c r="P4653" s="11">
        <f t="shared" ca="1" si="395"/>
        <v>817983838002.75903</v>
      </c>
      <c r="Q4653" s="30">
        <f t="shared" ca="1" si="392"/>
        <v>0</v>
      </c>
    </row>
    <row r="4654" spans="12:17">
      <c r="L4654" s="10"/>
      <c r="M4654" s="30" t="str">
        <f t="shared" si="394"/>
        <v/>
      </c>
      <c r="N4654" s="20">
        <f t="shared" ca="1" si="393"/>
        <v>58</v>
      </c>
      <c r="O4654" s="53">
        <f t="shared" ca="1" si="396"/>
        <v>16359676760.055182</v>
      </c>
      <c r="P4654" s="11">
        <f t="shared" ca="1" si="395"/>
        <v>834343514762.81421</v>
      </c>
      <c r="Q4654" s="30">
        <f t="shared" ca="1" si="392"/>
        <v>0</v>
      </c>
    </row>
    <row r="4655" spans="12:17">
      <c r="L4655" s="10"/>
      <c r="M4655" s="30" t="str">
        <f t="shared" si="394"/>
        <v/>
      </c>
      <c r="N4655" s="20">
        <f t="shared" ca="1" si="393"/>
        <v>34</v>
      </c>
      <c r="O4655" s="53">
        <f t="shared" ca="1" si="396"/>
        <v>16686870295.256285</v>
      </c>
      <c r="P4655" s="11">
        <f t="shared" ca="1" si="395"/>
        <v>851030385058.07043</v>
      </c>
      <c r="Q4655" s="30">
        <f t="shared" ca="1" si="392"/>
        <v>0</v>
      </c>
    </row>
    <row r="4656" spans="12:17">
      <c r="L4656" s="10"/>
      <c r="M4656" s="30" t="str">
        <f t="shared" si="394"/>
        <v/>
      </c>
      <c r="N4656" s="20">
        <f t="shared" ca="1" si="393"/>
        <v>82</v>
      </c>
      <c r="O4656" s="53">
        <f t="shared" ca="1" si="396"/>
        <v>-17020607701.161409</v>
      </c>
      <c r="P4656" s="11">
        <f t="shared" ca="1" si="395"/>
        <v>834009777356.90906</v>
      </c>
      <c r="Q4656" s="30">
        <f t="shared" ca="1" si="392"/>
        <v>1</v>
      </c>
    </row>
    <row r="4657" spans="12:17">
      <c r="L4657" s="10"/>
      <c r="M4657" s="30" t="str">
        <f t="shared" si="394"/>
        <v/>
      </c>
      <c r="N4657" s="20">
        <f t="shared" ca="1" si="393"/>
        <v>70</v>
      </c>
      <c r="O4657" s="53">
        <f t="shared" ca="1" si="396"/>
        <v>-16680195547.138182</v>
      </c>
      <c r="P4657" s="11">
        <f t="shared" ca="1" si="395"/>
        <v>817329581809.77087</v>
      </c>
      <c r="Q4657" s="30">
        <f t="shared" ca="1" si="392"/>
        <v>2</v>
      </c>
    </row>
    <row r="4658" spans="12:17">
      <c r="L4658" s="10"/>
      <c r="M4658" s="30" t="str">
        <f t="shared" si="394"/>
        <v/>
      </c>
      <c r="N4658" s="20">
        <f t="shared" ca="1" si="393"/>
        <v>62</v>
      </c>
      <c r="O4658" s="53">
        <f t="shared" ca="1" si="396"/>
        <v>-16346591636.195417</v>
      </c>
      <c r="P4658" s="11">
        <f t="shared" ca="1" si="395"/>
        <v>800982990173.57544</v>
      </c>
      <c r="Q4658" s="30">
        <f t="shared" ca="1" si="392"/>
        <v>3</v>
      </c>
    </row>
    <row r="4659" spans="12:17">
      <c r="L4659" s="10"/>
      <c r="M4659" s="30" t="str">
        <f t="shared" si="394"/>
        <v/>
      </c>
      <c r="N4659" s="20">
        <f t="shared" ca="1" si="393"/>
        <v>91</v>
      </c>
      <c r="O4659" s="53">
        <f t="shared" ca="1" si="396"/>
        <v>-16019659803.47151</v>
      </c>
      <c r="P4659" s="11">
        <f t="shared" ca="1" si="395"/>
        <v>784963330370.10388</v>
      </c>
      <c r="Q4659" s="30">
        <f t="shared" ca="1" si="392"/>
        <v>4</v>
      </c>
    </row>
    <row r="4660" spans="12:17">
      <c r="L4660" s="10"/>
      <c r="M4660" s="30" t="str">
        <f t="shared" si="394"/>
        <v/>
      </c>
      <c r="N4660" s="20">
        <f t="shared" ca="1" si="393"/>
        <v>91</v>
      </c>
      <c r="O4660" s="53">
        <f t="shared" ca="1" si="396"/>
        <v>-15699266607.402079</v>
      </c>
      <c r="P4660" s="11">
        <f t="shared" ca="1" si="395"/>
        <v>769264063762.70178</v>
      </c>
      <c r="Q4660" s="30">
        <f t="shared" ca="1" si="392"/>
        <v>5</v>
      </c>
    </row>
    <row r="4661" spans="12:17">
      <c r="L4661" s="10"/>
      <c r="M4661" s="30" t="str">
        <f t="shared" si="394"/>
        <v/>
      </c>
      <c r="N4661" s="20">
        <f t="shared" ca="1" si="393"/>
        <v>56</v>
      </c>
      <c r="O4661" s="53">
        <f t="shared" ca="1" si="396"/>
        <v>15385281275.254036</v>
      </c>
      <c r="P4661" s="11">
        <f t="shared" ca="1" si="395"/>
        <v>784649345037.95581</v>
      </c>
      <c r="Q4661" s="30">
        <f t="shared" ca="1" si="392"/>
        <v>0</v>
      </c>
    </row>
    <row r="4662" spans="12:17">
      <c r="L4662" s="10"/>
      <c r="M4662" s="30" t="str">
        <f t="shared" si="394"/>
        <v/>
      </c>
      <c r="N4662" s="20">
        <f t="shared" ca="1" si="393"/>
        <v>0</v>
      </c>
      <c r="O4662" s="53">
        <f t="shared" ca="1" si="396"/>
        <v>15692986900.759117</v>
      </c>
      <c r="P4662" s="11">
        <f t="shared" ca="1" si="395"/>
        <v>800342331938.71497</v>
      </c>
      <c r="Q4662" s="30">
        <f t="shared" ca="1" si="392"/>
        <v>0</v>
      </c>
    </row>
    <row r="4663" spans="12:17">
      <c r="L4663" s="10"/>
      <c r="M4663" s="30" t="str">
        <f t="shared" si="394"/>
        <v/>
      </c>
      <c r="N4663" s="20">
        <f t="shared" ca="1" si="393"/>
        <v>59</v>
      </c>
      <c r="O4663" s="53">
        <f t="shared" ca="1" si="396"/>
        <v>16006846638.7743</v>
      </c>
      <c r="P4663" s="11">
        <f t="shared" ca="1" si="395"/>
        <v>816349178577.48926</v>
      </c>
      <c r="Q4663" s="30">
        <f t="shared" ca="1" si="392"/>
        <v>0</v>
      </c>
    </row>
    <row r="4664" spans="12:17">
      <c r="L4664" s="10"/>
      <c r="M4664" s="30" t="str">
        <f t="shared" si="394"/>
        <v/>
      </c>
      <c r="N4664" s="20">
        <f t="shared" ca="1" si="393"/>
        <v>80</v>
      </c>
      <c r="O4664" s="53">
        <f t="shared" ca="1" si="396"/>
        <v>-16326983571.549786</v>
      </c>
      <c r="P4664" s="11">
        <f t="shared" ca="1" si="395"/>
        <v>800022195005.93945</v>
      </c>
      <c r="Q4664" s="30">
        <f t="shared" ca="1" si="392"/>
        <v>1</v>
      </c>
    </row>
    <row r="4665" spans="12:17">
      <c r="L4665" s="10"/>
      <c r="M4665" s="30" t="str">
        <f t="shared" si="394"/>
        <v/>
      </c>
      <c r="N4665" s="20">
        <f t="shared" ca="1" si="393"/>
        <v>21</v>
      </c>
      <c r="O4665" s="53">
        <f t="shared" ca="1" si="396"/>
        <v>16000443900.11879</v>
      </c>
      <c r="P4665" s="11">
        <f t="shared" ca="1" si="395"/>
        <v>816022638906.05823</v>
      </c>
      <c r="Q4665" s="30">
        <f t="shared" ca="1" si="392"/>
        <v>0</v>
      </c>
    </row>
    <row r="4666" spans="12:17">
      <c r="L4666" s="10"/>
      <c r="M4666" s="30" t="str">
        <f t="shared" si="394"/>
        <v/>
      </c>
      <c r="N4666" s="20">
        <f t="shared" ca="1" si="393"/>
        <v>35</v>
      </c>
      <c r="O4666" s="53">
        <f t="shared" ca="1" si="396"/>
        <v>16320452778.121164</v>
      </c>
      <c r="P4666" s="11">
        <f t="shared" ca="1" si="395"/>
        <v>832343091684.17944</v>
      </c>
      <c r="Q4666" s="30">
        <f t="shared" ca="1" si="392"/>
        <v>0</v>
      </c>
    </row>
    <row r="4667" spans="12:17">
      <c r="L4667" s="10"/>
      <c r="M4667" s="30" t="str">
        <f t="shared" si="394"/>
        <v/>
      </c>
      <c r="N4667" s="20">
        <f t="shared" ca="1" si="393"/>
        <v>42</v>
      </c>
      <c r="O4667" s="53">
        <f t="shared" ca="1" si="396"/>
        <v>16646861833.68359</v>
      </c>
      <c r="P4667" s="11">
        <f t="shared" ca="1" si="395"/>
        <v>848989953517.86304</v>
      </c>
      <c r="Q4667" s="30">
        <f t="shared" ca="1" si="392"/>
        <v>0</v>
      </c>
    </row>
    <row r="4668" spans="12:17">
      <c r="L4668" s="10"/>
      <c r="M4668" s="30" t="str">
        <f t="shared" si="394"/>
        <v/>
      </c>
      <c r="N4668" s="20">
        <f t="shared" ca="1" si="393"/>
        <v>7</v>
      </c>
      <c r="O4668" s="53">
        <f t="shared" ca="1" si="396"/>
        <v>16979799070.357262</v>
      </c>
      <c r="P4668" s="11">
        <f t="shared" ca="1" si="395"/>
        <v>865969752588.22034</v>
      </c>
      <c r="Q4668" s="30">
        <f t="shared" ca="1" si="392"/>
        <v>0</v>
      </c>
    </row>
    <row r="4669" spans="12:17">
      <c r="L4669" s="10"/>
      <c r="M4669" s="30" t="str">
        <f t="shared" si="394"/>
        <v/>
      </c>
      <c r="N4669" s="20">
        <f t="shared" ca="1" si="393"/>
        <v>59</v>
      </c>
      <c r="O4669" s="53">
        <f t="shared" ca="1" si="396"/>
        <v>17319395051.764408</v>
      </c>
      <c r="P4669" s="11">
        <f t="shared" ca="1" si="395"/>
        <v>883289147639.98474</v>
      </c>
      <c r="Q4669" s="30">
        <f t="shared" ca="1" si="392"/>
        <v>0</v>
      </c>
    </row>
    <row r="4670" spans="12:17">
      <c r="L4670" s="10"/>
      <c r="M4670" s="30" t="str">
        <f t="shared" si="394"/>
        <v/>
      </c>
      <c r="N4670" s="20">
        <f t="shared" ca="1" si="393"/>
        <v>15</v>
      </c>
      <c r="O4670" s="53">
        <f t="shared" ca="1" si="396"/>
        <v>17665782952.799694</v>
      </c>
      <c r="P4670" s="11">
        <f t="shared" ca="1" si="395"/>
        <v>900954930592.78442</v>
      </c>
      <c r="Q4670" s="30">
        <f t="shared" ca="1" si="392"/>
        <v>0</v>
      </c>
    </row>
    <row r="4671" spans="12:17">
      <c r="L4671" s="10"/>
      <c r="M4671" s="30" t="str">
        <f t="shared" si="394"/>
        <v/>
      </c>
      <c r="N4671" s="20">
        <f t="shared" ca="1" si="393"/>
        <v>69</v>
      </c>
      <c r="O4671" s="53">
        <f t="shared" ca="1" si="396"/>
        <v>-18019098611.85569</v>
      </c>
      <c r="P4671" s="11">
        <f t="shared" ca="1" si="395"/>
        <v>882935831980.92871</v>
      </c>
      <c r="Q4671" s="30">
        <f t="shared" ca="1" si="392"/>
        <v>1</v>
      </c>
    </row>
    <row r="4672" spans="12:17">
      <c r="L4672" s="10"/>
      <c r="M4672" s="30" t="str">
        <f t="shared" si="394"/>
        <v/>
      </c>
      <c r="N4672" s="20">
        <f t="shared" ca="1" si="393"/>
        <v>31</v>
      </c>
      <c r="O4672" s="53">
        <f t="shared" ca="1" si="396"/>
        <v>17658716639.618576</v>
      </c>
      <c r="P4672" s="11">
        <f t="shared" ca="1" si="395"/>
        <v>900594548620.54724</v>
      </c>
      <c r="Q4672" s="30">
        <f t="shared" ca="1" si="392"/>
        <v>0</v>
      </c>
    </row>
    <row r="4673" spans="12:17">
      <c r="L4673" s="10"/>
      <c r="M4673" s="30" t="str">
        <f t="shared" si="394"/>
        <v/>
      </c>
      <c r="N4673" s="20">
        <f t="shared" ca="1" si="393"/>
        <v>72</v>
      </c>
      <c r="O4673" s="53">
        <f t="shared" ca="1" si="396"/>
        <v>-18011890972.410946</v>
      </c>
      <c r="P4673" s="11">
        <f t="shared" ca="1" si="395"/>
        <v>882582657648.13635</v>
      </c>
      <c r="Q4673" s="30">
        <f t="shared" ca="1" si="392"/>
        <v>1</v>
      </c>
    </row>
    <row r="4674" spans="12:17">
      <c r="L4674" s="10"/>
      <c r="M4674" s="30" t="str">
        <f t="shared" si="394"/>
        <v/>
      </c>
      <c r="N4674" s="20">
        <f t="shared" ca="1" si="393"/>
        <v>60</v>
      </c>
      <c r="O4674" s="53">
        <f t="shared" ca="1" si="396"/>
        <v>-17651653152.962727</v>
      </c>
      <c r="P4674" s="11">
        <f t="shared" ca="1" si="395"/>
        <v>864931004495.17358</v>
      </c>
      <c r="Q4674" s="30">
        <f t="shared" ca="1" si="392"/>
        <v>2</v>
      </c>
    </row>
    <row r="4675" spans="12:17">
      <c r="L4675" s="10"/>
      <c r="M4675" s="30" t="str">
        <f t="shared" si="394"/>
        <v/>
      </c>
      <c r="N4675" s="20">
        <f t="shared" ca="1" si="393"/>
        <v>43</v>
      </c>
      <c r="O4675" s="53">
        <f t="shared" ca="1" si="396"/>
        <v>17298620089.903473</v>
      </c>
      <c r="P4675" s="11">
        <f t="shared" ca="1" si="395"/>
        <v>882229624585.07703</v>
      </c>
      <c r="Q4675" s="30">
        <f t="shared" ca="1" si="392"/>
        <v>0</v>
      </c>
    </row>
    <row r="4676" spans="12:17">
      <c r="L4676" s="10"/>
      <c r="M4676" s="30" t="str">
        <f t="shared" si="394"/>
        <v/>
      </c>
      <c r="N4676" s="20">
        <f t="shared" ca="1" si="393"/>
        <v>20</v>
      </c>
      <c r="O4676" s="53">
        <f t="shared" ca="1" si="396"/>
        <v>17644592491.701542</v>
      </c>
      <c r="P4676" s="11">
        <f t="shared" ca="1" si="395"/>
        <v>899874217076.77856</v>
      </c>
      <c r="Q4676" s="30">
        <f t="shared" ca="1" si="392"/>
        <v>0</v>
      </c>
    </row>
    <row r="4677" spans="12:17">
      <c r="L4677" s="10"/>
      <c r="M4677" s="30" t="str">
        <f t="shared" si="394"/>
        <v/>
      </c>
      <c r="N4677" s="20">
        <f t="shared" ca="1" si="393"/>
        <v>6</v>
      </c>
      <c r="O4677" s="53">
        <f t="shared" ca="1" si="396"/>
        <v>17997484341.535572</v>
      </c>
      <c r="P4677" s="11">
        <f t="shared" ca="1" si="395"/>
        <v>917871701418.31409</v>
      </c>
      <c r="Q4677" s="30">
        <f t="shared" ca="1" si="392"/>
        <v>0</v>
      </c>
    </row>
    <row r="4678" spans="12:17">
      <c r="L4678" s="10"/>
      <c r="M4678" s="30" t="str">
        <f t="shared" si="394"/>
        <v/>
      </c>
      <c r="N4678" s="20">
        <f t="shared" ca="1" si="393"/>
        <v>35</v>
      </c>
      <c r="O4678" s="53">
        <f t="shared" ca="1" si="396"/>
        <v>18357434028.366283</v>
      </c>
      <c r="P4678" s="11">
        <f t="shared" ca="1" si="395"/>
        <v>936229135446.68042</v>
      </c>
      <c r="Q4678" s="30">
        <f t="shared" ca="1" si="392"/>
        <v>0</v>
      </c>
    </row>
    <row r="4679" spans="12:17">
      <c r="L4679" s="10"/>
      <c r="M4679" s="30" t="str">
        <f t="shared" si="394"/>
        <v/>
      </c>
      <c r="N4679" s="20">
        <f t="shared" ca="1" si="393"/>
        <v>5</v>
      </c>
      <c r="O4679" s="53">
        <f t="shared" ca="1" si="396"/>
        <v>18724582708.933609</v>
      </c>
      <c r="P4679" s="11">
        <f t="shared" ca="1" si="395"/>
        <v>954953718155.61401</v>
      </c>
      <c r="Q4679" s="30">
        <f t="shared" ca="1" si="392"/>
        <v>0</v>
      </c>
    </row>
    <row r="4680" spans="12:17">
      <c r="L4680" s="10"/>
      <c r="M4680" s="30" t="str">
        <f t="shared" si="394"/>
        <v/>
      </c>
      <c r="N4680" s="20">
        <f t="shared" ca="1" si="393"/>
        <v>94</v>
      </c>
      <c r="O4680" s="53">
        <f t="shared" ca="1" si="396"/>
        <v>-19099074363.112282</v>
      </c>
      <c r="P4680" s="11">
        <f t="shared" ca="1" si="395"/>
        <v>935854643792.50171</v>
      </c>
      <c r="Q4680" s="30">
        <f t="shared" ca="1" si="392"/>
        <v>1</v>
      </c>
    </row>
    <row r="4681" spans="12:17">
      <c r="L4681" s="10"/>
      <c r="M4681" s="30" t="str">
        <f t="shared" si="394"/>
        <v/>
      </c>
      <c r="N4681" s="20">
        <f t="shared" ca="1" si="393"/>
        <v>86</v>
      </c>
      <c r="O4681" s="53">
        <f t="shared" ca="1" si="396"/>
        <v>-18717092875.850033</v>
      </c>
      <c r="P4681" s="11">
        <f t="shared" ca="1" si="395"/>
        <v>917137550916.65173</v>
      </c>
      <c r="Q4681" s="30">
        <f t="shared" ca="1" si="392"/>
        <v>2</v>
      </c>
    </row>
    <row r="4682" spans="12:17">
      <c r="L4682" s="10"/>
      <c r="M4682" s="30" t="str">
        <f t="shared" si="394"/>
        <v/>
      </c>
      <c r="N4682" s="20">
        <f t="shared" ca="1" si="393"/>
        <v>93</v>
      </c>
      <c r="O4682" s="53">
        <f t="shared" ca="1" si="396"/>
        <v>-18342751018.333035</v>
      </c>
      <c r="P4682" s="11">
        <f t="shared" ca="1" si="395"/>
        <v>898794799898.31873</v>
      </c>
      <c r="Q4682" s="30">
        <f t="shared" ca="1" si="392"/>
        <v>3</v>
      </c>
    </row>
    <row r="4683" spans="12:17">
      <c r="L4683" s="10"/>
      <c r="M4683" s="30" t="str">
        <f t="shared" si="394"/>
        <v/>
      </c>
      <c r="N4683" s="20">
        <f t="shared" ca="1" si="393"/>
        <v>38</v>
      </c>
      <c r="O4683" s="53">
        <f t="shared" ca="1" si="396"/>
        <v>17975895997.966373</v>
      </c>
      <c r="P4683" s="11">
        <f t="shared" ca="1" si="395"/>
        <v>916770695896.28516</v>
      </c>
      <c r="Q4683" s="30">
        <f t="shared" ca="1" si="392"/>
        <v>0</v>
      </c>
    </row>
    <row r="4684" spans="12:17">
      <c r="L4684" s="10"/>
      <c r="M4684" s="30" t="str">
        <f t="shared" si="394"/>
        <v/>
      </c>
      <c r="N4684" s="20">
        <f t="shared" ca="1" si="393"/>
        <v>92</v>
      </c>
      <c r="O4684" s="53">
        <f t="shared" ca="1" si="396"/>
        <v>-18335413917.925705</v>
      </c>
      <c r="P4684" s="11">
        <f t="shared" ca="1" si="395"/>
        <v>898435281978.3595</v>
      </c>
      <c r="Q4684" s="30">
        <f t="shared" ca="1" si="392"/>
        <v>1</v>
      </c>
    </row>
    <row r="4685" spans="12:17">
      <c r="L4685" s="10"/>
      <c r="M4685" s="30" t="str">
        <f t="shared" si="394"/>
        <v/>
      </c>
      <c r="N4685" s="20">
        <f t="shared" ca="1" si="393"/>
        <v>96</v>
      </c>
      <c r="O4685" s="53">
        <f t="shared" ca="1" si="396"/>
        <v>-17968705639.567192</v>
      </c>
      <c r="P4685" s="11">
        <f t="shared" ca="1" si="395"/>
        <v>880466576338.79236</v>
      </c>
      <c r="Q4685" s="30">
        <f t="shared" ca="1" si="392"/>
        <v>2</v>
      </c>
    </row>
    <row r="4686" spans="12:17">
      <c r="L4686" s="10"/>
      <c r="M4686" s="30" t="str">
        <f t="shared" si="394"/>
        <v/>
      </c>
      <c r="N4686" s="20">
        <f t="shared" ca="1" si="393"/>
        <v>10</v>
      </c>
      <c r="O4686" s="53">
        <f t="shared" ca="1" si="396"/>
        <v>17609331526.775848</v>
      </c>
      <c r="P4686" s="11">
        <f t="shared" ca="1" si="395"/>
        <v>898075907865.56824</v>
      </c>
      <c r="Q4686" s="30">
        <f t="shared" ca="1" si="392"/>
        <v>0</v>
      </c>
    </row>
    <row r="4687" spans="12:17">
      <c r="L4687" s="10"/>
      <c r="M4687" s="30" t="str">
        <f t="shared" si="394"/>
        <v/>
      </c>
      <c r="N4687" s="20">
        <f t="shared" ca="1" si="393"/>
        <v>17</v>
      </c>
      <c r="O4687" s="53">
        <f t="shared" ca="1" si="396"/>
        <v>17961518157.311363</v>
      </c>
      <c r="P4687" s="11">
        <f t="shared" ca="1" si="395"/>
        <v>916037426022.87964</v>
      </c>
      <c r="Q4687" s="30">
        <f t="shared" ca="1" si="392"/>
        <v>0</v>
      </c>
    </row>
    <row r="4688" spans="12:17">
      <c r="L4688" s="10"/>
      <c r="M4688" s="30" t="str">
        <f t="shared" si="394"/>
        <v/>
      </c>
      <c r="N4688" s="20">
        <f t="shared" ca="1" si="393"/>
        <v>78</v>
      </c>
      <c r="O4688" s="53">
        <f t="shared" ca="1" si="396"/>
        <v>-18320748520.457592</v>
      </c>
      <c r="P4688" s="11">
        <f t="shared" ca="1" si="395"/>
        <v>897716677502.422</v>
      </c>
      <c r="Q4688" s="30">
        <f t="shared" ca="1" si="392"/>
        <v>1</v>
      </c>
    </row>
    <row r="4689" spans="12:17">
      <c r="L4689" s="10"/>
      <c r="M4689" s="30" t="str">
        <f t="shared" si="394"/>
        <v/>
      </c>
      <c r="N4689" s="20">
        <f t="shared" ca="1" si="393"/>
        <v>65</v>
      </c>
      <c r="O4689" s="53">
        <f t="shared" ca="1" si="396"/>
        <v>-17954333550.048439</v>
      </c>
      <c r="P4689" s="11">
        <f t="shared" ca="1" si="395"/>
        <v>879762343952.37354</v>
      </c>
      <c r="Q4689" s="30">
        <f t="shared" ca="1" si="392"/>
        <v>2</v>
      </c>
    </row>
    <row r="4690" spans="12:17">
      <c r="L4690" s="10"/>
      <c r="M4690" s="30" t="str">
        <f t="shared" si="394"/>
        <v/>
      </c>
      <c r="N4690" s="20">
        <f t="shared" ca="1" si="393"/>
        <v>92</v>
      </c>
      <c r="O4690" s="53">
        <f t="shared" ca="1" si="396"/>
        <v>-17595246879.04747</v>
      </c>
      <c r="P4690" s="11">
        <f t="shared" ca="1" si="395"/>
        <v>862167097073.32605</v>
      </c>
      <c r="Q4690" s="30">
        <f t="shared" ca="1" si="392"/>
        <v>3</v>
      </c>
    </row>
    <row r="4691" spans="12:17">
      <c r="L4691" s="10"/>
      <c r="M4691" s="30" t="str">
        <f t="shared" si="394"/>
        <v/>
      </c>
      <c r="N4691" s="20">
        <f t="shared" ca="1" si="393"/>
        <v>38</v>
      </c>
      <c r="O4691" s="53">
        <f t="shared" ca="1" si="396"/>
        <v>17243341941.466522</v>
      </c>
      <c r="P4691" s="11">
        <f t="shared" ca="1" si="395"/>
        <v>879410439014.7926</v>
      </c>
      <c r="Q4691" s="30">
        <f t="shared" ca="1" si="392"/>
        <v>0</v>
      </c>
    </row>
    <row r="4692" spans="12:17">
      <c r="L4692" s="10"/>
      <c r="M4692" s="30" t="str">
        <f t="shared" si="394"/>
        <v/>
      </c>
      <c r="N4692" s="20">
        <f t="shared" ca="1" si="393"/>
        <v>43</v>
      </c>
      <c r="O4692" s="53">
        <f t="shared" ca="1" si="396"/>
        <v>17588208780.295853</v>
      </c>
      <c r="P4692" s="11">
        <f t="shared" ca="1" si="395"/>
        <v>896998647795.0885</v>
      </c>
      <c r="Q4692" s="30">
        <f t="shared" ca="1" si="392"/>
        <v>0</v>
      </c>
    </row>
    <row r="4693" spans="12:17">
      <c r="L4693" s="10"/>
      <c r="M4693" s="30" t="str">
        <f t="shared" si="394"/>
        <v/>
      </c>
      <c r="N4693" s="20">
        <f t="shared" ca="1" si="393"/>
        <v>56</v>
      </c>
      <c r="O4693" s="53">
        <f t="shared" ca="1" si="396"/>
        <v>17939972955.901772</v>
      </c>
      <c r="P4693" s="11">
        <f t="shared" ca="1" si="395"/>
        <v>914938620750.99023</v>
      </c>
      <c r="Q4693" s="30">
        <f t="shared" ca="1" si="392"/>
        <v>0</v>
      </c>
    </row>
    <row r="4694" spans="12:17">
      <c r="L4694" s="10"/>
      <c r="M4694" s="30" t="str">
        <f t="shared" si="394"/>
        <v/>
      </c>
      <c r="N4694" s="20">
        <f t="shared" ca="1" si="393"/>
        <v>76</v>
      </c>
      <c r="O4694" s="53">
        <f t="shared" ca="1" si="396"/>
        <v>-18298772415.019806</v>
      </c>
      <c r="P4694" s="11">
        <f t="shared" ca="1" si="395"/>
        <v>896639848335.97046</v>
      </c>
      <c r="Q4694" s="30">
        <f t="shared" ca="1" si="392"/>
        <v>1</v>
      </c>
    </row>
    <row r="4695" spans="12:17">
      <c r="L4695" s="10"/>
      <c r="M4695" s="30" t="str">
        <f t="shared" si="394"/>
        <v/>
      </c>
      <c r="N4695" s="20">
        <f t="shared" ca="1" si="393"/>
        <v>5</v>
      </c>
      <c r="O4695" s="53">
        <f t="shared" ca="1" si="396"/>
        <v>17932796966.71941</v>
      </c>
      <c r="P4695" s="11">
        <f t="shared" ca="1" si="395"/>
        <v>914572645302.68982</v>
      </c>
      <c r="Q4695" s="30">
        <f t="shared" ca="1" si="392"/>
        <v>0</v>
      </c>
    </row>
    <row r="4696" spans="12:17">
      <c r="L4696" s="10"/>
      <c r="M4696" s="30" t="str">
        <f t="shared" si="394"/>
        <v/>
      </c>
      <c r="N4696" s="20">
        <f t="shared" ca="1" si="393"/>
        <v>85</v>
      </c>
      <c r="O4696" s="53">
        <f t="shared" ca="1" si="396"/>
        <v>-18291452906.053795</v>
      </c>
      <c r="P4696" s="11">
        <f t="shared" ca="1" si="395"/>
        <v>896281192396.63599</v>
      </c>
      <c r="Q4696" s="30">
        <f t="shared" ca="1" si="392"/>
        <v>1</v>
      </c>
    </row>
    <row r="4697" spans="12:17">
      <c r="L4697" s="10"/>
      <c r="M4697" s="30" t="str">
        <f t="shared" si="394"/>
        <v/>
      </c>
      <c r="N4697" s="20">
        <f t="shared" ca="1" si="393"/>
        <v>44</v>
      </c>
      <c r="O4697" s="53">
        <f t="shared" ca="1" si="396"/>
        <v>17925623847.93272</v>
      </c>
      <c r="P4697" s="11">
        <f t="shared" ca="1" si="395"/>
        <v>914206816244.56873</v>
      </c>
      <c r="Q4697" s="30">
        <f t="shared" ca="1" si="392"/>
        <v>0</v>
      </c>
    </row>
    <row r="4698" spans="12:17">
      <c r="L4698" s="10"/>
      <c r="M4698" s="30" t="str">
        <f t="shared" si="394"/>
        <v/>
      </c>
      <c r="N4698" s="20">
        <f t="shared" ca="1" si="393"/>
        <v>7</v>
      </c>
      <c r="O4698" s="53">
        <f t="shared" ca="1" si="396"/>
        <v>18284136324.891376</v>
      </c>
      <c r="P4698" s="11">
        <f t="shared" ca="1" si="395"/>
        <v>932490952569.46008</v>
      </c>
      <c r="Q4698" s="30">
        <f t="shared" ca="1" si="392"/>
        <v>0</v>
      </c>
    </row>
    <row r="4699" spans="12:17">
      <c r="L4699" s="10"/>
      <c r="M4699" s="30" t="str">
        <f t="shared" si="394"/>
        <v/>
      </c>
      <c r="N4699" s="20">
        <f t="shared" ca="1" si="393"/>
        <v>20</v>
      </c>
      <c r="O4699" s="53">
        <f t="shared" ca="1" si="396"/>
        <v>18649819051.389202</v>
      </c>
      <c r="P4699" s="11">
        <f t="shared" ca="1" si="395"/>
        <v>951140771620.84924</v>
      </c>
      <c r="Q4699" s="30">
        <f t="shared" ca="1" si="392"/>
        <v>0</v>
      </c>
    </row>
    <row r="4700" spans="12:17">
      <c r="L4700" s="10"/>
      <c r="M4700" s="30" t="str">
        <f t="shared" si="394"/>
        <v/>
      </c>
      <c r="N4700" s="20">
        <f t="shared" ca="1" si="393"/>
        <v>51</v>
      </c>
      <c r="O4700" s="53">
        <f t="shared" ca="1" si="396"/>
        <v>19022815432.416985</v>
      </c>
      <c r="P4700" s="11">
        <f t="shared" ca="1" si="395"/>
        <v>970163587053.26624</v>
      </c>
      <c r="Q4700" s="30">
        <f t="shared" ca="1" si="392"/>
        <v>0</v>
      </c>
    </row>
    <row r="4701" spans="12:17">
      <c r="L4701" s="10"/>
      <c r="M4701" s="30" t="str">
        <f t="shared" si="394"/>
        <v/>
      </c>
      <c r="N4701" s="20">
        <f t="shared" ca="1" si="393"/>
        <v>26</v>
      </c>
      <c r="O4701" s="53">
        <f t="shared" ca="1" si="396"/>
        <v>19403271741.065327</v>
      </c>
      <c r="P4701" s="11">
        <f t="shared" ca="1" si="395"/>
        <v>989566858794.33154</v>
      </c>
      <c r="Q4701" s="30">
        <f t="shared" ref="Q4701:Q4764" ca="1" si="397">IF(O4701="","",IF(O4701&gt;0,0,1+Q4700))</f>
        <v>0</v>
      </c>
    </row>
    <row r="4702" spans="12:17">
      <c r="L4702" s="10"/>
      <c r="M4702" s="30" t="str">
        <f t="shared" si="394"/>
        <v/>
      </c>
      <c r="N4702" s="20">
        <f t="shared" ca="1" si="393"/>
        <v>19</v>
      </c>
      <c r="O4702" s="53">
        <f t="shared" ca="1" si="396"/>
        <v>19791337175.886631</v>
      </c>
      <c r="P4702" s="11">
        <f t="shared" ca="1" si="395"/>
        <v>1009358195970.2181</v>
      </c>
      <c r="Q4702" s="30">
        <f t="shared" ca="1" si="397"/>
        <v>0</v>
      </c>
    </row>
    <row r="4703" spans="12:17">
      <c r="L4703" s="10"/>
      <c r="M4703" s="30" t="str">
        <f t="shared" si="394"/>
        <v/>
      </c>
      <c r="N4703" s="20">
        <f t="shared" ca="1" si="393"/>
        <v>86</v>
      </c>
      <c r="O4703" s="53">
        <f t="shared" ca="1" si="396"/>
        <v>-20187163919.404362</v>
      </c>
      <c r="P4703" s="11">
        <f t="shared" ca="1" si="395"/>
        <v>989171032050.81372</v>
      </c>
      <c r="Q4703" s="30">
        <f t="shared" ca="1" si="397"/>
        <v>1</v>
      </c>
    </row>
    <row r="4704" spans="12:17">
      <c r="L4704" s="10"/>
      <c r="M4704" s="30" t="str">
        <f t="shared" si="394"/>
        <v/>
      </c>
      <c r="N4704" s="20">
        <f t="shared" ca="1" si="393"/>
        <v>81</v>
      </c>
      <c r="O4704" s="53">
        <f t="shared" ca="1" si="396"/>
        <v>-19783420641.016273</v>
      </c>
      <c r="P4704" s="11">
        <f t="shared" ca="1" si="395"/>
        <v>969387611409.79749</v>
      </c>
      <c r="Q4704" s="30">
        <f t="shared" ca="1" si="397"/>
        <v>2</v>
      </c>
    </row>
    <row r="4705" spans="12:17">
      <c r="L4705" s="10"/>
      <c r="M4705" s="30" t="str">
        <f t="shared" si="394"/>
        <v/>
      </c>
      <c r="N4705" s="20">
        <f t="shared" ca="1" si="393"/>
        <v>41</v>
      </c>
      <c r="O4705" s="53">
        <f t="shared" ca="1" si="396"/>
        <v>19387752228.19595</v>
      </c>
      <c r="P4705" s="11">
        <f t="shared" ca="1" si="395"/>
        <v>988775363637.99341</v>
      </c>
      <c r="Q4705" s="30">
        <f t="shared" ca="1" si="397"/>
        <v>0</v>
      </c>
    </row>
    <row r="4706" spans="12:17">
      <c r="L4706" s="10"/>
      <c r="M4706" s="30" t="str">
        <f t="shared" si="394"/>
        <v/>
      </c>
      <c r="N4706" s="20">
        <f t="shared" ca="1" si="393"/>
        <v>24</v>
      </c>
      <c r="O4706" s="53">
        <f t="shared" ca="1" si="396"/>
        <v>19775507272.759869</v>
      </c>
      <c r="P4706" s="11">
        <f t="shared" ca="1" si="395"/>
        <v>1008550870910.7533</v>
      </c>
      <c r="Q4706" s="30">
        <f t="shared" ca="1" si="397"/>
        <v>0</v>
      </c>
    </row>
    <row r="4707" spans="12:17">
      <c r="L4707" s="10"/>
      <c r="M4707" s="30" t="str">
        <f t="shared" si="394"/>
        <v/>
      </c>
      <c r="N4707" s="20">
        <f t="shared" ca="1" si="393"/>
        <v>88</v>
      </c>
      <c r="O4707" s="53">
        <f t="shared" ca="1" si="396"/>
        <v>-20171017418.215065</v>
      </c>
      <c r="P4707" s="11">
        <f t="shared" ca="1" si="395"/>
        <v>988379853492.53821</v>
      </c>
      <c r="Q4707" s="30">
        <f t="shared" ca="1" si="397"/>
        <v>1</v>
      </c>
    </row>
    <row r="4708" spans="12:17">
      <c r="L4708" s="10"/>
      <c r="M4708" s="30" t="str">
        <f t="shared" si="394"/>
        <v/>
      </c>
      <c r="N4708" s="20">
        <f t="shared" ca="1" si="393"/>
        <v>39</v>
      </c>
      <c r="O4708" s="53">
        <f t="shared" ca="1" si="396"/>
        <v>19767597069.850765</v>
      </c>
      <c r="P4708" s="11">
        <f t="shared" ca="1" si="395"/>
        <v>1008147450562.3889</v>
      </c>
      <c r="Q4708" s="30">
        <f t="shared" ca="1" si="397"/>
        <v>0</v>
      </c>
    </row>
    <row r="4709" spans="12:17">
      <c r="L4709" s="10"/>
      <c r="M4709" s="30" t="str">
        <f t="shared" si="394"/>
        <v/>
      </c>
      <c r="N4709" s="20">
        <f t="shared" ca="1" si="393"/>
        <v>8</v>
      </c>
      <c r="O4709" s="53">
        <f t="shared" ca="1" si="396"/>
        <v>20162949011.24778</v>
      </c>
      <c r="P4709" s="11">
        <f t="shared" ca="1" si="395"/>
        <v>1028310399573.6367</v>
      </c>
      <c r="Q4709" s="30">
        <f t="shared" ca="1" si="397"/>
        <v>0</v>
      </c>
    </row>
    <row r="4710" spans="12:17">
      <c r="L4710" s="10"/>
      <c r="M4710" s="30" t="str">
        <f t="shared" si="394"/>
        <v/>
      </c>
      <c r="N4710" s="20">
        <f t="shared" ca="1" si="393"/>
        <v>37</v>
      </c>
      <c r="O4710" s="53">
        <f t="shared" ca="1" si="396"/>
        <v>20566207991.472736</v>
      </c>
      <c r="P4710" s="11">
        <f t="shared" ca="1" si="395"/>
        <v>1048876607565.1095</v>
      </c>
      <c r="Q4710" s="30">
        <f t="shared" ca="1" si="397"/>
        <v>0</v>
      </c>
    </row>
    <row r="4711" spans="12:17">
      <c r="L4711" s="10"/>
      <c r="M4711" s="30" t="str">
        <f t="shared" si="394"/>
        <v/>
      </c>
      <c r="N4711" s="20">
        <f t="shared" ca="1" si="393"/>
        <v>13</v>
      </c>
      <c r="O4711" s="53">
        <f t="shared" ca="1" si="396"/>
        <v>20977532151.302189</v>
      </c>
      <c r="P4711" s="11">
        <f t="shared" ca="1" si="395"/>
        <v>1069854139716.4117</v>
      </c>
      <c r="Q4711" s="30">
        <f t="shared" ca="1" si="397"/>
        <v>0</v>
      </c>
    </row>
    <row r="4712" spans="12:17">
      <c r="L4712" s="10"/>
      <c r="M4712" s="30" t="str">
        <f t="shared" si="394"/>
        <v/>
      </c>
      <c r="N4712" s="20">
        <f t="shared" ca="1" si="393"/>
        <v>19</v>
      </c>
      <c r="O4712" s="53">
        <f t="shared" ca="1" si="396"/>
        <v>21397082794.328236</v>
      </c>
      <c r="P4712" s="11">
        <f t="shared" ca="1" si="395"/>
        <v>1091251222510.74</v>
      </c>
      <c r="Q4712" s="30">
        <f t="shared" ca="1" si="397"/>
        <v>0</v>
      </c>
    </row>
    <row r="4713" spans="12:17">
      <c r="L4713" s="10"/>
      <c r="M4713" s="30" t="str">
        <f t="shared" si="394"/>
        <v/>
      </c>
      <c r="N4713" s="20">
        <f t="shared" ca="1" si="393"/>
        <v>16</v>
      </c>
      <c r="O4713" s="53">
        <f t="shared" ca="1" si="396"/>
        <v>21825024450.214802</v>
      </c>
      <c r="P4713" s="11">
        <f t="shared" ca="1" si="395"/>
        <v>1113076246960.9548</v>
      </c>
      <c r="Q4713" s="30">
        <f t="shared" ca="1" si="397"/>
        <v>0</v>
      </c>
    </row>
    <row r="4714" spans="12:17">
      <c r="L4714" s="10"/>
      <c r="M4714" s="30" t="str">
        <f t="shared" si="394"/>
        <v/>
      </c>
      <c r="N4714" s="20">
        <f t="shared" ref="N4714:N4777" ca="1" si="398">RANDBETWEEN(0,100)</f>
        <v>77</v>
      </c>
      <c r="O4714" s="53">
        <f t="shared" ca="1" si="396"/>
        <v>-22261524939.219097</v>
      </c>
      <c r="P4714" s="11">
        <f t="shared" ca="1" si="395"/>
        <v>1090814722021.7357</v>
      </c>
      <c r="Q4714" s="30">
        <f t="shared" ca="1" si="397"/>
        <v>1</v>
      </c>
    </row>
    <row r="4715" spans="12:17">
      <c r="L4715" s="10"/>
      <c r="M4715" s="30" t="str">
        <f t="shared" ref="M4715:M4778" si="399">IF(K4715="","",IF(K4715&gt;0,0,1+M4714))</f>
        <v/>
      </c>
      <c r="N4715" s="20">
        <f t="shared" ca="1" si="398"/>
        <v>79</v>
      </c>
      <c r="O4715" s="53">
        <f t="shared" ca="1" si="396"/>
        <v>-21816294440.434715</v>
      </c>
      <c r="P4715" s="11">
        <f t="shared" ref="P4715:P4778" ca="1" si="400">O4715+P4714</f>
        <v>1068998427581.301</v>
      </c>
      <c r="Q4715" s="30">
        <f t="shared" ca="1" si="397"/>
        <v>2</v>
      </c>
    </row>
    <row r="4716" spans="12:17">
      <c r="L4716" s="10"/>
      <c r="M4716" s="30" t="str">
        <f t="shared" si="399"/>
        <v/>
      </c>
      <c r="N4716" s="20">
        <f t="shared" ca="1" si="398"/>
        <v>30</v>
      </c>
      <c r="O4716" s="53">
        <f t="shared" ref="O4716:O4779" ca="1" si="401">IF(N4716&gt;=$F$11*100,-(P4715*$F$9),(P4715*$F$9*$F$13))</f>
        <v>21379968551.626022</v>
      </c>
      <c r="P4716" s="11">
        <f t="shared" ca="1" si="400"/>
        <v>1090378396132.927</v>
      </c>
      <c r="Q4716" s="30">
        <f t="shared" ca="1" si="397"/>
        <v>0</v>
      </c>
    </row>
    <row r="4717" spans="12:17">
      <c r="L4717" s="10"/>
      <c r="M4717" s="30" t="str">
        <f t="shared" si="399"/>
        <v/>
      </c>
      <c r="N4717" s="20">
        <f t="shared" ca="1" si="398"/>
        <v>33</v>
      </c>
      <c r="O4717" s="53">
        <f t="shared" ca="1" si="401"/>
        <v>21807567922.658539</v>
      </c>
      <c r="P4717" s="11">
        <f t="shared" ca="1" si="400"/>
        <v>1112185964055.5854</v>
      </c>
      <c r="Q4717" s="30">
        <f t="shared" ca="1" si="397"/>
        <v>0</v>
      </c>
    </row>
    <row r="4718" spans="12:17">
      <c r="L4718" s="10"/>
      <c r="M4718" s="30" t="str">
        <f t="shared" si="399"/>
        <v/>
      </c>
      <c r="N4718" s="20">
        <f t="shared" ca="1" si="398"/>
        <v>26</v>
      </c>
      <c r="O4718" s="53">
        <f t="shared" ca="1" si="401"/>
        <v>22243719281.11171</v>
      </c>
      <c r="P4718" s="11">
        <f t="shared" ca="1" si="400"/>
        <v>1134429683336.6973</v>
      </c>
      <c r="Q4718" s="30">
        <f t="shared" ca="1" si="397"/>
        <v>0</v>
      </c>
    </row>
    <row r="4719" spans="12:17">
      <c r="L4719" s="10"/>
      <c r="M4719" s="30" t="str">
        <f t="shared" si="399"/>
        <v/>
      </c>
      <c r="N4719" s="20">
        <f t="shared" ca="1" si="398"/>
        <v>84</v>
      </c>
      <c r="O4719" s="53">
        <f t="shared" ca="1" si="401"/>
        <v>-22688593666.733944</v>
      </c>
      <c r="P4719" s="11">
        <f t="shared" ca="1" si="400"/>
        <v>1111741089669.9634</v>
      </c>
      <c r="Q4719" s="30">
        <f t="shared" ca="1" si="397"/>
        <v>1</v>
      </c>
    </row>
    <row r="4720" spans="12:17">
      <c r="L4720" s="10"/>
      <c r="M4720" s="30" t="str">
        <f t="shared" si="399"/>
        <v/>
      </c>
      <c r="N4720" s="20">
        <f t="shared" ca="1" si="398"/>
        <v>20</v>
      </c>
      <c r="O4720" s="53">
        <f t="shared" ca="1" si="401"/>
        <v>22234821793.399269</v>
      </c>
      <c r="P4720" s="11">
        <f t="shared" ca="1" si="400"/>
        <v>1133975911463.3625</v>
      </c>
      <c r="Q4720" s="30">
        <f t="shared" ca="1" si="397"/>
        <v>0</v>
      </c>
    </row>
    <row r="4721" spans="12:17">
      <c r="L4721" s="10"/>
      <c r="M4721" s="30" t="str">
        <f t="shared" si="399"/>
        <v/>
      </c>
      <c r="N4721" s="20">
        <f t="shared" ca="1" si="398"/>
        <v>0</v>
      </c>
      <c r="O4721" s="53">
        <f t="shared" ca="1" si="401"/>
        <v>22679518229.26725</v>
      </c>
      <c r="P4721" s="11">
        <f t="shared" ca="1" si="400"/>
        <v>1156655429692.6299</v>
      </c>
      <c r="Q4721" s="30">
        <f t="shared" ca="1" si="397"/>
        <v>0</v>
      </c>
    </row>
    <row r="4722" spans="12:17">
      <c r="L4722" s="10"/>
      <c r="M4722" s="30" t="str">
        <f t="shared" si="399"/>
        <v/>
      </c>
      <c r="N4722" s="20">
        <f t="shared" ca="1" si="398"/>
        <v>10</v>
      </c>
      <c r="O4722" s="53">
        <f t="shared" ca="1" si="401"/>
        <v>23133108593.852596</v>
      </c>
      <c r="P4722" s="11">
        <f t="shared" ca="1" si="400"/>
        <v>1179788538286.4824</v>
      </c>
      <c r="Q4722" s="30">
        <f t="shared" ca="1" si="397"/>
        <v>0</v>
      </c>
    </row>
    <row r="4723" spans="12:17">
      <c r="L4723" s="10"/>
      <c r="M4723" s="30" t="str">
        <f t="shared" si="399"/>
        <v/>
      </c>
      <c r="N4723" s="20">
        <f t="shared" ca="1" si="398"/>
        <v>22</v>
      </c>
      <c r="O4723" s="53">
        <f t="shared" ca="1" si="401"/>
        <v>23595770765.729649</v>
      </c>
      <c r="P4723" s="11">
        <f t="shared" ca="1" si="400"/>
        <v>1203384309052.2122</v>
      </c>
      <c r="Q4723" s="30">
        <f t="shared" ca="1" si="397"/>
        <v>0</v>
      </c>
    </row>
    <row r="4724" spans="12:17">
      <c r="L4724" s="10"/>
      <c r="M4724" s="30" t="str">
        <f t="shared" si="399"/>
        <v/>
      </c>
      <c r="N4724" s="20">
        <f t="shared" ca="1" si="398"/>
        <v>44</v>
      </c>
      <c r="O4724" s="53">
        <f t="shared" ca="1" si="401"/>
        <v>24067686181.044243</v>
      </c>
      <c r="P4724" s="11">
        <f t="shared" ca="1" si="400"/>
        <v>1227451995233.2563</v>
      </c>
      <c r="Q4724" s="30">
        <f t="shared" ca="1" si="397"/>
        <v>0</v>
      </c>
    </row>
    <row r="4725" spans="12:17">
      <c r="L4725" s="10"/>
      <c r="M4725" s="30" t="str">
        <f t="shared" si="399"/>
        <v/>
      </c>
      <c r="N4725" s="20">
        <f t="shared" ca="1" si="398"/>
        <v>43</v>
      </c>
      <c r="O4725" s="53">
        <f t="shared" ca="1" si="401"/>
        <v>24549039904.665127</v>
      </c>
      <c r="P4725" s="11">
        <f t="shared" ca="1" si="400"/>
        <v>1252001035137.9214</v>
      </c>
      <c r="Q4725" s="30">
        <f t="shared" ca="1" si="397"/>
        <v>0</v>
      </c>
    </row>
    <row r="4726" spans="12:17">
      <c r="L4726" s="10"/>
      <c r="M4726" s="30" t="str">
        <f t="shared" si="399"/>
        <v/>
      </c>
      <c r="N4726" s="20">
        <f t="shared" ca="1" si="398"/>
        <v>38</v>
      </c>
      <c r="O4726" s="53">
        <f t="shared" ca="1" si="401"/>
        <v>25040020702.758427</v>
      </c>
      <c r="P4726" s="11">
        <f t="shared" ca="1" si="400"/>
        <v>1277041055840.6799</v>
      </c>
      <c r="Q4726" s="30">
        <f t="shared" ca="1" si="397"/>
        <v>0</v>
      </c>
    </row>
    <row r="4727" spans="12:17">
      <c r="L4727" s="10"/>
      <c r="M4727" s="30" t="str">
        <f t="shared" si="399"/>
        <v/>
      </c>
      <c r="N4727" s="20">
        <f t="shared" ca="1" si="398"/>
        <v>30</v>
      </c>
      <c r="O4727" s="53">
        <f t="shared" ca="1" si="401"/>
        <v>25540821116.813599</v>
      </c>
      <c r="P4727" s="11">
        <f t="shared" ca="1" si="400"/>
        <v>1302581876957.4937</v>
      </c>
      <c r="Q4727" s="30">
        <f t="shared" ca="1" si="397"/>
        <v>0</v>
      </c>
    </row>
    <row r="4728" spans="12:17">
      <c r="L4728" s="10"/>
      <c r="M4728" s="30" t="str">
        <f t="shared" si="399"/>
        <v/>
      </c>
      <c r="N4728" s="20">
        <f t="shared" ca="1" si="398"/>
        <v>67</v>
      </c>
      <c r="O4728" s="53">
        <f t="shared" ca="1" si="401"/>
        <v>-26051637539.149872</v>
      </c>
      <c r="P4728" s="11">
        <f t="shared" ca="1" si="400"/>
        <v>1276530239418.3438</v>
      </c>
      <c r="Q4728" s="30">
        <f t="shared" ca="1" si="397"/>
        <v>1</v>
      </c>
    </row>
    <row r="4729" spans="12:17">
      <c r="L4729" s="10"/>
      <c r="M4729" s="30" t="str">
        <f t="shared" si="399"/>
        <v/>
      </c>
      <c r="N4729" s="20">
        <f t="shared" ca="1" si="398"/>
        <v>83</v>
      </c>
      <c r="O4729" s="53">
        <f t="shared" ca="1" si="401"/>
        <v>-25530604788.366875</v>
      </c>
      <c r="P4729" s="11">
        <f t="shared" ca="1" si="400"/>
        <v>1250999634629.9768</v>
      </c>
      <c r="Q4729" s="30">
        <f t="shared" ca="1" si="397"/>
        <v>2</v>
      </c>
    </row>
    <row r="4730" spans="12:17">
      <c r="L4730" s="10"/>
      <c r="M4730" s="30" t="str">
        <f t="shared" si="399"/>
        <v/>
      </c>
      <c r="N4730" s="20">
        <f t="shared" ca="1" si="398"/>
        <v>85</v>
      </c>
      <c r="O4730" s="53">
        <f t="shared" ca="1" si="401"/>
        <v>-25019992692.599537</v>
      </c>
      <c r="P4730" s="11">
        <f t="shared" ca="1" si="400"/>
        <v>1225979641937.3772</v>
      </c>
      <c r="Q4730" s="30">
        <f t="shared" ca="1" si="397"/>
        <v>3</v>
      </c>
    </row>
    <row r="4731" spans="12:17">
      <c r="L4731" s="10"/>
      <c r="M4731" s="30" t="str">
        <f t="shared" si="399"/>
        <v/>
      </c>
      <c r="N4731" s="20">
        <f t="shared" ca="1" si="398"/>
        <v>24</v>
      </c>
      <c r="O4731" s="53">
        <f t="shared" ca="1" si="401"/>
        <v>24519592838.747543</v>
      </c>
      <c r="P4731" s="11">
        <f t="shared" ca="1" si="400"/>
        <v>1250499234776.1248</v>
      </c>
      <c r="Q4731" s="30">
        <f t="shared" ca="1" si="397"/>
        <v>0</v>
      </c>
    </row>
    <row r="4732" spans="12:17">
      <c r="L4732" s="10"/>
      <c r="M4732" s="30" t="str">
        <f t="shared" si="399"/>
        <v/>
      </c>
      <c r="N4732" s="20">
        <f t="shared" ca="1" si="398"/>
        <v>64</v>
      </c>
      <c r="O4732" s="53">
        <f t="shared" ca="1" si="401"/>
        <v>-25009984695.522495</v>
      </c>
      <c r="P4732" s="11">
        <f t="shared" ca="1" si="400"/>
        <v>1225489250080.6023</v>
      </c>
      <c r="Q4732" s="30">
        <f t="shared" ca="1" si="397"/>
        <v>1</v>
      </c>
    </row>
    <row r="4733" spans="12:17">
      <c r="L4733" s="10"/>
      <c r="M4733" s="30" t="str">
        <f t="shared" si="399"/>
        <v/>
      </c>
      <c r="N4733" s="20">
        <f t="shared" ca="1" si="398"/>
        <v>63</v>
      </c>
      <c r="O4733" s="53">
        <f t="shared" ca="1" si="401"/>
        <v>-24509785001.612045</v>
      </c>
      <c r="P4733" s="11">
        <f t="shared" ca="1" si="400"/>
        <v>1200979465078.9902</v>
      </c>
      <c r="Q4733" s="30">
        <f t="shared" ca="1" si="397"/>
        <v>2</v>
      </c>
    </row>
    <row r="4734" spans="12:17">
      <c r="L4734" s="10"/>
      <c r="M4734" s="30" t="str">
        <f t="shared" si="399"/>
        <v/>
      </c>
      <c r="N4734" s="20">
        <f t="shared" ca="1" si="398"/>
        <v>79</v>
      </c>
      <c r="O4734" s="53">
        <f t="shared" ca="1" si="401"/>
        <v>-24019589301.579803</v>
      </c>
      <c r="P4734" s="11">
        <f t="shared" ca="1" si="400"/>
        <v>1176959875777.4104</v>
      </c>
      <c r="Q4734" s="30">
        <f t="shared" ca="1" si="397"/>
        <v>3</v>
      </c>
    </row>
    <row r="4735" spans="12:17">
      <c r="L4735" s="10"/>
      <c r="M4735" s="30" t="str">
        <f t="shared" si="399"/>
        <v/>
      </c>
      <c r="N4735" s="20">
        <f t="shared" ca="1" si="398"/>
        <v>96</v>
      </c>
      <c r="O4735" s="53">
        <f t="shared" ca="1" si="401"/>
        <v>-23539197515.54821</v>
      </c>
      <c r="P4735" s="11">
        <f t="shared" ca="1" si="400"/>
        <v>1153420678261.8623</v>
      </c>
      <c r="Q4735" s="30">
        <f t="shared" ca="1" si="397"/>
        <v>4</v>
      </c>
    </row>
    <row r="4736" spans="12:17">
      <c r="L4736" s="10"/>
      <c r="M4736" s="30" t="str">
        <f t="shared" si="399"/>
        <v/>
      </c>
      <c r="N4736" s="20">
        <f t="shared" ca="1" si="398"/>
        <v>74</v>
      </c>
      <c r="O4736" s="53">
        <f t="shared" ca="1" si="401"/>
        <v>-23068413565.237247</v>
      </c>
      <c r="P4736" s="11">
        <f t="shared" ca="1" si="400"/>
        <v>1130352264696.625</v>
      </c>
      <c r="Q4736" s="30">
        <f t="shared" ca="1" si="397"/>
        <v>5</v>
      </c>
    </row>
    <row r="4737" spans="12:17">
      <c r="L4737" s="10"/>
      <c r="M4737" s="30" t="str">
        <f t="shared" si="399"/>
        <v/>
      </c>
      <c r="N4737" s="20">
        <f t="shared" ca="1" si="398"/>
        <v>46</v>
      </c>
      <c r="O4737" s="53">
        <f t="shared" ca="1" si="401"/>
        <v>22607045293.932499</v>
      </c>
      <c r="P4737" s="11">
        <f t="shared" ca="1" si="400"/>
        <v>1152959309990.5576</v>
      </c>
      <c r="Q4737" s="30">
        <f t="shared" ca="1" si="397"/>
        <v>0</v>
      </c>
    </row>
    <row r="4738" spans="12:17">
      <c r="L4738" s="10"/>
      <c r="M4738" s="30" t="str">
        <f t="shared" si="399"/>
        <v/>
      </c>
      <c r="N4738" s="20">
        <f t="shared" ca="1" si="398"/>
        <v>11</v>
      </c>
      <c r="O4738" s="53">
        <f t="shared" ca="1" si="401"/>
        <v>23059186199.811153</v>
      </c>
      <c r="P4738" s="11">
        <f t="shared" ca="1" si="400"/>
        <v>1176018496190.3687</v>
      </c>
      <c r="Q4738" s="30">
        <f t="shared" ca="1" si="397"/>
        <v>0</v>
      </c>
    </row>
    <row r="4739" spans="12:17">
      <c r="L4739" s="10"/>
      <c r="M4739" s="30" t="str">
        <f t="shared" si="399"/>
        <v/>
      </c>
      <c r="N4739" s="20">
        <f t="shared" ca="1" si="398"/>
        <v>96</v>
      </c>
      <c r="O4739" s="53">
        <f t="shared" ca="1" si="401"/>
        <v>-23520369923.807373</v>
      </c>
      <c r="P4739" s="11">
        <f t="shared" ca="1" si="400"/>
        <v>1152498126266.5613</v>
      </c>
      <c r="Q4739" s="30">
        <f t="shared" ca="1" si="397"/>
        <v>1</v>
      </c>
    </row>
    <row r="4740" spans="12:17">
      <c r="L4740" s="10"/>
      <c r="M4740" s="30" t="str">
        <f t="shared" si="399"/>
        <v/>
      </c>
      <c r="N4740" s="20">
        <f t="shared" ca="1" si="398"/>
        <v>17</v>
      </c>
      <c r="O4740" s="53">
        <f t="shared" ca="1" si="401"/>
        <v>23049962525.331226</v>
      </c>
      <c r="P4740" s="11">
        <f t="shared" ca="1" si="400"/>
        <v>1175548088791.8926</v>
      </c>
      <c r="Q4740" s="30">
        <f t="shared" ca="1" si="397"/>
        <v>0</v>
      </c>
    </row>
    <row r="4741" spans="12:17">
      <c r="L4741" s="10"/>
      <c r="M4741" s="30" t="str">
        <f t="shared" si="399"/>
        <v/>
      </c>
      <c r="N4741" s="20">
        <f t="shared" ca="1" si="398"/>
        <v>12</v>
      </c>
      <c r="O4741" s="53">
        <f t="shared" ca="1" si="401"/>
        <v>23510961775.837852</v>
      </c>
      <c r="P4741" s="11">
        <f t="shared" ca="1" si="400"/>
        <v>1199059050567.7305</v>
      </c>
      <c r="Q4741" s="30">
        <f t="shared" ca="1" si="397"/>
        <v>0</v>
      </c>
    </row>
    <row r="4742" spans="12:17">
      <c r="L4742" s="10"/>
      <c r="M4742" s="30" t="str">
        <f t="shared" si="399"/>
        <v/>
      </c>
      <c r="N4742" s="20">
        <f t="shared" ca="1" si="398"/>
        <v>56</v>
      </c>
      <c r="O4742" s="53">
        <f t="shared" ca="1" si="401"/>
        <v>23981181011.35461</v>
      </c>
      <c r="P4742" s="11">
        <f t="shared" ca="1" si="400"/>
        <v>1223040231579.085</v>
      </c>
      <c r="Q4742" s="30">
        <f t="shared" ca="1" si="397"/>
        <v>0</v>
      </c>
    </row>
    <row r="4743" spans="12:17">
      <c r="L4743" s="10"/>
      <c r="M4743" s="30" t="str">
        <f t="shared" si="399"/>
        <v/>
      </c>
      <c r="N4743" s="20">
        <f t="shared" ca="1" si="398"/>
        <v>31</v>
      </c>
      <c r="O4743" s="53">
        <f t="shared" ca="1" si="401"/>
        <v>24460804631.581699</v>
      </c>
      <c r="P4743" s="11">
        <f t="shared" ca="1" si="400"/>
        <v>1247501036210.6667</v>
      </c>
      <c r="Q4743" s="30">
        <f t="shared" ca="1" si="397"/>
        <v>0</v>
      </c>
    </row>
    <row r="4744" spans="12:17">
      <c r="L4744" s="10"/>
      <c r="M4744" s="30" t="str">
        <f t="shared" si="399"/>
        <v/>
      </c>
      <c r="N4744" s="20">
        <f t="shared" ca="1" si="398"/>
        <v>20</v>
      </c>
      <c r="O4744" s="53">
        <f t="shared" ca="1" si="401"/>
        <v>24950020724.213337</v>
      </c>
      <c r="P4744" s="11">
        <f t="shared" ca="1" si="400"/>
        <v>1272451056934.8801</v>
      </c>
      <c r="Q4744" s="30">
        <f t="shared" ca="1" si="397"/>
        <v>0</v>
      </c>
    </row>
    <row r="4745" spans="12:17">
      <c r="L4745" s="10"/>
      <c r="M4745" s="30" t="str">
        <f t="shared" si="399"/>
        <v/>
      </c>
      <c r="N4745" s="20">
        <f t="shared" ca="1" si="398"/>
        <v>48</v>
      </c>
      <c r="O4745" s="53">
        <f t="shared" ca="1" si="401"/>
        <v>25449021138.697601</v>
      </c>
      <c r="P4745" s="11">
        <f t="shared" ca="1" si="400"/>
        <v>1297900078073.5776</v>
      </c>
      <c r="Q4745" s="30">
        <f t="shared" ca="1" si="397"/>
        <v>0</v>
      </c>
    </row>
    <row r="4746" spans="12:17">
      <c r="L4746" s="10"/>
      <c r="M4746" s="30" t="str">
        <f t="shared" si="399"/>
        <v/>
      </c>
      <c r="N4746" s="20">
        <f t="shared" ca="1" si="398"/>
        <v>8</v>
      </c>
      <c r="O4746" s="53">
        <f t="shared" ca="1" si="401"/>
        <v>25958001561.471554</v>
      </c>
      <c r="P4746" s="11">
        <f t="shared" ca="1" si="400"/>
        <v>1323858079635.0491</v>
      </c>
      <c r="Q4746" s="30">
        <f t="shared" ca="1" si="397"/>
        <v>0</v>
      </c>
    </row>
    <row r="4747" spans="12:17">
      <c r="L4747" s="10"/>
      <c r="M4747" s="30" t="str">
        <f t="shared" si="399"/>
        <v/>
      </c>
      <c r="N4747" s="20">
        <f t="shared" ca="1" si="398"/>
        <v>31</v>
      </c>
      <c r="O4747" s="53">
        <f t="shared" ca="1" si="401"/>
        <v>26477161592.700981</v>
      </c>
      <c r="P4747" s="11">
        <f t="shared" ca="1" si="400"/>
        <v>1350335241227.75</v>
      </c>
      <c r="Q4747" s="30">
        <f t="shared" ca="1" si="397"/>
        <v>0</v>
      </c>
    </row>
    <row r="4748" spans="12:17">
      <c r="L4748" s="10"/>
      <c r="M4748" s="30" t="str">
        <f t="shared" si="399"/>
        <v/>
      </c>
      <c r="N4748" s="20">
        <f t="shared" ca="1" si="398"/>
        <v>88</v>
      </c>
      <c r="O4748" s="53">
        <f t="shared" ca="1" si="401"/>
        <v>-27006704824.555</v>
      </c>
      <c r="P4748" s="11">
        <f t="shared" ca="1" si="400"/>
        <v>1323328536403.1951</v>
      </c>
      <c r="Q4748" s="30">
        <f t="shared" ca="1" si="397"/>
        <v>1</v>
      </c>
    </row>
    <row r="4749" spans="12:17">
      <c r="L4749" s="10"/>
      <c r="M4749" s="30" t="str">
        <f t="shared" si="399"/>
        <v/>
      </c>
      <c r="N4749" s="20">
        <f t="shared" ca="1" si="398"/>
        <v>49</v>
      </c>
      <c r="O4749" s="53">
        <f t="shared" ca="1" si="401"/>
        <v>26466570728.063904</v>
      </c>
      <c r="P4749" s="11">
        <f t="shared" ca="1" si="400"/>
        <v>1349795107131.259</v>
      </c>
      <c r="Q4749" s="30">
        <f t="shared" ca="1" si="397"/>
        <v>0</v>
      </c>
    </row>
    <row r="4750" spans="12:17">
      <c r="L4750" s="10"/>
      <c r="M4750" s="30" t="str">
        <f t="shared" si="399"/>
        <v/>
      </c>
      <c r="N4750" s="20">
        <f t="shared" ca="1" si="398"/>
        <v>73</v>
      </c>
      <c r="O4750" s="53">
        <f t="shared" ca="1" si="401"/>
        <v>-26995902142.625183</v>
      </c>
      <c r="P4750" s="11">
        <f t="shared" ca="1" si="400"/>
        <v>1322799204988.6338</v>
      </c>
      <c r="Q4750" s="30">
        <f t="shared" ca="1" si="397"/>
        <v>1</v>
      </c>
    </row>
    <row r="4751" spans="12:17">
      <c r="L4751" s="10"/>
      <c r="M4751" s="30" t="str">
        <f t="shared" si="399"/>
        <v/>
      </c>
      <c r="N4751" s="20">
        <f t="shared" ca="1" si="398"/>
        <v>57</v>
      </c>
      <c r="O4751" s="53">
        <f t="shared" ca="1" si="401"/>
        <v>26455984099.772675</v>
      </c>
      <c r="P4751" s="11">
        <f t="shared" ca="1" si="400"/>
        <v>1349255189088.4065</v>
      </c>
      <c r="Q4751" s="30">
        <f t="shared" ca="1" si="397"/>
        <v>0</v>
      </c>
    </row>
    <row r="4752" spans="12:17">
      <c r="L4752" s="10"/>
      <c r="M4752" s="30" t="str">
        <f t="shared" si="399"/>
        <v/>
      </c>
      <c r="N4752" s="20">
        <f t="shared" ca="1" si="398"/>
        <v>99</v>
      </c>
      <c r="O4752" s="53">
        <f t="shared" ca="1" si="401"/>
        <v>-26985103781.768131</v>
      </c>
      <c r="P4752" s="11">
        <f t="shared" ca="1" si="400"/>
        <v>1322270085306.6384</v>
      </c>
      <c r="Q4752" s="30">
        <f t="shared" ca="1" si="397"/>
        <v>1</v>
      </c>
    </row>
    <row r="4753" spans="12:17">
      <c r="L4753" s="10"/>
      <c r="M4753" s="30" t="str">
        <f t="shared" si="399"/>
        <v/>
      </c>
      <c r="N4753" s="20">
        <f t="shared" ca="1" si="398"/>
        <v>53</v>
      </c>
      <c r="O4753" s="53">
        <f t="shared" ca="1" si="401"/>
        <v>26445401706.132771</v>
      </c>
      <c r="P4753" s="11">
        <f t="shared" ca="1" si="400"/>
        <v>1348715487012.7712</v>
      </c>
      <c r="Q4753" s="30">
        <f t="shared" ca="1" si="397"/>
        <v>0</v>
      </c>
    </row>
    <row r="4754" spans="12:17">
      <c r="L4754" s="10"/>
      <c r="M4754" s="30" t="str">
        <f t="shared" si="399"/>
        <v/>
      </c>
      <c r="N4754" s="20">
        <f t="shared" ca="1" si="398"/>
        <v>28</v>
      </c>
      <c r="O4754" s="53">
        <f t="shared" ca="1" si="401"/>
        <v>26974309740.255424</v>
      </c>
      <c r="P4754" s="11">
        <f t="shared" ca="1" si="400"/>
        <v>1375689796753.0266</v>
      </c>
      <c r="Q4754" s="30">
        <f t="shared" ca="1" si="397"/>
        <v>0</v>
      </c>
    </row>
    <row r="4755" spans="12:17">
      <c r="L4755" s="10"/>
      <c r="M4755" s="30" t="str">
        <f t="shared" si="399"/>
        <v/>
      </c>
      <c r="N4755" s="20">
        <f t="shared" ca="1" si="398"/>
        <v>43</v>
      </c>
      <c r="O4755" s="53">
        <f t="shared" ca="1" si="401"/>
        <v>27513795935.060532</v>
      </c>
      <c r="P4755" s="11">
        <f t="shared" ca="1" si="400"/>
        <v>1403203592688.0872</v>
      </c>
      <c r="Q4755" s="30">
        <f t="shared" ca="1" si="397"/>
        <v>0</v>
      </c>
    </row>
    <row r="4756" spans="12:17">
      <c r="L4756" s="10"/>
      <c r="M4756" s="30" t="str">
        <f t="shared" si="399"/>
        <v/>
      </c>
      <c r="N4756" s="20">
        <f t="shared" ca="1" si="398"/>
        <v>32</v>
      </c>
      <c r="O4756" s="53">
        <f t="shared" ca="1" si="401"/>
        <v>28064071853.761745</v>
      </c>
      <c r="P4756" s="11">
        <f t="shared" ca="1" si="400"/>
        <v>1431267664541.8489</v>
      </c>
      <c r="Q4756" s="30">
        <f t="shared" ca="1" si="397"/>
        <v>0</v>
      </c>
    </row>
    <row r="4757" spans="12:17">
      <c r="L4757" s="10"/>
      <c r="M4757" s="30" t="str">
        <f t="shared" si="399"/>
        <v/>
      </c>
      <c r="N4757" s="20">
        <f t="shared" ca="1" si="398"/>
        <v>32</v>
      </c>
      <c r="O4757" s="53">
        <f t="shared" ca="1" si="401"/>
        <v>28625353290.836979</v>
      </c>
      <c r="P4757" s="11">
        <f t="shared" ca="1" si="400"/>
        <v>1459893017832.6858</v>
      </c>
      <c r="Q4757" s="30">
        <f t="shared" ca="1" si="397"/>
        <v>0</v>
      </c>
    </row>
    <row r="4758" spans="12:17">
      <c r="L4758" s="10"/>
      <c r="M4758" s="30" t="str">
        <f t="shared" si="399"/>
        <v/>
      </c>
      <c r="N4758" s="20">
        <f t="shared" ca="1" si="398"/>
        <v>12</v>
      </c>
      <c r="O4758" s="53">
        <f t="shared" ca="1" si="401"/>
        <v>29197860356.653717</v>
      </c>
      <c r="P4758" s="11">
        <f t="shared" ca="1" si="400"/>
        <v>1489090878189.3396</v>
      </c>
      <c r="Q4758" s="30">
        <f t="shared" ca="1" si="397"/>
        <v>0</v>
      </c>
    </row>
    <row r="4759" spans="12:17">
      <c r="L4759" s="10"/>
      <c r="M4759" s="30" t="str">
        <f t="shared" si="399"/>
        <v/>
      </c>
      <c r="N4759" s="20">
        <f t="shared" ca="1" si="398"/>
        <v>67</v>
      </c>
      <c r="O4759" s="53">
        <f t="shared" ca="1" si="401"/>
        <v>-29781817563.786793</v>
      </c>
      <c r="P4759" s="11">
        <f t="shared" ca="1" si="400"/>
        <v>1459309060625.5527</v>
      </c>
      <c r="Q4759" s="30">
        <f t="shared" ca="1" si="397"/>
        <v>1</v>
      </c>
    </row>
    <row r="4760" spans="12:17">
      <c r="L4760" s="10"/>
      <c r="M4760" s="30" t="str">
        <f t="shared" si="399"/>
        <v/>
      </c>
      <c r="N4760" s="20">
        <f t="shared" ca="1" si="398"/>
        <v>95</v>
      </c>
      <c r="O4760" s="53">
        <f t="shared" ca="1" si="401"/>
        <v>-29186181212.511055</v>
      </c>
      <c r="P4760" s="11">
        <f t="shared" ca="1" si="400"/>
        <v>1430122879413.0417</v>
      </c>
      <c r="Q4760" s="30">
        <f t="shared" ca="1" si="397"/>
        <v>2</v>
      </c>
    </row>
    <row r="4761" spans="12:17">
      <c r="L4761" s="10"/>
      <c r="M4761" s="30" t="str">
        <f t="shared" si="399"/>
        <v/>
      </c>
      <c r="N4761" s="20">
        <f t="shared" ca="1" si="398"/>
        <v>13</v>
      </c>
      <c r="O4761" s="53">
        <f t="shared" ca="1" si="401"/>
        <v>28602457588.260834</v>
      </c>
      <c r="P4761" s="11">
        <f t="shared" ca="1" si="400"/>
        <v>1458725337001.3025</v>
      </c>
      <c r="Q4761" s="30">
        <f t="shared" ca="1" si="397"/>
        <v>0</v>
      </c>
    </row>
    <row r="4762" spans="12:17">
      <c r="L4762" s="10"/>
      <c r="M4762" s="30" t="str">
        <f t="shared" si="399"/>
        <v/>
      </c>
      <c r="N4762" s="20">
        <f t="shared" ca="1" si="398"/>
        <v>94</v>
      </c>
      <c r="O4762" s="53">
        <f t="shared" ca="1" si="401"/>
        <v>-29174506740.026051</v>
      </c>
      <c r="P4762" s="11">
        <f t="shared" ca="1" si="400"/>
        <v>1429550830261.2764</v>
      </c>
      <c r="Q4762" s="30">
        <f t="shared" ca="1" si="397"/>
        <v>1</v>
      </c>
    </row>
    <row r="4763" spans="12:17">
      <c r="L4763" s="10"/>
      <c r="M4763" s="30" t="str">
        <f t="shared" si="399"/>
        <v/>
      </c>
      <c r="N4763" s="20">
        <f t="shared" ca="1" si="398"/>
        <v>41</v>
      </c>
      <c r="O4763" s="53">
        <f t="shared" ca="1" si="401"/>
        <v>28591016605.225529</v>
      </c>
      <c r="P4763" s="11">
        <f t="shared" ca="1" si="400"/>
        <v>1458141846866.502</v>
      </c>
      <c r="Q4763" s="30">
        <f t="shared" ca="1" si="397"/>
        <v>0</v>
      </c>
    </row>
    <row r="4764" spans="12:17">
      <c r="L4764" s="10"/>
      <c r="M4764" s="30" t="str">
        <f t="shared" si="399"/>
        <v/>
      </c>
      <c r="N4764" s="20">
        <f t="shared" ca="1" si="398"/>
        <v>37</v>
      </c>
      <c r="O4764" s="53">
        <f t="shared" ca="1" si="401"/>
        <v>29162836937.33004</v>
      </c>
      <c r="P4764" s="11">
        <f t="shared" ca="1" si="400"/>
        <v>1487304683803.832</v>
      </c>
      <c r="Q4764" s="30">
        <f t="shared" ca="1" si="397"/>
        <v>0</v>
      </c>
    </row>
    <row r="4765" spans="12:17">
      <c r="L4765" s="10"/>
      <c r="M4765" s="30" t="str">
        <f t="shared" si="399"/>
        <v/>
      </c>
      <c r="N4765" s="20">
        <f t="shared" ca="1" si="398"/>
        <v>26</v>
      </c>
      <c r="O4765" s="53">
        <f t="shared" ca="1" si="401"/>
        <v>29746093676.076641</v>
      </c>
      <c r="P4765" s="11">
        <f t="shared" ca="1" si="400"/>
        <v>1517050777479.9087</v>
      </c>
      <c r="Q4765" s="30">
        <f t="shared" ref="Q4765:Q4828" ca="1" si="402">IF(O4765="","",IF(O4765&gt;0,0,1+Q4764))</f>
        <v>0</v>
      </c>
    </row>
    <row r="4766" spans="12:17">
      <c r="L4766" s="10"/>
      <c r="M4766" s="30" t="str">
        <f t="shared" si="399"/>
        <v/>
      </c>
      <c r="N4766" s="20">
        <f t="shared" ca="1" si="398"/>
        <v>20</v>
      </c>
      <c r="O4766" s="53">
        <f t="shared" ca="1" si="401"/>
        <v>30341015549.598175</v>
      </c>
      <c r="P4766" s="11">
        <f t="shared" ca="1" si="400"/>
        <v>1547391793029.5068</v>
      </c>
      <c r="Q4766" s="30">
        <f t="shared" ca="1" si="402"/>
        <v>0</v>
      </c>
    </row>
    <row r="4767" spans="12:17">
      <c r="L4767" s="10"/>
      <c r="M4767" s="30" t="str">
        <f t="shared" si="399"/>
        <v/>
      </c>
      <c r="N4767" s="20">
        <f t="shared" ca="1" si="398"/>
        <v>62</v>
      </c>
      <c r="O4767" s="53">
        <f t="shared" ca="1" si="401"/>
        <v>-30947835860.590137</v>
      </c>
      <c r="P4767" s="11">
        <f t="shared" ca="1" si="400"/>
        <v>1516443957168.9167</v>
      </c>
      <c r="Q4767" s="30">
        <f t="shared" ca="1" si="402"/>
        <v>1</v>
      </c>
    </row>
    <row r="4768" spans="12:17">
      <c r="L4768" s="10"/>
      <c r="M4768" s="30" t="str">
        <f t="shared" si="399"/>
        <v/>
      </c>
      <c r="N4768" s="20">
        <f t="shared" ca="1" si="398"/>
        <v>49</v>
      </c>
      <c r="O4768" s="53">
        <f t="shared" ca="1" si="401"/>
        <v>30328879143.378334</v>
      </c>
      <c r="P4768" s="11">
        <f t="shared" ca="1" si="400"/>
        <v>1546772836312.2952</v>
      </c>
      <c r="Q4768" s="30">
        <f t="shared" ca="1" si="402"/>
        <v>0</v>
      </c>
    </row>
    <row r="4769" spans="12:17">
      <c r="L4769" s="10"/>
      <c r="M4769" s="30" t="str">
        <f t="shared" si="399"/>
        <v/>
      </c>
      <c r="N4769" s="20">
        <f t="shared" ca="1" si="398"/>
        <v>42</v>
      </c>
      <c r="O4769" s="53">
        <f t="shared" ca="1" si="401"/>
        <v>30935456726.245903</v>
      </c>
      <c r="P4769" s="11">
        <f t="shared" ca="1" si="400"/>
        <v>1577708293038.541</v>
      </c>
      <c r="Q4769" s="30">
        <f t="shared" ca="1" si="402"/>
        <v>0</v>
      </c>
    </row>
    <row r="4770" spans="12:17">
      <c r="L4770" s="10"/>
      <c r="M4770" s="30" t="str">
        <f t="shared" si="399"/>
        <v/>
      </c>
      <c r="N4770" s="20">
        <f t="shared" ca="1" si="398"/>
        <v>2</v>
      </c>
      <c r="O4770" s="53">
        <f t="shared" ca="1" si="401"/>
        <v>31554165860.770821</v>
      </c>
      <c r="P4770" s="11">
        <f t="shared" ca="1" si="400"/>
        <v>1609262458899.3118</v>
      </c>
      <c r="Q4770" s="30">
        <f t="shared" ca="1" si="402"/>
        <v>0</v>
      </c>
    </row>
    <row r="4771" spans="12:17">
      <c r="L4771" s="10"/>
      <c r="M4771" s="30" t="str">
        <f t="shared" si="399"/>
        <v/>
      </c>
      <c r="N4771" s="20">
        <f t="shared" ca="1" si="398"/>
        <v>95</v>
      </c>
      <c r="O4771" s="53">
        <f t="shared" ca="1" si="401"/>
        <v>-32185249177.986237</v>
      </c>
      <c r="P4771" s="11">
        <f t="shared" ca="1" si="400"/>
        <v>1577077209721.3254</v>
      </c>
      <c r="Q4771" s="30">
        <f t="shared" ca="1" si="402"/>
        <v>1</v>
      </c>
    </row>
    <row r="4772" spans="12:17">
      <c r="L4772" s="10"/>
      <c r="M4772" s="30" t="str">
        <f t="shared" si="399"/>
        <v/>
      </c>
      <c r="N4772" s="20">
        <f t="shared" ca="1" si="398"/>
        <v>41</v>
      </c>
      <c r="O4772" s="53">
        <f t="shared" ca="1" si="401"/>
        <v>31541544194.42651</v>
      </c>
      <c r="P4772" s="11">
        <f t="shared" ca="1" si="400"/>
        <v>1608618753915.752</v>
      </c>
      <c r="Q4772" s="30">
        <f t="shared" ca="1" si="402"/>
        <v>0</v>
      </c>
    </row>
    <row r="4773" spans="12:17">
      <c r="L4773" s="10"/>
      <c r="M4773" s="30" t="str">
        <f t="shared" si="399"/>
        <v/>
      </c>
      <c r="N4773" s="20">
        <f t="shared" ca="1" si="398"/>
        <v>77</v>
      </c>
      <c r="O4773" s="53">
        <f t="shared" ca="1" si="401"/>
        <v>-32172375078.315041</v>
      </c>
      <c r="P4773" s="11">
        <f t="shared" ca="1" si="400"/>
        <v>1576446378837.437</v>
      </c>
      <c r="Q4773" s="30">
        <f t="shared" ca="1" si="402"/>
        <v>1</v>
      </c>
    </row>
    <row r="4774" spans="12:17">
      <c r="L4774" s="10"/>
      <c r="M4774" s="30" t="str">
        <f t="shared" si="399"/>
        <v/>
      </c>
      <c r="N4774" s="20">
        <f t="shared" ca="1" si="398"/>
        <v>77</v>
      </c>
      <c r="O4774" s="53">
        <f t="shared" ca="1" si="401"/>
        <v>-31528927576.748741</v>
      </c>
      <c r="P4774" s="11">
        <f t="shared" ca="1" si="400"/>
        <v>1544917451260.6882</v>
      </c>
      <c r="Q4774" s="30">
        <f t="shared" ca="1" si="402"/>
        <v>2</v>
      </c>
    </row>
    <row r="4775" spans="12:17">
      <c r="L4775" s="10"/>
      <c r="M4775" s="30" t="str">
        <f t="shared" si="399"/>
        <v/>
      </c>
      <c r="N4775" s="20">
        <f t="shared" ca="1" si="398"/>
        <v>95</v>
      </c>
      <c r="O4775" s="53">
        <f t="shared" ca="1" si="401"/>
        <v>-30898349025.213764</v>
      </c>
      <c r="P4775" s="11">
        <f t="shared" ca="1" si="400"/>
        <v>1514019102235.4744</v>
      </c>
      <c r="Q4775" s="30">
        <f t="shared" ca="1" si="402"/>
        <v>3</v>
      </c>
    </row>
    <row r="4776" spans="12:17">
      <c r="L4776" s="10"/>
      <c r="M4776" s="30" t="str">
        <f t="shared" si="399"/>
        <v/>
      </c>
      <c r="N4776" s="20">
        <f t="shared" ca="1" si="398"/>
        <v>81</v>
      </c>
      <c r="O4776" s="53">
        <f t="shared" ca="1" si="401"/>
        <v>-30280382044.709488</v>
      </c>
      <c r="P4776" s="11">
        <f t="shared" ca="1" si="400"/>
        <v>1483738720190.7649</v>
      </c>
      <c r="Q4776" s="30">
        <f t="shared" ca="1" si="402"/>
        <v>4</v>
      </c>
    </row>
    <row r="4777" spans="12:17">
      <c r="L4777" s="10"/>
      <c r="M4777" s="30" t="str">
        <f t="shared" si="399"/>
        <v/>
      </c>
      <c r="N4777" s="20">
        <f t="shared" ca="1" si="398"/>
        <v>66</v>
      </c>
      <c r="O4777" s="53">
        <f t="shared" ca="1" si="401"/>
        <v>-29674774403.8153</v>
      </c>
      <c r="P4777" s="11">
        <f t="shared" ca="1" si="400"/>
        <v>1454063945786.9497</v>
      </c>
      <c r="Q4777" s="30">
        <f t="shared" ca="1" si="402"/>
        <v>5</v>
      </c>
    </row>
    <row r="4778" spans="12:17">
      <c r="L4778" s="10"/>
      <c r="M4778" s="30" t="str">
        <f t="shared" si="399"/>
        <v/>
      </c>
      <c r="N4778" s="20">
        <f t="shared" ref="N4778:N4841" ca="1" si="403">RANDBETWEEN(0,100)</f>
        <v>34</v>
      </c>
      <c r="O4778" s="53">
        <f t="shared" ca="1" si="401"/>
        <v>29081278915.738995</v>
      </c>
      <c r="P4778" s="11">
        <f t="shared" ca="1" si="400"/>
        <v>1483145224702.6887</v>
      </c>
      <c r="Q4778" s="30">
        <f t="shared" ca="1" si="402"/>
        <v>0</v>
      </c>
    </row>
    <row r="4779" spans="12:17">
      <c r="L4779" s="10"/>
      <c r="M4779" s="30" t="str">
        <f t="shared" ref="M4779:M4842" si="404">IF(K4779="","",IF(K4779&gt;0,0,1+M4778))</f>
        <v/>
      </c>
      <c r="N4779" s="20">
        <f t="shared" ca="1" si="403"/>
        <v>14</v>
      </c>
      <c r="O4779" s="53">
        <f t="shared" ca="1" si="401"/>
        <v>29662904494.053776</v>
      </c>
      <c r="P4779" s="11">
        <f t="shared" ref="P4779:P4842" ca="1" si="405">O4779+P4778</f>
        <v>1512808129196.7424</v>
      </c>
      <c r="Q4779" s="30">
        <f t="shared" ca="1" si="402"/>
        <v>0</v>
      </c>
    </row>
    <row r="4780" spans="12:17">
      <c r="L4780" s="10"/>
      <c r="M4780" s="30" t="str">
        <f t="shared" si="404"/>
        <v/>
      </c>
      <c r="N4780" s="20">
        <f t="shared" ca="1" si="403"/>
        <v>40</v>
      </c>
      <c r="O4780" s="53">
        <f t="shared" ref="O4780:O4843" ca="1" si="406">IF(N4780&gt;=$F$11*100,-(P4779*$F$9),(P4779*$F$9*$F$13))</f>
        <v>30256162583.934849</v>
      </c>
      <c r="P4780" s="11">
        <f t="shared" ca="1" si="405"/>
        <v>1543064291780.6772</v>
      </c>
      <c r="Q4780" s="30">
        <f t="shared" ca="1" si="402"/>
        <v>0</v>
      </c>
    </row>
    <row r="4781" spans="12:17">
      <c r="L4781" s="10"/>
      <c r="M4781" s="30" t="str">
        <f t="shared" si="404"/>
        <v/>
      </c>
      <c r="N4781" s="20">
        <f t="shared" ca="1" si="403"/>
        <v>82</v>
      </c>
      <c r="O4781" s="53">
        <f t="shared" ca="1" si="406"/>
        <v>-30861285835.613544</v>
      </c>
      <c r="P4781" s="11">
        <f t="shared" ca="1" si="405"/>
        <v>1512203005945.0637</v>
      </c>
      <c r="Q4781" s="30">
        <f t="shared" ca="1" si="402"/>
        <v>1</v>
      </c>
    </row>
    <row r="4782" spans="12:17">
      <c r="L4782" s="10"/>
      <c r="M4782" s="30" t="str">
        <f t="shared" si="404"/>
        <v/>
      </c>
      <c r="N4782" s="20">
        <f t="shared" ca="1" si="403"/>
        <v>5</v>
      </c>
      <c r="O4782" s="53">
        <f t="shared" ca="1" si="406"/>
        <v>30244060118.901276</v>
      </c>
      <c r="P4782" s="11">
        <f t="shared" ca="1" si="405"/>
        <v>1542447066063.9651</v>
      </c>
      <c r="Q4782" s="30">
        <f t="shared" ca="1" si="402"/>
        <v>0</v>
      </c>
    </row>
    <row r="4783" spans="12:17">
      <c r="L4783" s="10"/>
      <c r="M4783" s="30" t="str">
        <f t="shared" si="404"/>
        <v/>
      </c>
      <c r="N4783" s="20">
        <f t="shared" ca="1" si="403"/>
        <v>20</v>
      </c>
      <c r="O4783" s="53">
        <f t="shared" ca="1" si="406"/>
        <v>30848941321.279301</v>
      </c>
      <c r="P4783" s="11">
        <f t="shared" ca="1" si="405"/>
        <v>1573296007385.2444</v>
      </c>
      <c r="Q4783" s="30">
        <f t="shared" ca="1" si="402"/>
        <v>0</v>
      </c>
    </row>
    <row r="4784" spans="12:17">
      <c r="L4784" s="10"/>
      <c r="M4784" s="30" t="str">
        <f t="shared" si="404"/>
        <v/>
      </c>
      <c r="N4784" s="20">
        <f t="shared" ca="1" si="403"/>
        <v>99</v>
      </c>
      <c r="O4784" s="53">
        <f t="shared" ca="1" si="406"/>
        <v>-31465920147.704887</v>
      </c>
      <c r="P4784" s="11">
        <f t="shared" ca="1" si="405"/>
        <v>1541830087237.5396</v>
      </c>
      <c r="Q4784" s="30">
        <f t="shared" ca="1" si="402"/>
        <v>1</v>
      </c>
    </row>
    <row r="4785" spans="12:17">
      <c r="L4785" s="10"/>
      <c r="M4785" s="30" t="str">
        <f t="shared" si="404"/>
        <v/>
      </c>
      <c r="N4785" s="20">
        <f t="shared" ca="1" si="403"/>
        <v>71</v>
      </c>
      <c r="O4785" s="53">
        <f t="shared" ca="1" si="406"/>
        <v>-30836601744.750793</v>
      </c>
      <c r="P4785" s="11">
        <f t="shared" ca="1" si="405"/>
        <v>1510993485492.7888</v>
      </c>
      <c r="Q4785" s="30">
        <f t="shared" ca="1" si="402"/>
        <v>2</v>
      </c>
    </row>
    <row r="4786" spans="12:17">
      <c r="L4786" s="10"/>
      <c r="M4786" s="30" t="str">
        <f t="shared" si="404"/>
        <v/>
      </c>
      <c r="N4786" s="20">
        <f t="shared" ca="1" si="403"/>
        <v>47</v>
      </c>
      <c r="O4786" s="53">
        <f t="shared" ca="1" si="406"/>
        <v>30219869709.855778</v>
      </c>
      <c r="P4786" s="11">
        <f t="shared" ca="1" si="405"/>
        <v>1541213355202.6445</v>
      </c>
      <c r="Q4786" s="30">
        <f t="shared" ca="1" si="402"/>
        <v>0</v>
      </c>
    </row>
    <row r="4787" spans="12:17">
      <c r="L4787" s="10"/>
      <c r="M4787" s="30" t="str">
        <f t="shared" si="404"/>
        <v/>
      </c>
      <c r="N4787" s="20">
        <f t="shared" ca="1" si="403"/>
        <v>2</v>
      </c>
      <c r="O4787" s="53">
        <f t="shared" ca="1" si="406"/>
        <v>30824267104.052891</v>
      </c>
      <c r="P4787" s="11">
        <f t="shared" ca="1" si="405"/>
        <v>1572037622306.6975</v>
      </c>
      <c r="Q4787" s="30">
        <f t="shared" ca="1" si="402"/>
        <v>0</v>
      </c>
    </row>
    <row r="4788" spans="12:17">
      <c r="L4788" s="10"/>
      <c r="M4788" s="30" t="str">
        <f t="shared" si="404"/>
        <v/>
      </c>
      <c r="N4788" s="20">
        <f t="shared" ca="1" si="403"/>
        <v>62</v>
      </c>
      <c r="O4788" s="53">
        <f t="shared" ca="1" si="406"/>
        <v>-31440752446.133949</v>
      </c>
      <c r="P4788" s="11">
        <f t="shared" ca="1" si="405"/>
        <v>1540596869860.5635</v>
      </c>
      <c r="Q4788" s="30">
        <f t="shared" ca="1" si="402"/>
        <v>1</v>
      </c>
    </row>
    <row r="4789" spans="12:17">
      <c r="L4789" s="10"/>
      <c r="M4789" s="30" t="str">
        <f t="shared" si="404"/>
        <v/>
      </c>
      <c r="N4789" s="20">
        <f t="shared" ca="1" si="403"/>
        <v>33</v>
      </c>
      <c r="O4789" s="53">
        <f t="shared" ca="1" si="406"/>
        <v>30811937397.211269</v>
      </c>
      <c r="P4789" s="11">
        <f t="shared" ca="1" si="405"/>
        <v>1571408807257.7747</v>
      </c>
      <c r="Q4789" s="30">
        <f t="shared" ca="1" si="402"/>
        <v>0</v>
      </c>
    </row>
    <row r="4790" spans="12:17">
      <c r="L4790" s="10"/>
      <c r="M4790" s="30" t="str">
        <f t="shared" si="404"/>
        <v/>
      </c>
      <c r="N4790" s="20">
        <f t="shared" ca="1" si="403"/>
        <v>77</v>
      </c>
      <c r="O4790" s="53">
        <f t="shared" ca="1" si="406"/>
        <v>-31428176145.155495</v>
      </c>
      <c r="P4790" s="11">
        <f t="shared" ca="1" si="405"/>
        <v>1539980631112.6191</v>
      </c>
      <c r="Q4790" s="30">
        <f t="shared" ca="1" si="402"/>
        <v>1</v>
      </c>
    </row>
    <row r="4791" spans="12:17">
      <c r="L4791" s="10"/>
      <c r="M4791" s="30" t="str">
        <f t="shared" si="404"/>
        <v/>
      </c>
      <c r="N4791" s="20">
        <f t="shared" ca="1" si="403"/>
        <v>2</v>
      </c>
      <c r="O4791" s="53">
        <f t="shared" ca="1" si="406"/>
        <v>30799612622.252384</v>
      </c>
      <c r="P4791" s="11">
        <f t="shared" ca="1" si="405"/>
        <v>1570780243734.8716</v>
      </c>
      <c r="Q4791" s="30">
        <f t="shared" ca="1" si="402"/>
        <v>0</v>
      </c>
    </row>
    <row r="4792" spans="12:17">
      <c r="L4792" s="10"/>
      <c r="M4792" s="30" t="str">
        <f t="shared" si="404"/>
        <v/>
      </c>
      <c r="N4792" s="20">
        <f t="shared" ca="1" si="403"/>
        <v>62</v>
      </c>
      <c r="O4792" s="53">
        <f t="shared" ca="1" si="406"/>
        <v>-31415604874.697433</v>
      </c>
      <c r="P4792" s="11">
        <f t="shared" ca="1" si="405"/>
        <v>1539364638860.1741</v>
      </c>
      <c r="Q4792" s="30">
        <f t="shared" ca="1" si="402"/>
        <v>1</v>
      </c>
    </row>
    <row r="4793" spans="12:17">
      <c r="L4793" s="10"/>
      <c r="M4793" s="30" t="str">
        <f t="shared" si="404"/>
        <v/>
      </c>
      <c r="N4793" s="20">
        <f t="shared" ca="1" si="403"/>
        <v>48</v>
      </c>
      <c r="O4793" s="53">
        <f t="shared" ca="1" si="406"/>
        <v>30787292777.203484</v>
      </c>
      <c r="P4793" s="11">
        <f t="shared" ca="1" si="405"/>
        <v>1570151931637.3774</v>
      </c>
      <c r="Q4793" s="30">
        <f t="shared" ca="1" si="402"/>
        <v>0</v>
      </c>
    </row>
    <row r="4794" spans="12:17">
      <c r="L4794" s="10"/>
      <c r="M4794" s="30" t="str">
        <f t="shared" si="404"/>
        <v/>
      </c>
      <c r="N4794" s="20">
        <f t="shared" ca="1" si="403"/>
        <v>87</v>
      </c>
      <c r="O4794" s="53">
        <f t="shared" ca="1" si="406"/>
        <v>-31403038632.747551</v>
      </c>
      <c r="P4794" s="11">
        <f t="shared" ca="1" si="405"/>
        <v>1538748893004.6299</v>
      </c>
      <c r="Q4794" s="30">
        <f t="shared" ca="1" si="402"/>
        <v>1</v>
      </c>
    </row>
    <row r="4795" spans="12:17">
      <c r="L4795" s="10"/>
      <c r="M4795" s="30" t="str">
        <f t="shared" si="404"/>
        <v/>
      </c>
      <c r="N4795" s="20">
        <f t="shared" ca="1" si="403"/>
        <v>0</v>
      </c>
      <c r="O4795" s="53">
        <f t="shared" ca="1" si="406"/>
        <v>30774977860.092598</v>
      </c>
      <c r="P4795" s="11">
        <f t="shared" ca="1" si="405"/>
        <v>1569523870864.7224</v>
      </c>
      <c r="Q4795" s="30">
        <f t="shared" ca="1" si="402"/>
        <v>0</v>
      </c>
    </row>
    <row r="4796" spans="12:17">
      <c r="L4796" s="10"/>
      <c r="M4796" s="30" t="str">
        <f t="shared" si="404"/>
        <v/>
      </c>
      <c r="N4796" s="20">
        <f t="shared" ca="1" si="403"/>
        <v>11</v>
      </c>
      <c r="O4796" s="53">
        <f t="shared" ca="1" si="406"/>
        <v>31390477417.294449</v>
      </c>
      <c r="P4796" s="11">
        <f t="shared" ca="1" si="405"/>
        <v>1600914348282.0168</v>
      </c>
      <c r="Q4796" s="30">
        <f t="shared" ca="1" si="402"/>
        <v>0</v>
      </c>
    </row>
    <row r="4797" spans="12:17">
      <c r="L4797" s="10"/>
      <c r="M4797" s="30" t="str">
        <f t="shared" si="404"/>
        <v/>
      </c>
      <c r="N4797" s="20">
        <f t="shared" ca="1" si="403"/>
        <v>34</v>
      </c>
      <c r="O4797" s="53">
        <f t="shared" ca="1" si="406"/>
        <v>32018286965.640339</v>
      </c>
      <c r="P4797" s="11">
        <f t="shared" ca="1" si="405"/>
        <v>1632932635247.6572</v>
      </c>
      <c r="Q4797" s="30">
        <f t="shared" ca="1" si="402"/>
        <v>0</v>
      </c>
    </row>
    <row r="4798" spans="12:17">
      <c r="L4798" s="10"/>
      <c r="M4798" s="30" t="str">
        <f t="shared" si="404"/>
        <v/>
      </c>
      <c r="N4798" s="20">
        <f t="shared" ca="1" si="403"/>
        <v>60</v>
      </c>
      <c r="O4798" s="53">
        <f t="shared" ca="1" si="406"/>
        <v>-32658652704.953144</v>
      </c>
      <c r="P4798" s="11">
        <f t="shared" ca="1" si="405"/>
        <v>1600273982542.7041</v>
      </c>
      <c r="Q4798" s="30">
        <f t="shared" ca="1" si="402"/>
        <v>1</v>
      </c>
    </row>
    <row r="4799" spans="12:17">
      <c r="L4799" s="10"/>
      <c r="M4799" s="30" t="str">
        <f t="shared" si="404"/>
        <v/>
      </c>
      <c r="N4799" s="20">
        <f t="shared" ca="1" si="403"/>
        <v>92</v>
      </c>
      <c r="O4799" s="53">
        <f t="shared" ca="1" si="406"/>
        <v>-32005479650.854084</v>
      </c>
      <c r="P4799" s="11">
        <f t="shared" ca="1" si="405"/>
        <v>1568268502891.8501</v>
      </c>
      <c r="Q4799" s="30">
        <f t="shared" ca="1" si="402"/>
        <v>2</v>
      </c>
    </row>
    <row r="4800" spans="12:17">
      <c r="L4800" s="10"/>
      <c r="M4800" s="30" t="str">
        <f t="shared" si="404"/>
        <v/>
      </c>
      <c r="N4800" s="20">
        <f t="shared" ca="1" si="403"/>
        <v>24</v>
      </c>
      <c r="O4800" s="53">
        <f t="shared" ca="1" si="406"/>
        <v>31365370057.837002</v>
      </c>
      <c r="P4800" s="11">
        <f t="shared" ca="1" si="405"/>
        <v>1599633872949.687</v>
      </c>
      <c r="Q4800" s="30">
        <f t="shared" ca="1" si="402"/>
        <v>0</v>
      </c>
    </row>
    <row r="4801" spans="12:17">
      <c r="L4801" s="10"/>
      <c r="M4801" s="30" t="str">
        <f t="shared" si="404"/>
        <v/>
      </c>
      <c r="N4801" s="20">
        <f t="shared" ca="1" si="403"/>
        <v>33</v>
      </c>
      <c r="O4801" s="53">
        <f t="shared" ca="1" si="406"/>
        <v>31992677458.99374</v>
      </c>
      <c r="P4801" s="11">
        <f t="shared" ca="1" si="405"/>
        <v>1631626550408.6807</v>
      </c>
      <c r="Q4801" s="30">
        <f t="shared" ca="1" si="402"/>
        <v>0</v>
      </c>
    </row>
    <row r="4802" spans="12:17">
      <c r="L4802" s="10"/>
      <c r="M4802" s="30" t="str">
        <f t="shared" si="404"/>
        <v/>
      </c>
      <c r="N4802" s="20">
        <f t="shared" ca="1" si="403"/>
        <v>15</v>
      </c>
      <c r="O4802" s="53">
        <f t="shared" ca="1" si="406"/>
        <v>32632531008.173615</v>
      </c>
      <c r="P4802" s="11">
        <f t="shared" ca="1" si="405"/>
        <v>1664259081416.8542</v>
      </c>
      <c r="Q4802" s="30">
        <f t="shared" ca="1" si="402"/>
        <v>0</v>
      </c>
    </row>
    <row r="4803" spans="12:17">
      <c r="L4803" s="10"/>
      <c r="M4803" s="30" t="str">
        <f t="shared" si="404"/>
        <v/>
      </c>
      <c r="N4803" s="20">
        <f t="shared" ca="1" si="403"/>
        <v>75</v>
      </c>
      <c r="O4803" s="53">
        <f t="shared" ca="1" si="406"/>
        <v>-33285181628.337086</v>
      </c>
      <c r="P4803" s="11">
        <f t="shared" ca="1" si="405"/>
        <v>1630973899788.5171</v>
      </c>
      <c r="Q4803" s="30">
        <f t="shared" ca="1" si="402"/>
        <v>1</v>
      </c>
    </row>
    <row r="4804" spans="12:17">
      <c r="L4804" s="10"/>
      <c r="M4804" s="30" t="str">
        <f t="shared" si="404"/>
        <v/>
      </c>
      <c r="N4804" s="20">
        <f t="shared" ca="1" si="403"/>
        <v>31</v>
      </c>
      <c r="O4804" s="53">
        <f t="shared" ca="1" si="406"/>
        <v>32619477995.770344</v>
      </c>
      <c r="P4804" s="11">
        <f t="shared" ca="1" si="405"/>
        <v>1663593377784.2874</v>
      </c>
      <c r="Q4804" s="30">
        <f t="shared" ca="1" si="402"/>
        <v>0</v>
      </c>
    </row>
    <row r="4805" spans="12:17">
      <c r="L4805" s="10"/>
      <c r="M4805" s="30" t="str">
        <f t="shared" si="404"/>
        <v/>
      </c>
      <c r="N4805" s="20">
        <f t="shared" ca="1" si="403"/>
        <v>64</v>
      </c>
      <c r="O4805" s="53">
        <f t="shared" ca="1" si="406"/>
        <v>-33271867555.685749</v>
      </c>
      <c r="P4805" s="11">
        <f t="shared" ca="1" si="405"/>
        <v>1630321510228.6016</v>
      </c>
      <c r="Q4805" s="30">
        <f t="shared" ca="1" si="402"/>
        <v>1</v>
      </c>
    </row>
    <row r="4806" spans="12:17">
      <c r="L4806" s="10"/>
      <c r="M4806" s="30" t="str">
        <f t="shared" si="404"/>
        <v/>
      </c>
      <c r="N4806" s="20">
        <f t="shared" ca="1" si="403"/>
        <v>68</v>
      </c>
      <c r="O4806" s="53">
        <f t="shared" ca="1" si="406"/>
        <v>-32606430204.572033</v>
      </c>
      <c r="P4806" s="11">
        <f t="shared" ca="1" si="405"/>
        <v>1597715080024.0295</v>
      </c>
      <c r="Q4806" s="30">
        <f t="shared" ca="1" si="402"/>
        <v>2</v>
      </c>
    </row>
    <row r="4807" spans="12:17">
      <c r="L4807" s="10"/>
      <c r="M4807" s="30" t="str">
        <f t="shared" si="404"/>
        <v/>
      </c>
      <c r="N4807" s="20">
        <f t="shared" ca="1" si="403"/>
        <v>59</v>
      </c>
      <c r="O4807" s="53">
        <f t="shared" ca="1" si="406"/>
        <v>31954301600.480591</v>
      </c>
      <c r="P4807" s="11">
        <f t="shared" ca="1" si="405"/>
        <v>1629669381624.5103</v>
      </c>
      <c r="Q4807" s="30">
        <f t="shared" ca="1" si="402"/>
        <v>0</v>
      </c>
    </row>
    <row r="4808" spans="12:17">
      <c r="L4808" s="10"/>
      <c r="M4808" s="30" t="str">
        <f t="shared" si="404"/>
        <v/>
      </c>
      <c r="N4808" s="20">
        <f t="shared" ca="1" si="403"/>
        <v>88</v>
      </c>
      <c r="O4808" s="53">
        <f t="shared" ca="1" si="406"/>
        <v>-32593387632.490204</v>
      </c>
      <c r="P4808" s="11">
        <f t="shared" ca="1" si="405"/>
        <v>1597075993992.02</v>
      </c>
      <c r="Q4808" s="30">
        <f t="shared" ca="1" si="402"/>
        <v>1</v>
      </c>
    </row>
    <row r="4809" spans="12:17">
      <c r="L4809" s="10"/>
      <c r="M4809" s="30" t="str">
        <f t="shared" si="404"/>
        <v/>
      </c>
      <c r="N4809" s="20">
        <f t="shared" ca="1" si="403"/>
        <v>19</v>
      </c>
      <c r="O4809" s="53">
        <f t="shared" ca="1" si="406"/>
        <v>31941519879.840401</v>
      </c>
      <c r="P4809" s="11">
        <f t="shared" ca="1" si="405"/>
        <v>1629017513871.8604</v>
      </c>
      <c r="Q4809" s="30">
        <f t="shared" ca="1" si="402"/>
        <v>0</v>
      </c>
    </row>
    <row r="4810" spans="12:17">
      <c r="L4810" s="10"/>
      <c r="M4810" s="30" t="str">
        <f t="shared" si="404"/>
        <v/>
      </c>
      <c r="N4810" s="20">
        <f t="shared" ca="1" si="403"/>
        <v>28</v>
      </c>
      <c r="O4810" s="53">
        <f t="shared" ca="1" si="406"/>
        <v>32580350277.437206</v>
      </c>
      <c r="P4810" s="11">
        <f t="shared" ca="1" si="405"/>
        <v>1661597864149.2976</v>
      </c>
      <c r="Q4810" s="30">
        <f t="shared" ca="1" si="402"/>
        <v>0</v>
      </c>
    </row>
    <row r="4811" spans="12:17">
      <c r="L4811" s="10"/>
      <c r="M4811" s="30" t="str">
        <f t="shared" si="404"/>
        <v/>
      </c>
      <c r="N4811" s="20">
        <f t="shared" ca="1" si="403"/>
        <v>65</v>
      </c>
      <c r="O4811" s="53">
        <f t="shared" ca="1" si="406"/>
        <v>-33231957282.985954</v>
      </c>
      <c r="P4811" s="11">
        <f t="shared" ca="1" si="405"/>
        <v>1628365906866.3118</v>
      </c>
      <c r="Q4811" s="30">
        <f t="shared" ca="1" si="402"/>
        <v>1</v>
      </c>
    </row>
    <row r="4812" spans="12:17">
      <c r="L4812" s="10"/>
      <c r="M4812" s="30" t="str">
        <f t="shared" si="404"/>
        <v/>
      </c>
      <c r="N4812" s="20">
        <f t="shared" ca="1" si="403"/>
        <v>72</v>
      </c>
      <c r="O4812" s="53">
        <f t="shared" ca="1" si="406"/>
        <v>-32567318137.326237</v>
      </c>
      <c r="P4812" s="11">
        <f t="shared" ca="1" si="405"/>
        <v>1595798588728.9856</v>
      </c>
      <c r="Q4812" s="30">
        <f t="shared" ca="1" si="402"/>
        <v>2</v>
      </c>
    </row>
    <row r="4813" spans="12:17">
      <c r="L4813" s="10"/>
      <c r="M4813" s="30" t="str">
        <f t="shared" si="404"/>
        <v/>
      </c>
      <c r="N4813" s="20">
        <f t="shared" ca="1" si="403"/>
        <v>16</v>
      </c>
      <c r="O4813" s="53">
        <f t="shared" ca="1" si="406"/>
        <v>31915971774.579712</v>
      </c>
      <c r="P4813" s="11">
        <f t="shared" ca="1" si="405"/>
        <v>1627714560503.5654</v>
      </c>
      <c r="Q4813" s="30">
        <f t="shared" ca="1" si="402"/>
        <v>0</v>
      </c>
    </row>
    <row r="4814" spans="12:17">
      <c r="L4814" s="10"/>
      <c r="M4814" s="30" t="str">
        <f t="shared" si="404"/>
        <v/>
      </c>
      <c r="N4814" s="20">
        <f t="shared" ca="1" si="403"/>
        <v>50</v>
      </c>
      <c r="O4814" s="53">
        <f t="shared" ca="1" si="406"/>
        <v>32554291210.071308</v>
      </c>
      <c r="P4814" s="11">
        <f t="shared" ca="1" si="405"/>
        <v>1660268851713.6367</v>
      </c>
      <c r="Q4814" s="30">
        <f t="shared" ca="1" si="402"/>
        <v>0</v>
      </c>
    </row>
    <row r="4815" spans="12:17">
      <c r="L4815" s="10"/>
      <c r="M4815" s="30" t="str">
        <f t="shared" si="404"/>
        <v/>
      </c>
      <c r="N4815" s="20">
        <f t="shared" ca="1" si="403"/>
        <v>28</v>
      </c>
      <c r="O4815" s="53">
        <f t="shared" ca="1" si="406"/>
        <v>33205377034.272736</v>
      </c>
      <c r="P4815" s="11">
        <f t="shared" ca="1" si="405"/>
        <v>1693474228747.9094</v>
      </c>
      <c r="Q4815" s="30">
        <f t="shared" ca="1" si="402"/>
        <v>0</v>
      </c>
    </row>
    <row r="4816" spans="12:17">
      <c r="L4816" s="10"/>
      <c r="M4816" s="30" t="str">
        <f t="shared" si="404"/>
        <v/>
      </c>
      <c r="N4816" s="20">
        <f t="shared" ca="1" si="403"/>
        <v>97</v>
      </c>
      <c r="O4816" s="53">
        <f t="shared" ca="1" si="406"/>
        <v>-33869484574.958191</v>
      </c>
      <c r="P4816" s="11">
        <f t="shared" ca="1" si="405"/>
        <v>1659604744172.9512</v>
      </c>
      <c r="Q4816" s="30">
        <f t="shared" ca="1" si="402"/>
        <v>1</v>
      </c>
    </row>
    <row r="4817" spans="12:17">
      <c r="L4817" s="10"/>
      <c r="M4817" s="30" t="str">
        <f t="shared" si="404"/>
        <v/>
      </c>
      <c r="N4817" s="20">
        <f t="shared" ca="1" si="403"/>
        <v>6</v>
      </c>
      <c r="O4817" s="53">
        <f t="shared" ca="1" si="406"/>
        <v>33192094883.459023</v>
      </c>
      <c r="P4817" s="11">
        <f t="shared" ca="1" si="405"/>
        <v>1692796839056.4102</v>
      </c>
      <c r="Q4817" s="30">
        <f t="shared" ca="1" si="402"/>
        <v>0</v>
      </c>
    </row>
    <row r="4818" spans="12:17">
      <c r="L4818" s="10"/>
      <c r="M4818" s="30" t="str">
        <f t="shared" si="404"/>
        <v/>
      </c>
      <c r="N4818" s="20">
        <f t="shared" ca="1" si="403"/>
        <v>84</v>
      </c>
      <c r="O4818" s="53">
        <f t="shared" ca="1" si="406"/>
        <v>-33855936781.128204</v>
      </c>
      <c r="P4818" s="11">
        <f t="shared" ca="1" si="405"/>
        <v>1658940902275.282</v>
      </c>
      <c r="Q4818" s="30">
        <f t="shared" ca="1" si="402"/>
        <v>1</v>
      </c>
    </row>
    <row r="4819" spans="12:17">
      <c r="L4819" s="10"/>
      <c r="M4819" s="30" t="str">
        <f t="shared" si="404"/>
        <v/>
      </c>
      <c r="N4819" s="20">
        <f t="shared" ca="1" si="403"/>
        <v>44</v>
      </c>
      <c r="O4819" s="53">
        <f t="shared" ca="1" si="406"/>
        <v>33178818045.505642</v>
      </c>
      <c r="P4819" s="11">
        <f t="shared" ca="1" si="405"/>
        <v>1692119720320.7876</v>
      </c>
      <c r="Q4819" s="30">
        <f t="shared" ca="1" si="402"/>
        <v>0</v>
      </c>
    </row>
    <row r="4820" spans="12:17">
      <c r="L4820" s="10"/>
      <c r="M4820" s="30" t="str">
        <f t="shared" si="404"/>
        <v/>
      </c>
      <c r="N4820" s="20">
        <f t="shared" ca="1" si="403"/>
        <v>84</v>
      </c>
      <c r="O4820" s="53">
        <f t="shared" ca="1" si="406"/>
        <v>-33842394406.415752</v>
      </c>
      <c r="P4820" s="11">
        <f t="shared" ca="1" si="405"/>
        <v>1658277325914.3718</v>
      </c>
      <c r="Q4820" s="30">
        <f t="shared" ca="1" si="402"/>
        <v>1</v>
      </c>
    </row>
    <row r="4821" spans="12:17">
      <c r="L4821" s="10"/>
      <c r="M4821" s="30" t="str">
        <f t="shared" si="404"/>
        <v/>
      </c>
      <c r="N4821" s="20">
        <f t="shared" ca="1" si="403"/>
        <v>30</v>
      </c>
      <c r="O4821" s="53">
        <f t="shared" ca="1" si="406"/>
        <v>33165546518.287437</v>
      </c>
      <c r="P4821" s="11">
        <f t="shared" ca="1" si="405"/>
        <v>1691442872432.6592</v>
      </c>
      <c r="Q4821" s="30">
        <f t="shared" ca="1" si="402"/>
        <v>0</v>
      </c>
    </row>
    <row r="4822" spans="12:17">
      <c r="L4822" s="10"/>
      <c r="M4822" s="30" t="str">
        <f t="shared" si="404"/>
        <v/>
      </c>
      <c r="N4822" s="20">
        <f t="shared" ca="1" si="403"/>
        <v>100</v>
      </c>
      <c r="O4822" s="53">
        <f t="shared" ca="1" si="406"/>
        <v>-33828857448.653183</v>
      </c>
      <c r="P4822" s="11">
        <f t="shared" ca="1" si="405"/>
        <v>1657614014984.0061</v>
      </c>
      <c r="Q4822" s="30">
        <f t="shared" ca="1" si="402"/>
        <v>1</v>
      </c>
    </row>
    <row r="4823" spans="12:17">
      <c r="L4823" s="10"/>
      <c r="M4823" s="30" t="str">
        <f t="shared" si="404"/>
        <v/>
      </c>
      <c r="N4823" s="20">
        <f t="shared" ca="1" si="403"/>
        <v>1</v>
      </c>
      <c r="O4823" s="53">
        <f t="shared" ca="1" si="406"/>
        <v>33152280299.680122</v>
      </c>
      <c r="P4823" s="11">
        <f t="shared" ca="1" si="405"/>
        <v>1690766295283.6863</v>
      </c>
      <c r="Q4823" s="30">
        <f t="shared" ca="1" si="402"/>
        <v>0</v>
      </c>
    </row>
    <row r="4824" spans="12:17">
      <c r="L4824" s="10"/>
      <c r="M4824" s="30" t="str">
        <f t="shared" si="404"/>
        <v/>
      </c>
      <c r="N4824" s="20">
        <f t="shared" ca="1" si="403"/>
        <v>50</v>
      </c>
      <c r="O4824" s="53">
        <f t="shared" ca="1" si="406"/>
        <v>33815325905.673725</v>
      </c>
      <c r="P4824" s="11">
        <f t="shared" ca="1" si="405"/>
        <v>1724581621189.3601</v>
      </c>
      <c r="Q4824" s="30">
        <f t="shared" ca="1" si="402"/>
        <v>0</v>
      </c>
    </row>
    <row r="4825" spans="12:17">
      <c r="L4825" s="10"/>
      <c r="M4825" s="30" t="str">
        <f t="shared" si="404"/>
        <v/>
      </c>
      <c r="N4825" s="20">
        <f t="shared" ca="1" si="403"/>
        <v>72</v>
      </c>
      <c r="O4825" s="53">
        <f t="shared" ca="1" si="406"/>
        <v>-34491632423.787201</v>
      </c>
      <c r="P4825" s="11">
        <f t="shared" ca="1" si="405"/>
        <v>1690089988765.573</v>
      </c>
      <c r="Q4825" s="30">
        <f t="shared" ca="1" si="402"/>
        <v>1</v>
      </c>
    </row>
    <row r="4826" spans="12:17">
      <c r="L4826" s="10"/>
      <c r="M4826" s="30" t="str">
        <f t="shared" si="404"/>
        <v/>
      </c>
      <c r="N4826" s="20">
        <f t="shared" ca="1" si="403"/>
        <v>45</v>
      </c>
      <c r="O4826" s="53">
        <f t="shared" ca="1" si="406"/>
        <v>33801799775.311462</v>
      </c>
      <c r="P4826" s="11">
        <f t="shared" ca="1" si="405"/>
        <v>1723891788540.8845</v>
      </c>
      <c r="Q4826" s="30">
        <f t="shared" ca="1" si="402"/>
        <v>0</v>
      </c>
    </row>
    <row r="4827" spans="12:17">
      <c r="L4827" s="10"/>
      <c r="M4827" s="30" t="str">
        <f t="shared" si="404"/>
        <v/>
      </c>
      <c r="N4827" s="20">
        <f t="shared" ca="1" si="403"/>
        <v>44</v>
      </c>
      <c r="O4827" s="53">
        <f t="shared" ca="1" si="406"/>
        <v>34477835770.817688</v>
      </c>
      <c r="P4827" s="11">
        <f t="shared" ca="1" si="405"/>
        <v>1758369624311.7021</v>
      </c>
      <c r="Q4827" s="30">
        <f t="shared" ca="1" si="402"/>
        <v>0</v>
      </c>
    </row>
    <row r="4828" spans="12:17">
      <c r="L4828" s="10"/>
      <c r="M4828" s="30" t="str">
        <f t="shared" si="404"/>
        <v/>
      </c>
      <c r="N4828" s="20">
        <f t="shared" ca="1" si="403"/>
        <v>76</v>
      </c>
      <c r="O4828" s="53">
        <f t="shared" ca="1" si="406"/>
        <v>-35167392486.234047</v>
      </c>
      <c r="P4828" s="11">
        <f t="shared" ca="1" si="405"/>
        <v>1723202231825.468</v>
      </c>
      <c r="Q4828" s="30">
        <f t="shared" ca="1" si="402"/>
        <v>1</v>
      </c>
    </row>
    <row r="4829" spans="12:17">
      <c r="L4829" s="10"/>
      <c r="M4829" s="30" t="str">
        <f t="shared" si="404"/>
        <v/>
      </c>
      <c r="N4829" s="20">
        <f t="shared" ca="1" si="403"/>
        <v>60</v>
      </c>
      <c r="O4829" s="53">
        <f t="shared" ca="1" si="406"/>
        <v>-34464044636.509361</v>
      </c>
      <c r="P4829" s="11">
        <f t="shared" ca="1" si="405"/>
        <v>1688738187188.9587</v>
      </c>
      <c r="Q4829" s="30">
        <f t="shared" ref="Q4829:Q4892" ca="1" si="407">IF(O4829="","",IF(O4829&gt;0,0,1+Q4828))</f>
        <v>2</v>
      </c>
    </row>
    <row r="4830" spans="12:17">
      <c r="L4830" s="10"/>
      <c r="M4830" s="30" t="str">
        <f t="shared" si="404"/>
        <v/>
      </c>
      <c r="N4830" s="20">
        <f t="shared" ca="1" si="403"/>
        <v>99</v>
      </c>
      <c r="O4830" s="53">
        <f t="shared" ca="1" si="406"/>
        <v>-33774763743.779175</v>
      </c>
      <c r="P4830" s="11">
        <f t="shared" ca="1" si="405"/>
        <v>1654963423445.1797</v>
      </c>
      <c r="Q4830" s="30">
        <f t="shared" ca="1" si="407"/>
        <v>3</v>
      </c>
    </row>
    <row r="4831" spans="12:17">
      <c r="L4831" s="10"/>
      <c r="M4831" s="30" t="str">
        <f t="shared" si="404"/>
        <v/>
      </c>
      <c r="N4831" s="20">
        <f t="shared" ca="1" si="403"/>
        <v>30</v>
      </c>
      <c r="O4831" s="53">
        <f t="shared" ca="1" si="406"/>
        <v>33099268468.903595</v>
      </c>
      <c r="P4831" s="11">
        <f t="shared" ca="1" si="405"/>
        <v>1688062691914.0833</v>
      </c>
      <c r="Q4831" s="30">
        <f t="shared" ca="1" si="407"/>
        <v>0</v>
      </c>
    </row>
    <row r="4832" spans="12:17">
      <c r="L4832" s="10"/>
      <c r="M4832" s="30" t="str">
        <f t="shared" si="404"/>
        <v/>
      </c>
      <c r="N4832" s="20">
        <f t="shared" ca="1" si="403"/>
        <v>50</v>
      </c>
      <c r="O4832" s="53">
        <f t="shared" ca="1" si="406"/>
        <v>33761253838.281666</v>
      </c>
      <c r="P4832" s="11">
        <f t="shared" ca="1" si="405"/>
        <v>1721823945752.365</v>
      </c>
      <c r="Q4832" s="30">
        <f t="shared" ca="1" si="407"/>
        <v>0</v>
      </c>
    </row>
    <row r="4833" spans="12:17">
      <c r="L4833" s="10"/>
      <c r="M4833" s="30" t="str">
        <f t="shared" si="404"/>
        <v/>
      </c>
      <c r="N4833" s="20">
        <f t="shared" ca="1" si="403"/>
        <v>77</v>
      </c>
      <c r="O4833" s="53">
        <f t="shared" ca="1" si="406"/>
        <v>-34436478915.047302</v>
      </c>
      <c r="P4833" s="11">
        <f t="shared" ca="1" si="405"/>
        <v>1687387466837.3176</v>
      </c>
      <c r="Q4833" s="30">
        <f t="shared" ca="1" si="407"/>
        <v>1</v>
      </c>
    </row>
    <row r="4834" spans="12:17">
      <c r="L4834" s="10"/>
      <c r="M4834" s="30" t="str">
        <f t="shared" si="404"/>
        <v/>
      </c>
      <c r="N4834" s="20">
        <f t="shared" ca="1" si="403"/>
        <v>20</v>
      </c>
      <c r="O4834" s="53">
        <f t="shared" ca="1" si="406"/>
        <v>33747749336.746353</v>
      </c>
      <c r="P4834" s="11">
        <f t="shared" ca="1" si="405"/>
        <v>1721135216174.064</v>
      </c>
      <c r="Q4834" s="30">
        <f t="shared" ca="1" si="407"/>
        <v>0</v>
      </c>
    </row>
    <row r="4835" spans="12:17">
      <c r="L4835" s="10"/>
      <c r="M4835" s="30" t="str">
        <f t="shared" si="404"/>
        <v/>
      </c>
      <c r="N4835" s="20">
        <f t="shared" ca="1" si="403"/>
        <v>21</v>
      </c>
      <c r="O4835" s="53">
        <f t="shared" ca="1" si="406"/>
        <v>34422704323.481277</v>
      </c>
      <c r="P4835" s="11">
        <f t="shared" ca="1" si="405"/>
        <v>1755557920497.5452</v>
      </c>
      <c r="Q4835" s="30">
        <f t="shared" ca="1" si="407"/>
        <v>0</v>
      </c>
    </row>
    <row r="4836" spans="12:17">
      <c r="L4836" s="10"/>
      <c r="M4836" s="30" t="str">
        <f t="shared" si="404"/>
        <v/>
      </c>
      <c r="N4836" s="20">
        <f t="shared" ca="1" si="403"/>
        <v>84</v>
      </c>
      <c r="O4836" s="53">
        <f t="shared" ca="1" si="406"/>
        <v>-35111158409.950905</v>
      </c>
      <c r="P4836" s="11">
        <f t="shared" ca="1" si="405"/>
        <v>1720446762087.5942</v>
      </c>
      <c r="Q4836" s="30">
        <f t="shared" ca="1" si="407"/>
        <v>1</v>
      </c>
    </row>
    <row r="4837" spans="12:17">
      <c r="L4837" s="10"/>
      <c r="M4837" s="30" t="str">
        <f t="shared" si="404"/>
        <v/>
      </c>
      <c r="N4837" s="20">
        <f t="shared" ca="1" si="403"/>
        <v>89</v>
      </c>
      <c r="O4837" s="53">
        <f t="shared" ca="1" si="406"/>
        <v>-34408935241.751884</v>
      </c>
      <c r="P4837" s="11">
        <f t="shared" ca="1" si="405"/>
        <v>1686037826845.8423</v>
      </c>
      <c r="Q4837" s="30">
        <f t="shared" ca="1" si="407"/>
        <v>2</v>
      </c>
    </row>
    <row r="4838" spans="12:17">
      <c r="L4838" s="10"/>
      <c r="M4838" s="30" t="str">
        <f t="shared" si="404"/>
        <v/>
      </c>
      <c r="N4838" s="20">
        <f t="shared" ca="1" si="403"/>
        <v>22</v>
      </c>
      <c r="O4838" s="53">
        <f t="shared" ca="1" si="406"/>
        <v>33720756536.916847</v>
      </c>
      <c r="P4838" s="11">
        <f t="shared" ca="1" si="405"/>
        <v>1719758583382.759</v>
      </c>
      <c r="Q4838" s="30">
        <f t="shared" ca="1" si="407"/>
        <v>0</v>
      </c>
    </row>
    <row r="4839" spans="12:17">
      <c r="L4839" s="10"/>
      <c r="M4839" s="30" t="str">
        <f t="shared" si="404"/>
        <v/>
      </c>
      <c r="N4839" s="20">
        <f t="shared" ca="1" si="403"/>
        <v>74</v>
      </c>
      <c r="O4839" s="53">
        <f t="shared" ca="1" si="406"/>
        <v>-34395171667.655182</v>
      </c>
      <c r="P4839" s="11">
        <f t="shared" ca="1" si="405"/>
        <v>1685363411715.1038</v>
      </c>
      <c r="Q4839" s="30">
        <f t="shared" ca="1" si="407"/>
        <v>1</v>
      </c>
    </row>
    <row r="4840" spans="12:17">
      <c r="L4840" s="10"/>
      <c r="M4840" s="30" t="str">
        <f t="shared" si="404"/>
        <v/>
      </c>
      <c r="N4840" s="20">
        <f t="shared" ca="1" si="403"/>
        <v>39</v>
      </c>
      <c r="O4840" s="53">
        <f t="shared" ca="1" si="406"/>
        <v>33707268234.302074</v>
      </c>
      <c r="P4840" s="11">
        <f t="shared" ca="1" si="405"/>
        <v>1719070679949.4058</v>
      </c>
      <c r="Q4840" s="30">
        <f t="shared" ca="1" si="407"/>
        <v>0</v>
      </c>
    </row>
    <row r="4841" spans="12:17">
      <c r="L4841" s="10"/>
      <c r="M4841" s="30" t="str">
        <f t="shared" si="404"/>
        <v/>
      </c>
      <c r="N4841" s="20">
        <f t="shared" ca="1" si="403"/>
        <v>87</v>
      </c>
      <c r="O4841" s="53">
        <f t="shared" ca="1" si="406"/>
        <v>-34381413598.988113</v>
      </c>
      <c r="P4841" s="11">
        <f t="shared" ca="1" si="405"/>
        <v>1684689266350.4177</v>
      </c>
      <c r="Q4841" s="30">
        <f t="shared" ca="1" si="407"/>
        <v>1</v>
      </c>
    </row>
    <row r="4842" spans="12:17">
      <c r="L4842" s="10"/>
      <c r="M4842" s="30" t="str">
        <f t="shared" si="404"/>
        <v/>
      </c>
      <c r="N4842" s="20">
        <f t="shared" ref="N4842:N4905" ca="1" si="408">RANDBETWEEN(0,100)</f>
        <v>79</v>
      </c>
      <c r="O4842" s="53">
        <f t="shared" ca="1" si="406"/>
        <v>-33693785327.008354</v>
      </c>
      <c r="P4842" s="11">
        <f t="shared" ca="1" si="405"/>
        <v>1650995481023.4094</v>
      </c>
      <c r="Q4842" s="30">
        <f t="shared" ca="1" si="407"/>
        <v>2</v>
      </c>
    </row>
    <row r="4843" spans="12:17">
      <c r="L4843" s="10"/>
      <c r="M4843" s="30" t="str">
        <f t="shared" ref="M4843:M4906" si="409">IF(K4843="","",IF(K4843&gt;0,0,1+M4842))</f>
        <v/>
      </c>
      <c r="N4843" s="20">
        <f t="shared" ca="1" si="408"/>
        <v>28</v>
      </c>
      <c r="O4843" s="53">
        <f t="shared" ca="1" si="406"/>
        <v>33019909620.468189</v>
      </c>
      <c r="P4843" s="11">
        <f t="shared" ref="P4843:P4906" ca="1" si="410">O4843+P4842</f>
        <v>1684015390643.8777</v>
      </c>
      <c r="Q4843" s="30">
        <f t="shared" ca="1" si="407"/>
        <v>0</v>
      </c>
    </row>
    <row r="4844" spans="12:17">
      <c r="L4844" s="10"/>
      <c r="M4844" s="30" t="str">
        <f t="shared" si="409"/>
        <v/>
      </c>
      <c r="N4844" s="20">
        <f t="shared" ca="1" si="408"/>
        <v>90</v>
      </c>
      <c r="O4844" s="53">
        <f t="shared" ref="O4844:O4907" ca="1" si="411">IF(N4844&gt;=$F$11*100,-(P4843*$F$9),(P4843*$F$9*$F$13))</f>
        <v>-33680307812.877556</v>
      </c>
      <c r="P4844" s="11">
        <f t="shared" ca="1" si="410"/>
        <v>1650335082831.0002</v>
      </c>
      <c r="Q4844" s="30">
        <f t="shared" ca="1" si="407"/>
        <v>1</v>
      </c>
    </row>
    <row r="4845" spans="12:17">
      <c r="L4845" s="10"/>
      <c r="M4845" s="30" t="str">
        <f t="shared" si="409"/>
        <v/>
      </c>
      <c r="N4845" s="20">
        <f t="shared" ca="1" si="408"/>
        <v>9</v>
      </c>
      <c r="O4845" s="53">
        <f t="shared" ca="1" si="411"/>
        <v>33006701656.620007</v>
      </c>
      <c r="P4845" s="11">
        <f t="shared" ca="1" si="410"/>
        <v>1683341784487.6204</v>
      </c>
      <c r="Q4845" s="30">
        <f t="shared" ca="1" si="407"/>
        <v>0</v>
      </c>
    </row>
    <row r="4846" spans="12:17">
      <c r="L4846" s="10"/>
      <c r="M4846" s="30" t="str">
        <f t="shared" si="409"/>
        <v/>
      </c>
      <c r="N4846" s="20">
        <f t="shared" ca="1" si="408"/>
        <v>78</v>
      </c>
      <c r="O4846" s="53">
        <f t="shared" ca="1" si="411"/>
        <v>-33666835689.752407</v>
      </c>
      <c r="P4846" s="11">
        <f t="shared" ca="1" si="410"/>
        <v>1649674948797.8679</v>
      </c>
      <c r="Q4846" s="30">
        <f t="shared" ca="1" si="407"/>
        <v>1</v>
      </c>
    </row>
    <row r="4847" spans="12:17">
      <c r="L4847" s="10"/>
      <c r="M4847" s="30" t="str">
        <f t="shared" si="409"/>
        <v/>
      </c>
      <c r="N4847" s="20">
        <f t="shared" ca="1" si="408"/>
        <v>11</v>
      </c>
      <c r="O4847" s="53">
        <f t="shared" ca="1" si="411"/>
        <v>32993498975.957359</v>
      </c>
      <c r="P4847" s="11">
        <f t="shared" ca="1" si="410"/>
        <v>1682668447773.8252</v>
      </c>
      <c r="Q4847" s="30">
        <f t="shared" ca="1" si="407"/>
        <v>0</v>
      </c>
    </row>
    <row r="4848" spans="12:17">
      <c r="L4848" s="10"/>
      <c r="M4848" s="30" t="str">
        <f t="shared" si="409"/>
        <v/>
      </c>
      <c r="N4848" s="20">
        <f t="shared" ca="1" si="408"/>
        <v>99</v>
      </c>
      <c r="O4848" s="53">
        <f t="shared" ca="1" si="411"/>
        <v>-33653368955.476505</v>
      </c>
      <c r="P4848" s="11">
        <f t="shared" ca="1" si="410"/>
        <v>1649015078818.3486</v>
      </c>
      <c r="Q4848" s="30">
        <f t="shared" ca="1" si="407"/>
        <v>1</v>
      </c>
    </row>
    <row r="4849" spans="12:17">
      <c r="L4849" s="10"/>
      <c r="M4849" s="30" t="str">
        <f t="shared" si="409"/>
        <v/>
      </c>
      <c r="N4849" s="20">
        <f t="shared" ca="1" si="408"/>
        <v>79</v>
      </c>
      <c r="O4849" s="53">
        <f t="shared" ca="1" si="411"/>
        <v>-32980301576.366974</v>
      </c>
      <c r="P4849" s="11">
        <f t="shared" ca="1" si="410"/>
        <v>1616034777241.9817</v>
      </c>
      <c r="Q4849" s="30">
        <f t="shared" ca="1" si="407"/>
        <v>2</v>
      </c>
    </row>
    <row r="4850" spans="12:17">
      <c r="L4850" s="10"/>
      <c r="M4850" s="30" t="str">
        <f t="shared" si="409"/>
        <v/>
      </c>
      <c r="N4850" s="20">
        <f t="shared" ca="1" si="408"/>
        <v>25</v>
      </c>
      <c r="O4850" s="53">
        <f t="shared" ca="1" si="411"/>
        <v>32320695544.839634</v>
      </c>
      <c r="P4850" s="11">
        <f t="shared" ca="1" si="410"/>
        <v>1648355472786.8213</v>
      </c>
      <c r="Q4850" s="30">
        <f t="shared" ca="1" si="407"/>
        <v>0</v>
      </c>
    </row>
    <row r="4851" spans="12:17">
      <c r="L4851" s="10"/>
      <c r="M4851" s="30" t="str">
        <f t="shared" si="409"/>
        <v/>
      </c>
      <c r="N4851" s="20">
        <f t="shared" ca="1" si="408"/>
        <v>61</v>
      </c>
      <c r="O4851" s="53">
        <f t="shared" ca="1" si="411"/>
        <v>-32967109455.736427</v>
      </c>
      <c r="P4851" s="11">
        <f t="shared" ca="1" si="410"/>
        <v>1615388363331.085</v>
      </c>
      <c r="Q4851" s="30">
        <f t="shared" ca="1" si="407"/>
        <v>1</v>
      </c>
    </row>
    <row r="4852" spans="12:17">
      <c r="L4852" s="10"/>
      <c r="M4852" s="30" t="str">
        <f t="shared" si="409"/>
        <v/>
      </c>
      <c r="N4852" s="20">
        <f t="shared" ca="1" si="408"/>
        <v>69</v>
      </c>
      <c r="O4852" s="53">
        <f t="shared" ca="1" si="411"/>
        <v>-32307767266.6217</v>
      </c>
      <c r="P4852" s="11">
        <f t="shared" ca="1" si="410"/>
        <v>1583080596064.4634</v>
      </c>
      <c r="Q4852" s="30">
        <f t="shared" ca="1" si="407"/>
        <v>2</v>
      </c>
    </row>
    <row r="4853" spans="12:17">
      <c r="L4853" s="10"/>
      <c r="M4853" s="30" t="str">
        <f t="shared" si="409"/>
        <v/>
      </c>
      <c r="N4853" s="20">
        <f t="shared" ca="1" si="408"/>
        <v>94</v>
      </c>
      <c r="O4853" s="53">
        <f t="shared" ca="1" si="411"/>
        <v>-31661611921.289268</v>
      </c>
      <c r="P4853" s="11">
        <f t="shared" ca="1" si="410"/>
        <v>1551418984143.1741</v>
      </c>
      <c r="Q4853" s="30">
        <f t="shared" ca="1" si="407"/>
        <v>3</v>
      </c>
    </row>
    <row r="4854" spans="12:17">
      <c r="L4854" s="10"/>
      <c r="M4854" s="30" t="str">
        <f t="shared" si="409"/>
        <v/>
      </c>
      <c r="N4854" s="20">
        <f t="shared" ca="1" si="408"/>
        <v>21</v>
      </c>
      <c r="O4854" s="53">
        <f t="shared" ca="1" si="411"/>
        <v>31028379682.863483</v>
      </c>
      <c r="P4854" s="11">
        <f t="shared" ca="1" si="410"/>
        <v>1582447363826.0376</v>
      </c>
      <c r="Q4854" s="30">
        <f t="shared" ca="1" si="407"/>
        <v>0</v>
      </c>
    </row>
    <row r="4855" spans="12:17">
      <c r="L4855" s="10"/>
      <c r="M4855" s="30" t="str">
        <f t="shared" si="409"/>
        <v/>
      </c>
      <c r="N4855" s="20">
        <f t="shared" ca="1" si="408"/>
        <v>33</v>
      </c>
      <c r="O4855" s="53">
        <f t="shared" ca="1" si="411"/>
        <v>31648947276.520752</v>
      </c>
      <c r="P4855" s="11">
        <f t="shared" ca="1" si="410"/>
        <v>1614096311102.5583</v>
      </c>
      <c r="Q4855" s="30">
        <f t="shared" ca="1" si="407"/>
        <v>0</v>
      </c>
    </row>
    <row r="4856" spans="12:17">
      <c r="L4856" s="10"/>
      <c r="M4856" s="30" t="str">
        <f t="shared" si="409"/>
        <v/>
      </c>
      <c r="N4856" s="20">
        <f t="shared" ca="1" si="408"/>
        <v>64</v>
      </c>
      <c r="O4856" s="53">
        <f t="shared" ca="1" si="411"/>
        <v>-32281926222.051167</v>
      </c>
      <c r="P4856" s="11">
        <f t="shared" ca="1" si="410"/>
        <v>1581814384880.5071</v>
      </c>
      <c r="Q4856" s="30">
        <f t="shared" ca="1" si="407"/>
        <v>1</v>
      </c>
    </row>
    <row r="4857" spans="12:17">
      <c r="L4857" s="10"/>
      <c r="M4857" s="30" t="str">
        <f t="shared" si="409"/>
        <v/>
      </c>
      <c r="N4857" s="20">
        <f t="shared" ca="1" si="408"/>
        <v>10</v>
      </c>
      <c r="O4857" s="53">
        <f t="shared" ca="1" si="411"/>
        <v>31636287697.610142</v>
      </c>
      <c r="P4857" s="11">
        <f t="shared" ca="1" si="410"/>
        <v>1613450672578.1172</v>
      </c>
      <c r="Q4857" s="30">
        <f t="shared" ca="1" si="407"/>
        <v>0</v>
      </c>
    </row>
    <row r="4858" spans="12:17">
      <c r="L4858" s="10"/>
      <c r="M4858" s="30" t="str">
        <f t="shared" si="409"/>
        <v/>
      </c>
      <c r="N4858" s="20">
        <f t="shared" ca="1" si="408"/>
        <v>44</v>
      </c>
      <c r="O4858" s="53">
        <f t="shared" ca="1" si="411"/>
        <v>32269013451.562344</v>
      </c>
      <c r="P4858" s="11">
        <f t="shared" ca="1" si="410"/>
        <v>1645719686029.6794</v>
      </c>
      <c r="Q4858" s="30">
        <f t="shared" ca="1" si="407"/>
        <v>0</v>
      </c>
    </row>
    <row r="4859" spans="12:17">
      <c r="L4859" s="10"/>
      <c r="M4859" s="30" t="str">
        <f t="shared" si="409"/>
        <v/>
      </c>
      <c r="N4859" s="20">
        <f t="shared" ca="1" si="408"/>
        <v>87</v>
      </c>
      <c r="O4859" s="53">
        <f t="shared" ca="1" si="411"/>
        <v>-32914393720.59359</v>
      </c>
      <c r="P4859" s="11">
        <f t="shared" ca="1" si="410"/>
        <v>1612805292309.0859</v>
      </c>
      <c r="Q4859" s="30">
        <f t="shared" ca="1" si="407"/>
        <v>1</v>
      </c>
    </row>
    <row r="4860" spans="12:17">
      <c r="L4860" s="10"/>
      <c r="M4860" s="30" t="str">
        <f t="shared" si="409"/>
        <v/>
      </c>
      <c r="N4860" s="20">
        <f t="shared" ca="1" si="408"/>
        <v>51</v>
      </c>
      <c r="O4860" s="53">
        <f t="shared" ca="1" si="411"/>
        <v>32256105846.181721</v>
      </c>
      <c r="P4860" s="11">
        <f t="shared" ca="1" si="410"/>
        <v>1645061398155.2676</v>
      </c>
      <c r="Q4860" s="30">
        <f t="shared" ca="1" si="407"/>
        <v>0</v>
      </c>
    </row>
    <row r="4861" spans="12:17">
      <c r="L4861" s="10"/>
      <c r="M4861" s="30" t="str">
        <f t="shared" si="409"/>
        <v/>
      </c>
      <c r="N4861" s="20">
        <f t="shared" ca="1" si="408"/>
        <v>4</v>
      </c>
      <c r="O4861" s="53">
        <f t="shared" ca="1" si="411"/>
        <v>32901227963.10535</v>
      </c>
      <c r="P4861" s="11">
        <f t="shared" ca="1" si="410"/>
        <v>1677962626118.373</v>
      </c>
      <c r="Q4861" s="30">
        <f t="shared" ca="1" si="407"/>
        <v>0</v>
      </c>
    </row>
    <row r="4862" spans="12:17">
      <c r="L4862" s="10"/>
      <c r="M4862" s="30" t="str">
        <f t="shared" si="409"/>
        <v/>
      </c>
      <c r="N4862" s="20">
        <f t="shared" ca="1" si="408"/>
        <v>6</v>
      </c>
      <c r="O4862" s="53">
        <f t="shared" ca="1" si="411"/>
        <v>33559252522.367462</v>
      </c>
      <c r="P4862" s="11">
        <f t="shared" ca="1" si="410"/>
        <v>1711521878640.7405</v>
      </c>
      <c r="Q4862" s="30">
        <f t="shared" ca="1" si="407"/>
        <v>0</v>
      </c>
    </row>
    <row r="4863" spans="12:17">
      <c r="L4863" s="10"/>
      <c r="M4863" s="30" t="str">
        <f t="shared" si="409"/>
        <v/>
      </c>
      <c r="N4863" s="20">
        <f t="shared" ca="1" si="408"/>
        <v>53</v>
      </c>
      <c r="O4863" s="53">
        <f t="shared" ca="1" si="411"/>
        <v>34230437572.814812</v>
      </c>
      <c r="P4863" s="11">
        <f t="shared" ca="1" si="410"/>
        <v>1745752316213.5552</v>
      </c>
      <c r="Q4863" s="30">
        <f t="shared" ca="1" si="407"/>
        <v>0</v>
      </c>
    </row>
    <row r="4864" spans="12:17">
      <c r="L4864" s="10"/>
      <c r="M4864" s="30" t="str">
        <f t="shared" si="409"/>
        <v/>
      </c>
      <c r="N4864" s="20">
        <f t="shared" ca="1" si="408"/>
        <v>79</v>
      </c>
      <c r="O4864" s="53">
        <f t="shared" ca="1" si="411"/>
        <v>-34915046324.271103</v>
      </c>
      <c r="P4864" s="11">
        <f t="shared" ca="1" si="410"/>
        <v>1710837269889.2842</v>
      </c>
      <c r="Q4864" s="30">
        <f t="shared" ca="1" si="407"/>
        <v>1</v>
      </c>
    </row>
    <row r="4865" spans="12:17">
      <c r="L4865" s="10"/>
      <c r="M4865" s="30" t="str">
        <f t="shared" si="409"/>
        <v/>
      </c>
      <c r="N4865" s="20">
        <f t="shared" ca="1" si="408"/>
        <v>66</v>
      </c>
      <c r="O4865" s="53">
        <f t="shared" ca="1" si="411"/>
        <v>-34216745397.785683</v>
      </c>
      <c r="P4865" s="11">
        <f t="shared" ca="1" si="410"/>
        <v>1676620524491.4985</v>
      </c>
      <c r="Q4865" s="30">
        <f t="shared" ca="1" si="407"/>
        <v>2</v>
      </c>
    </row>
    <row r="4866" spans="12:17">
      <c r="L4866" s="10"/>
      <c r="M4866" s="30" t="str">
        <f t="shared" si="409"/>
        <v/>
      </c>
      <c r="N4866" s="20">
        <f t="shared" ca="1" si="408"/>
        <v>44</v>
      </c>
      <c r="O4866" s="53">
        <f t="shared" ca="1" si="411"/>
        <v>33532410489.829971</v>
      </c>
      <c r="P4866" s="11">
        <f t="shared" ca="1" si="410"/>
        <v>1710152934981.3286</v>
      </c>
      <c r="Q4866" s="30">
        <f t="shared" ca="1" si="407"/>
        <v>0</v>
      </c>
    </row>
    <row r="4867" spans="12:17">
      <c r="L4867" s="10"/>
      <c r="M4867" s="30" t="str">
        <f t="shared" si="409"/>
        <v/>
      </c>
      <c r="N4867" s="20">
        <f t="shared" ca="1" si="408"/>
        <v>93</v>
      </c>
      <c r="O4867" s="53">
        <f t="shared" ca="1" si="411"/>
        <v>-34203058699.626572</v>
      </c>
      <c r="P4867" s="11">
        <f t="shared" ca="1" si="410"/>
        <v>1675949876281.7021</v>
      </c>
      <c r="Q4867" s="30">
        <f t="shared" ca="1" si="407"/>
        <v>1</v>
      </c>
    </row>
    <row r="4868" spans="12:17">
      <c r="L4868" s="10"/>
      <c r="M4868" s="30" t="str">
        <f t="shared" si="409"/>
        <v/>
      </c>
      <c r="N4868" s="20">
        <f t="shared" ca="1" si="408"/>
        <v>71</v>
      </c>
      <c r="O4868" s="53">
        <f t="shared" ca="1" si="411"/>
        <v>-33518997525.634045</v>
      </c>
      <c r="P4868" s="11">
        <f t="shared" ca="1" si="410"/>
        <v>1642430878756.0681</v>
      </c>
      <c r="Q4868" s="30">
        <f t="shared" ca="1" si="407"/>
        <v>2</v>
      </c>
    </row>
    <row r="4869" spans="12:17">
      <c r="L4869" s="10"/>
      <c r="M4869" s="30" t="str">
        <f t="shared" si="409"/>
        <v/>
      </c>
      <c r="N4869" s="20">
        <f t="shared" ca="1" si="408"/>
        <v>37</v>
      </c>
      <c r="O4869" s="53">
        <f t="shared" ca="1" si="411"/>
        <v>32848617575.121365</v>
      </c>
      <c r="P4869" s="11">
        <f t="shared" ca="1" si="410"/>
        <v>1675279496331.1895</v>
      </c>
      <c r="Q4869" s="30">
        <f t="shared" ca="1" si="407"/>
        <v>0</v>
      </c>
    </row>
    <row r="4870" spans="12:17">
      <c r="L4870" s="10"/>
      <c r="M4870" s="30" t="str">
        <f t="shared" si="409"/>
        <v/>
      </c>
      <c r="N4870" s="20">
        <f t="shared" ca="1" si="408"/>
        <v>32</v>
      </c>
      <c r="O4870" s="53">
        <f t="shared" ca="1" si="411"/>
        <v>33505589926.623791</v>
      </c>
      <c r="P4870" s="11">
        <f t="shared" ca="1" si="410"/>
        <v>1708785086257.8132</v>
      </c>
      <c r="Q4870" s="30">
        <f t="shared" ca="1" si="407"/>
        <v>0</v>
      </c>
    </row>
    <row r="4871" spans="12:17">
      <c r="L4871" s="10"/>
      <c r="M4871" s="30" t="str">
        <f t="shared" si="409"/>
        <v/>
      </c>
      <c r="N4871" s="20">
        <f t="shared" ca="1" si="408"/>
        <v>42</v>
      </c>
      <c r="O4871" s="53">
        <f t="shared" ca="1" si="411"/>
        <v>34175701725.156265</v>
      </c>
      <c r="P4871" s="11">
        <f t="shared" ca="1" si="410"/>
        <v>1742960787982.9695</v>
      </c>
      <c r="Q4871" s="30">
        <f t="shared" ca="1" si="407"/>
        <v>0</v>
      </c>
    </row>
    <row r="4872" spans="12:17">
      <c r="L4872" s="10"/>
      <c r="M4872" s="30" t="str">
        <f t="shared" si="409"/>
        <v/>
      </c>
      <c r="N4872" s="20">
        <f t="shared" ca="1" si="408"/>
        <v>92</v>
      </c>
      <c r="O4872" s="53">
        <f t="shared" ca="1" si="411"/>
        <v>-34859215759.659393</v>
      </c>
      <c r="P4872" s="11">
        <f t="shared" ca="1" si="410"/>
        <v>1708101572223.3101</v>
      </c>
      <c r="Q4872" s="30">
        <f t="shared" ca="1" si="407"/>
        <v>1</v>
      </c>
    </row>
    <row r="4873" spans="12:17">
      <c r="L4873" s="10"/>
      <c r="M4873" s="30" t="str">
        <f t="shared" si="409"/>
        <v/>
      </c>
      <c r="N4873" s="20">
        <f t="shared" ca="1" si="408"/>
        <v>73</v>
      </c>
      <c r="O4873" s="53">
        <f t="shared" ca="1" si="411"/>
        <v>-34162031444.466202</v>
      </c>
      <c r="P4873" s="11">
        <f t="shared" ca="1" si="410"/>
        <v>1673939540778.8438</v>
      </c>
      <c r="Q4873" s="30">
        <f t="shared" ca="1" si="407"/>
        <v>2</v>
      </c>
    </row>
    <row r="4874" spans="12:17">
      <c r="L4874" s="10"/>
      <c r="M4874" s="30" t="str">
        <f t="shared" si="409"/>
        <v/>
      </c>
      <c r="N4874" s="20">
        <f t="shared" ca="1" si="408"/>
        <v>54</v>
      </c>
      <c r="O4874" s="53">
        <f t="shared" ca="1" si="411"/>
        <v>33478790815.576878</v>
      </c>
      <c r="P4874" s="11">
        <f t="shared" ca="1" si="410"/>
        <v>1707418331594.4207</v>
      </c>
      <c r="Q4874" s="30">
        <f t="shared" ca="1" si="407"/>
        <v>0</v>
      </c>
    </row>
    <row r="4875" spans="12:17">
      <c r="L4875" s="10"/>
      <c r="M4875" s="30" t="str">
        <f t="shared" si="409"/>
        <v/>
      </c>
      <c r="N4875" s="20">
        <f t="shared" ca="1" si="408"/>
        <v>93</v>
      </c>
      <c r="O4875" s="53">
        <f t="shared" ca="1" si="411"/>
        <v>-34148366631.888412</v>
      </c>
      <c r="P4875" s="11">
        <f t="shared" ca="1" si="410"/>
        <v>1673269964962.5322</v>
      </c>
      <c r="Q4875" s="30">
        <f t="shared" ca="1" si="407"/>
        <v>1</v>
      </c>
    </row>
    <row r="4876" spans="12:17">
      <c r="L4876" s="10"/>
      <c r="M4876" s="30" t="str">
        <f t="shared" si="409"/>
        <v/>
      </c>
      <c r="N4876" s="20">
        <f t="shared" ca="1" si="408"/>
        <v>64</v>
      </c>
      <c r="O4876" s="53">
        <f t="shared" ca="1" si="411"/>
        <v>-33465399299.250645</v>
      </c>
      <c r="P4876" s="11">
        <f t="shared" ca="1" si="410"/>
        <v>1639804565663.2815</v>
      </c>
      <c r="Q4876" s="30">
        <f t="shared" ca="1" si="407"/>
        <v>2</v>
      </c>
    </row>
    <row r="4877" spans="12:17">
      <c r="L4877" s="10"/>
      <c r="M4877" s="30" t="str">
        <f t="shared" si="409"/>
        <v/>
      </c>
      <c r="N4877" s="20">
        <f t="shared" ca="1" si="408"/>
        <v>94</v>
      </c>
      <c r="O4877" s="53">
        <f t="shared" ca="1" si="411"/>
        <v>-32796091313.265629</v>
      </c>
      <c r="P4877" s="11">
        <f t="shared" ca="1" si="410"/>
        <v>1607008474350.0159</v>
      </c>
      <c r="Q4877" s="30">
        <f t="shared" ca="1" si="407"/>
        <v>3</v>
      </c>
    </row>
    <row r="4878" spans="12:17">
      <c r="L4878" s="10"/>
      <c r="M4878" s="30" t="str">
        <f t="shared" si="409"/>
        <v/>
      </c>
      <c r="N4878" s="20">
        <f t="shared" ca="1" si="408"/>
        <v>8</v>
      </c>
      <c r="O4878" s="53">
        <f t="shared" ca="1" si="411"/>
        <v>32140169487.000317</v>
      </c>
      <c r="P4878" s="11">
        <f t="shared" ca="1" si="410"/>
        <v>1639148643837.0161</v>
      </c>
      <c r="Q4878" s="30">
        <f t="shared" ca="1" si="407"/>
        <v>0</v>
      </c>
    </row>
    <row r="4879" spans="12:17">
      <c r="L4879" s="10"/>
      <c r="M4879" s="30" t="str">
        <f t="shared" si="409"/>
        <v/>
      </c>
      <c r="N4879" s="20">
        <f t="shared" ca="1" si="408"/>
        <v>34</v>
      </c>
      <c r="O4879" s="53">
        <f t="shared" ca="1" si="411"/>
        <v>32782972876.740322</v>
      </c>
      <c r="P4879" s="11">
        <f t="shared" ca="1" si="410"/>
        <v>1671931616713.7563</v>
      </c>
      <c r="Q4879" s="30">
        <f t="shared" ca="1" si="407"/>
        <v>0</v>
      </c>
    </row>
    <row r="4880" spans="12:17">
      <c r="L4880" s="10"/>
      <c r="M4880" s="30" t="str">
        <f t="shared" si="409"/>
        <v/>
      </c>
      <c r="N4880" s="20">
        <f t="shared" ca="1" si="408"/>
        <v>22</v>
      </c>
      <c r="O4880" s="53">
        <f t="shared" ca="1" si="411"/>
        <v>33438632334.275127</v>
      </c>
      <c r="P4880" s="11">
        <f t="shared" ca="1" si="410"/>
        <v>1705370249048.0315</v>
      </c>
      <c r="Q4880" s="30">
        <f t="shared" ca="1" si="407"/>
        <v>0</v>
      </c>
    </row>
    <row r="4881" spans="12:17">
      <c r="L4881" s="10"/>
      <c r="M4881" s="30" t="str">
        <f t="shared" si="409"/>
        <v/>
      </c>
      <c r="N4881" s="20">
        <f t="shared" ca="1" si="408"/>
        <v>51</v>
      </c>
      <c r="O4881" s="53">
        <f t="shared" ca="1" si="411"/>
        <v>34107404980.960632</v>
      </c>
      <c r="P4881" s="11">
        <f t="shared" ca="1" si="410"/>
        <v>1739477654028.9922</v>
      </c>
      <c r="Q4881" s="30">
        <f t="shared" ca="1" si="407"/>
        <v>0</v>
      </c>
    </row>
    <row r="4882" spans="12:17">
      <c r="L4882" s="10"/>
      <c r="M4882" s="30" t="str">
        <f t="shared" si="409"/>
        <v/>
      </c>
      <c r="N4882" s="20">
        <f t="shared" ca="1" si="408"/>
        <v>45</v>
      </c>
      <c r="O4882" s="53">
        <f t="shared" ca="1" si="411"/>
        <v>34789553080.579842</v>
      </c>
      <c r="P4882" s="11">
        <f t="shared" ca="1" si="410"/>
        <v>1774267207109.572</v>
      </c>
      <c r="Q4882" s="30">
        <f t="shared" ca="1" si="407"/>
        <v>0</v>
      </c>
    </row>
    <row r="4883" spans="12:17">
      <c r="L4883" s="10"/>
      <c r="M4883" s="30" t="str">
        <f t="shared" si="409"/>
        <v/>
      </c>
      <c r="N4883" s="20">
        <f t="shared" ca="1" si="408"/>
        <v>92</v>
      </c>
      <c r="O4883" s="53">
        <f t="shared" ca="1" si="411"/>
        <v>-35485344142.191444</v>
      </c>
      <c r="P4883" s="11">
        <f t="shared" ca="1" si="410"/>
        <v>1738781862967.3806</v>
      </c>
      <c r="Q4883" s="30">
        <f t="shared" ca="1" si="407"/>
        <v>1</v>
      </c>
    </row>
    <row r="4884" spans="12:17">
      <c r="L4884" s="10"/>
      <c r="M4884" s="30" t="str">
        <f t="shared" si="409"/>
        <v/>
      </c>
      <c r="N4884" s="20">
        <f t="shared" ca="1" si="408"/>
        <v>4</v>
      </c>
      <c r="O4884" s="53">
        <f t="shared" ca="1" si="411"/>
        <v>34775637259.34761</v>
      </c>
      <c r="P4884" s="11">
        <f t="shared" ca="1" si="410"/>
        <v>1773557500226.7283</v>
      </c>
      <c r="Q4884" s="30">
        <f t="shared" ca="1" si="407"/>
        <v>0</v>
      </c>
    </row>
    <row r="4885" spans="12:17">
      <c r="L4885" s="10"/>
      <c r="M4885" s="30" t="str">
        <f t="shared" si="409"/>
        <v/>
      </c>
      <c r="N4885" s="20">
        <f t="shared" ca="1" si="408"/>
        <v>65</v>
      </c>
      <c r="O4885" s="53">
        <f t="shared" ca="1" si="411"/>
        <v>-35471150004.534569</v>
      </c>
      <c r="P4885" s="11">
        <f t="shared" ca="1" si="410"/>
        <v>1738086350222.1936</v>
      </c>
      <c r="Q4885" s="30">
        <f t="shared" ca="1" si="407"/>
        <v>1</v>
      </c>
    </row>
    <row r="4886" spans="12:17">
      <c r="L4886" s="10"/>
      <c r="M4886" s="30" t="str">
        <f t="shared" si="409"/>
        <v/>
      </c>
      <c r="N4886" s="20">
        <f t="shared" ca="1" si="408"/>
        <v>73</v>
      </c>
      <c r="O4886" s="53">
        <f t="shared" ca="1" si="411"/>
        <v>-34761727004.443871</v>
      </c>
      <c r="P4886" s="11">
        <f t="shared" ca="1" si="410"/>
        <v>1703324623217.7498</v>
      </c>
      <c r="Q4886" s="30">
        <f t="shared" ca="1" si="407"/>
        <v>2</v>
      </c>
    </row>
    <row r="4887" spans="12:17">
      <c r="L4887" s="10"/>
      <c r="M4887" s="30" t="str">
        <f t="shared" si="409"/>
        <v/>
      </c>
      <c r="N4887" s="20">
        <f t="shared" ca="1" si="408"/>
        <v>15</v>
      </c>
      <c r="O4887" s="53">
        <f t="shared" ca="1" si="411"/>
        <v>34066492464.354996</v>
      </c>
      <c r="P4887" s="11">
        <f t="shared" ca="1" si="410"/>
        <v>1737391115682.1047</v>
      </c>
      <c r="Q4887" s="30">
        <f t="shared" ca="1" si="407"/>
        <v>0</v>
      </c>
    </row>
    <row r="4888" spans="12:17">
      <c r="L4888" s="10"/>
      <c r="M4888" s="30" t="str">
        <f t="shared" si="409"/>
        <v/>
      </c>
      <c r="N4888" s="20">
        <f t="shared" ca="1" si="408"/>
        <v>28</v>
      </c>
      <c r="O4888" s="53">
        <f t="shared" ca="1" si="411"/>
        <v>34747822313.642097</v>
      </c>
      <c r="P4888" s="11">
        <f t="shared" ca="1" si="410"/>
        <v>1772138937995.7468</v>
      </c>
      <c r="Q4888" s="30">
        <f t="shared" ca="1" si="407"/>
        <v>0</v>
      </c>
    </row>
    <row r="4889" spans="12:17">
      <c r="L4889" s="10"/>
      <c r="M4889" s="30" t="str">
        <f t="shared" si="409"/>
        <v/>
      </c>
      <c r="N4889" s="20">
        <f t="shared" ca="1" si="408"/>
        <v>61</v>
      </c>
      <c r="O4889" s="53">
        <f t="shared" ca="1" si="411"/>
        <v>-35442778759.91494</v>
      </c>
      <c r="P4889" s="11">
        <f t="shared" ca="1" si="410"/>
        <v>1736696159235.8318</v>
      </c>
      <c r="Q4889" s="30">
        <f t="shared" ca="1" si="407"/>
        <v>1</v>
      </c>
    </row>
    <row r="4890" spans="12:17">
      <c r="L4890" s="10"/>
      <c r="M4890" s="30" t="str">
        <f t="shared" si="409"/>
        <v/>
      </c>
      <c r="N4890" s="20">
        <f t="shared" ca="1" si="408"/>
        <v>9</v>
      </c>
      <c r="O4890" s="53">
        <f t="shared" ca="1" si="411"/>
        <v>34733923184.716637</v>
      </c>
      <c r="P4890" s="11">
        <f t="shared" ca="1" si="410"/>
        <v>1771430082420.5483</v>
      </c>
      <c r="Q4890" s="30">
        <f t="shared" ca="1" si="407"/>
        <v>0</v>
      </c>
    </row>
    <row r="4891" spans="12:17">
      <c r="L4891" s="10"/>
      <c r="M4891" s="30" t="str">
        <f t="shared" si="409"/>
        <v/>
      </c>
      <c r="N4891" s="20">
        <f t="shared" ca="1" si="408"/>
        <v>94</v>
      </c>
      <c r="O4891" s="53">
        <f t="shared" ca="1" si="411"/>
        <v>-35428601648.410965</v>
      </c>
      <c r="P4891" s="11">
        <f t="shared" ca="1" si="410"/>
        <v>1736001480772.1375</v>
      </c>
      <c r="Q4891" s="30">
        <f t="shared" ca="1" si="407"/>
        <v>1</v>
      </c>
    </row>
    <row r="4892" spans="12:17">
      <c r="L4892" s="10"/>
      <c r="M4892" s="30" t="str">
        <f t="shared" si="409"/>
        <v/>
      </c>
      <c r="N4892" s="20">
        <f t="shared" ca="1" si="408"/>
        <v>45</v>
      </c>
      <c r="O4892" s="53">
        <f t="shared" ca="1" si="411"/>
        <v>34720029615.442749</v>
      </c>
      <c r="P4892" s="11">
        <f t="shared" ca="1" si="410"/>
        <v>1770721510387.5801</v>
      </c>
      <c r="Q4892" s="30">
        <f t="shared" ca="1" si="407"/>
        <v>0</v>
      </c>
    </row>
    <row r="4893" spans="12:17">
      <c r="L4893" s="10"/>
      <c r="M4893" s="30" t="str">
        <f t="shared" si="409"/>
        <v/>
      </c>
      <c r="N4893" s="20">
        <f t="shared" ca="1" si="408"/>
        <v>23</v>
      </c>
      <c r="O4893" s="53">
        <f t="shared" ca="1" si="411"/>
        <v>35414430207.751602</v>
      </c>
      <c r="P4893" s="11">
        <f t="shared" ca="1" si="410"/>
        <v>1806135940595.3318</v>
      </c>
      <c r="Q4893" s="30">
        <f t="shared" ref="Q4893:Q4956" ca="1" si="412">IF(O4893="","",IF(O4893&gt;0,0,1+Q4892))</f>
        <v>0</v>
      </c>
    </row>
    <row r="4894" spans="12:17">
      <c r="L4894" s="10"/>
      <c r="M4894" s="30" t="str">
        <f t="shared" si="409"/>
        <v/>
      </c>
      <c r="N4894" s="20">
        <f t="shared" ca="1" si="408"/>
        <v>97</v>
      </c>
      <c r="O4894" s="53">
        <f t="shared" ca="1" si="411"/>
        <v>-36122718811.906639</v>
      </c>
      <c r="P4894" s="11">
        <f t="shared" ca="1" si="410"/>
        <v>1770013221783.425</v>
      </c>
      <c r="Q4894" s="30">
        <f t="shared" ca="1" si="412"/>
        <v>1</v>
      </c>
    </row>
    <row r="4895" spans="12:17">
      <c r="L4895" s="10"/>
      <c r="M4895" s="30" t="str">
        <f t="shared" si="409"/>
        <v/>
      </c>
      <c r="N4895" s="20">
        <f t="shared" ca="1" si="408"/>
        <v>94</v>
      </c>
      <c r="O4895" s="53">
        <f t="shared" ca="1" si="411"/>
        <v>-35400264435.668503</v>
      </c>
      <c r="P4895" s="11">
        <f t="shared" ca="1" si="410"/>
        <v>1734612957347.7566</v>
      </c>
      <c r="Q4895" s="30">
        <f t="shared" ca="1" si="412"/>
        <v>2</v>
      </c>
    </row>
    <row r="4896" spans="12:17">
      <c r="L4896" s="10"/>
      <c r="M4896" s="30" t="str">
        <f t="shared" si="409"/>
        <v/>
      </c>
      <c r="N4896" s="20">
        <f t="shared" ca="1" si="408"/>
        <v>10</v>
      </c>
      <c r="O4896" s="53">
        <f t="shared" ca="1" si="411"/>
        <v>34692259146.955132</v>
      </c>
      <c r="P4896" s="11">
        <f t="shared" ca="1" si="410"/>
        <v>1769305216494.7117</v>
      </c>
      <c r="Q4896" s="30">
        <f t="shared" ca="1" si="412"/>
        <v>0</v>
      </c>
    </row>
    <row r="4897" spans="12:17">
      <c r="L4897" s="10"/>
      <c r="M4897" s="30" t="str">
        <f t="shared" si="409"/>
        <v/>
      </c>
      <c r="N4897" s="20">
        <f t="shared" ca="1" si="408"/>
        <v>58</v>
      </c>
      <c r="O4897" s="53">
        <f t="shared" ca="1" si="411"/>
        <v>35386104329.894234</v>
      </c>
      <c r="P4897" s="11">
        <f t="shared" ca="1" si="410"/>
        <v>1804691320824.606</v>
      </c>
      <c r="Q4897" s="30">
        <f t="shared" ca="1" si="412"/>
        <v>0</v>
      </c>
    </row>
    <row r="4898" spans="12:17">
      <c r="L4898" s="10"/>
      <c r="M4898" s="30" t="str">
        <f t="shared" si="409"/>
        <v/>
      </c>
      <c r="N4898" s="20">
        <f t="shared" ca="1" si="408"/>
        <v>18</v>
      </c>
      <c r="O4898" s="53">
        <f t="shared" ca="1" si="411"/>
        <v>36093826416.492119</v>
      </c>
      <c r="P4898" s="11">
        <f t="shared" ca="1" si="410"/>
        <v>1840785147241.0981</v>
      </c>
      <c r="Q4898" s="30">
        <f t="shared" ca="1" si="412"/>
        <v>0</v>
      </c>
    </row>
    <row r="4899" spans="12:17">
      <c r="L4899" s="10"/>
      <c r="M4899" s="30" t="str">
        <f t="shared" si="409"/>
        <v/>
      </c>
      <c r="N4899" s="20">
        <f t="shared" ca="1" si="408"/>
        <v>77</v>
      </c>
      <c r="O4899" s="53">
        <f t="shared" ca="1" si="411"/>
        <v>-36815702944.82196</v>
      </c>
      <c r="P4899" s="11">
        <f t="shared" ca="1" si="410"/>
        <v>1803969444296.2761</v>
      </c>
      <c r="Q4899" s="30">
        <f t="shared" ca="1" si="412"/>
        <v>1</v>
      </c>
    </row>
    <row r="4900" spans="12:17">
      <c r="L4900" s="10"/>
      <c r="M4900" s="30" t="str">
        <f t="shared" si="409"/>
        <v/>
      </c>
      <c r="N4900" s="20">
        <f t="shared" ca="1" si="408"/>
        <v>53</v>
      </c>
      <c r="O4900" s="53">
        <f t="shared" ca="1" si="411"/>
        <v>36079388885.925522</v>
      </c>
      <c r="P4900" s="11">
        <f t="shared" ca="1" si="410"/>
        <v>1840048833182.2017</v>
      </c>
      <c r="Q4900" s="30">
        <f t="shared" ca="1" si="412"/>
        <v>0</v>
      </c>
    </row>
    <row r="4901" spans="12:17">
      <c r="L4901" s="10"/>
      <c r="M4901" s="30" t="str">
        <f t="shared" si="409"/>
        <v/>
      </c>
      <c r="N4901" s="20">
        <f t="shared" ca="1" si="408"/>
        <v>62</v>
      </c>
      <c r="O4901" s="53">
        <f t="shared" ca="1" si="411"/>
        <v>-36800976663.644035</v>
      </c>
      <c r="P4901" s="11">
        <f t="shared" ca="1" si="410"/>
        <v>1803247856518.5576</v>
      </c>
      <c r="Q4901" s="30">
        <f t="shared" ca="1" si="412"/>
        <v>1</v>
      </c>
    </row>
    <row r="4902" spans="12:17">
      <c r="L4902" s="10"/>
      <c r="M4902" s="30" t="str">
        <f t="shared" si="409"/>
        <v/>
      </c>
      <c r="N4902" s="20">
        <f t="shared" ca="1" si="408"/>
        <v>55</v>
      </c>
      <c r="O4902" s="53">
        <f t="shared" ca="1" si="411"/>
        <v>36064957130.371155</v>
      </c>
      <c r="P4902" s="11">
        <f t="shared" ca="1" si="410"/>
        <v>1839312813648.9287</v>
      </c>
      <c r="Q4902" s="30">
        <f t="shared" ca="1" si="412"/>
        <v>0</v>
      </c>
    </row>
    <row r="4903" spans="12:17">
      <c r="L4903" s="10"/>
      <c r="M4903" s="30" t="str">
        <f t="shared" si="409"/>
        <v/>
      </c>
      <c r="N4903" s="20">
        <f t="shared" ca="1" si="408"/>
        <v>8</v>
      </c>
      <c r="O4903" s="53">
        <f t="shared" ca="1" si="411"/>
        <v>36786256272.978577</v>
      </c>
      <c r="P4903" s="11">
        <f t="shared" ca="1" si="410"/>
        <v>1876099069921.9072</v>
      </c>
      <c r="Q4903" s="30">
        <f t="shared" ca="1" si="412"/>
        <v>0</v>
      </c>
    </row>
    <row r="4904" spans="12:17">
      <c r="L4904" s="10"/>
      <c r="M4904" s="30" t="str">
        <f t="shared" si="409"/>
        <v/>
      </c>
      <c r="N4904" s="20">
        <f t="shared" ca="1" si="408"/>
        <v>26</v>
      </c>
      <c r="O4904" s="53">
        <f t="shared" ca="1" si="411"/>
        <v>37521981398.438148</v>
      </c>
      <c r="P4904" s="11">
        <f t="shared" ca="1" si="410"/>
        <v>1913621051320.3455</v>
      </c>
      <c r="Q4904" s="30">
        <f t="shared" ca="1" si="412"/>
        <v>0</v>
      </c>
    </row>
    <row r="4905" spans="12:17">
      <c r="L4905" s="10"/>
      <c r="M4905" s="30" t="str">
        <f t="shared" si="409"/>
        <v/>
      </c>
      <c r="N4905" s="20">
        <f t="shared" ca="1" si="408"/>
        <v>90</v>
      </c>
      <c r="O4905" s="53">
        <f t="shared" ca="1" si="411"/>
        <v>-38272421026.406914</v>
      </c>
      <c r="P4905" s="11">
        <f t="shared" ca="1" si="410"/>
        <v>1875348630293.9385</v>
      </c>
      <c r="Q4905" s="30">
        <f t="shared" ca="1" si="412"/>
        <v>1</v>
      </c>
    </row>
    <row r="4906" spans="12:17">
      <c r="L4906" s="10"/>
      <c r="M4906" s="30" t="str">
        <f t="shared" si="409"/>
        <v/>
      </c>
      <c r="N4906" s="20">
        <f t="shared" ref="N4906:N4969" ca="1" si="413">RANDBETWEEN(0,100)</f>
        <v>11</v>
      </c>
      <c r="O4906" s="53">
        <f t="shared" ca="1" si="411"/>
        <v>37506972605.878769</v>
      </c>
      <c r="P4906" s="11">
        <f t="shared" ca="1" si="410"/>
        <v>1912855602899.8171</v>
      </c>
      <c r="Q4906" s="30">
        <f t="shared" ca="1" si="412"/>
        <v>0</v>
      </c>
    </row>
    <row r="4907" spans="12:17">
      <c r="L4907" s="10"/>
      <c r="M4907" s="30" t="str">
        <f t="shared" ref="M4907:M4970" si="414">IF(K4907="","",IF(K4907&gt;0,0,1+M4906))</f>
        <v/>
      </c>
      <c r="N4907" s="20">
        <f t="shared" ca="1" si="413"/>
        <v>55</v>
      </c>
      <c r="O4907" s="53">
        <f t="shared" ca="1" si="411"/>
        <v>38257112057.996346</v>
      </c>
      <c r="P4907" s="11">
        <f t="shared" ref="P4907:P4970" ca="1" si="415">O4907+P4906</f>
        <v>1951112714957.8135</v>
      </c>
      <c r="Q4907" s="30">
        <f t="shared" ca="1" si="412"/>
        <v>0</v>
      </c>
    </row>
    <row r="4908" spans="12:17">
      <c r="L4908" s="10"/>
      <c r="M4908" s="30" t="str">
        <f t="shared" si="414"/>
        <v/>
      </c>
      <c r="N4908" s="20">
        <f t="shared" ca="1" si="413"/>
        <v>58</v>
      </c>
      <c r="O4908" s="53">
        <f t="shared" ref="O4908:O4971" ca="1" si="416">IF(N4908&gt;=$F$11*100,-(P4907*$F$9),(P4907*$F$9*$F$13))</f>
        <v>39022254299.156273</v>
      </c>
      <c r="P4908" s="11">
        <f t="shared" ca="1" si="415"/>
        <v>1990134969256.9697</v>
      </c>
      <c r="Q4908" s="30">
        <f t="shared" ca="1" si="412"/>
        <v>0</v>
      </c>
    </row>
    <row r="4909" spans="12:17">
      <c r="L4909" s="10"/>
      <c r="M4909" s="30" t="str">
        <f t="shared" si="414"/>
        <v/>
      </c>
      <c r="N4909" s="20">
        <f t="shared" ca="1" si="413"/>
        <v>38</v>
      </c>
      <c r="O4909" s="53">
        <f t="shared" ca="1" si="416"/>
        <v>39802699385.139397</v>
      </c>
      <c r="P4909" s="11">
        <f t="shared" ca="1" si="415"/>
        <v>2029937668642.1091</v>
      </c>
      <c r="Q4909" s="30">
        <f t="shared" ca="1" si="412"/>
        <v>0</v>
      </c>
    </row>
    <row r="4910" spans="12:17">
      <c r="L4910" s="10"/>
      <c r="M4910" s="30" t="str">
        <f t="shared" si="414"/>
        <v/>
      </c>
      <c r="N4910" s="20">
        <f t="shared" ca="1" si="413"/>
        <v>60</v>
      </c>
      <c r="O4910" s="53">
        <f t="shared" ca="1" si="416"/>
        <v>-40598753372.842186</v>
      </c>
      <c r="P4910" s="11">
        <f t="shared" ca="1" si="415"/>
        <v>1989338915269.2668</v>
      </c>
      <c r="Q4910" s="30">
        <f t="shared" ca="1" si="412"/>
        <v>1</v>
      </c>
    </row>
    <row r="4911" spans="12:17">
      <c r="L4911" s="10"/>
      <c r="M4911" s="30" t="str">
        <f t="shared" si="414"/>
        <v/>
      </c>
      <c r="N4911" s="20">
        <f t="shared" ca="1" si="413"/>
        <v>99</v>
      </c>
      <c r="O4911" s="53">
        <f t="shared" ca="1" si="416"/>
        <v>-39786778305.385338</v>
      </c>
      <c r="P4911" s="11">
        <f t="shared" ca="1" si="415"/>
        <v>1949552136963.8816</v>
      </c>
      <c r="Q4911" s="30">
        <f t="shared" ca="1" si="412"/>
        <v>2</v>
      </c>
    </row>
    <row r="4912" spans="12:17">
      <c r="L4912" s="10"/>
      <c r="M4912" s="30" t="str">
        <f t="shared" si="414"/>
        <v/>
      </c>
      <c r="N4912" s="20">
        <f t="shared" ca="1" si="413"/>
        <v>73</v>
      </c>
      <c r="O4912" s="53">
        <f t="shared" ca="1" si="416"/>
        <v>-38991042739.277634</v>
      </c>
      <c r="P4912" s="11">
        <f t="shared" ca="1" si="415"/>
        <v>1910561094224.604</v>
      </c>
      <c r="Q4912" s="30">
        <f t="shared" ca="1" si="412"/>
        <v>3</v>
      </c>
    </row>
    <row r="4913" spans="12:17">
      <c r="L4913" s="10"/>
      <c r="M4913" s="30" t="str">
        <f t="shared" si="414"/>
        <v/>
      </c>
      <c r="N4913" s="20">
        <f t="shared" ca="1" si="413"/>
        <v>70</v>
      </c>
      <c r="O4913" s="53">
        <f t="shared" ca="1" si="416"/>
        <v>-38211221884.492081</v>
      </c>
      <c r="P4913" s="11">
        <f t="shared" ca="1" si="415"/>
        <v>1872349872340.1118</v>
      </c>
      <c r="Q4913" s="30">
        <f t="shared" ca="1" si="412"/>
        <v>4</v>
      </c>
    </row>
    <row r="4914" spans="12:17">
      <c r="L4914" s="10"/>
      <c r="M4914" s="30" t="str">
        <f t="shared" si="414"/>
        <v/>
      </c>
      <c r="N4914" s="20">
        <f t="shared" ca="1" si="413"/>
        <v>78</v>
      </c>
      <c r="O4914" s="53">
        <f t="shared" ca="1" si="416"/>
        <v>-37446997446.802238</v>
      </c>
      <c r="P4914" s="11">
        <f t="shared" ca="1" si="415"/>
        <v>1834902874893.3096</v>
      </c>
      <c r="Q4914" s="30">
        <f t="shared" ca="1" si="412"/>
        <v>5</v>
      </c>
    </row>
    <row r="4915" spans="12:17">
      <c r="L4915" s="10"/>
      <c r="M4915" s="30" t="str">
        <f t="shared" si="414"/>
        <v/>
      </c>
      <c r="N4915" s="20">
        <f t="shared" ca="1" si="413"/>
        <v>75</v>
      </c>
      <c r="O4915" s="53">
        <f t="shared" ca="1" si="416"/>
        <v>-36698057497.866196</v>
      </c>
      <c r="P4915" s="11">
        <f t="shared" ca="1" si="415"/>
        <v>1798204817395.4434</v>
      </c>
      <c r="Q4915" s="30">
        <f t="shared" ca="1" si="412"/>
        <v>6</v>
      </c>
    </row>
    <row r="4916" spans="12:17">
      <c r="L4916" s="10"/>
      <c r="M4916" s="30" t="str">
        <f t="shared" si="414"/>
        <v/>
      </c>
      <c r="N4916" s="20">
        <f t="shared" ca="1" si="413"/>
        <v>58</v>
      </c>
      <c r="O4916" s="53">
        <f t="shared" ca="1" si="416"/>
        <v>35964096347.908867</v>
      </c>
      <c r="P4916" s="11">
        <f t="shared" ca="1" si="415"/>
        <v>1834168913743.3523</v>
      </c>
      <c r="Q4916" s="30">
        <f t="shared" ca="1" si="412"/>
        <v>0</v>
      </c>
    </row>
    <row r="4917" spans="12:17">
      <c r="L4917" s="10"/>
      <c r="M4917" s="30" t="str">
        <f t="shared" si="414"/>
        <v/>
      </c>
      <c r="N4917" s="20">
        <f t="shared" ca="1" si="413"/>
        <v>64</v>
      </c>
      <c r="O4917" s="53">
        <f t="shared" ca="1" si="416"/>
        <v>-36683378274.86705</v>
      </c>
      <c r="P4917" s="11">
        <f t="shared" ca="1" si="415"/>
        <v>1797485535468.4854</v>
      </c>
      <c r="Q4917" s="30">
        <f t="shared" ca="1" si="412"/>
        <v>1</v>
      </c>
    </row>
    <row r="4918" spans="12:17">
      <c r="L4918" s="10"/>
      <c r="M4918" s="30" t="str">
        <f t="shared" si="414"/>
        <v/>
      </c>
      <c r="N4918" s="20">
        <f t="shared" ca="1" si="413"/>
        <v>68</v>
      </c>
      <c r="O4918" s="53">
        <f t="shared" ca="1" si="416"/>
        <v>-35949710709.369705</v>
      </c>
      <c r="P4918" s="11">
        <f t="shared" ca="1" si="415"/>
        <v>1761535824759.1157</v>
      </c>
      <c r="Q4918" s="30">
        <f t="shared" ca="1" si="412"/>
        <v>2</v>
      </c>
    </row>
    <row r="4919" spans="12:17">
      <c r="L4919" s="10"/>
      <c r="M4919" s="30" t="str">
        <f t="shared" si="414"/>
        <v/>
      </c>
      <c r="N4919" s="20">
        <f t="shared" ca="1" si="413"/>
        <v>13</v>
      </c>
      <c r="O4919" s="53">
        <f t="shared" ca="1" si="416"/>
        <v>35230716495.182312</v>
      </c>
      <c r="P4919" s="11">
        <f t="shared" ca="1" si="415"/>
        <v>1796766541254.2981</v>
      </c>
      <c r="Q4919" s="30">
        <f t="shared" ca="1" si="412"/>
        <v>0</v>
      </c>
    </row>
    <row r="4920" spans="12:17">
      <c r="L4920" s="10"/>
      <c r="M4920" s="30" t="str">
        <f t="shared" si="414"/>
        <v/>
      </c>
      <c r="N4920" s="20">
        <f t="shared" ca="1" si="413"/>
        <v>41</v>
      </c>
      <c r="O4920" s="53">
        <f t="shared" ca="1" si="416"/>
        <v>35935330825.08596</v>
      </c>
      <c r="P4920" s="11">
        <f t="shared" ca="1" si="415"/>
        <v>1832701872079.384</v>
      </c>
      <c r="Q4920" s="30">
        <f t="shared" ca="1" si="412"/>
        <v>0</v>
      </c>
    </row>
    <row r="4921" spans="12:17">
      <c r="L4921" s="10"/>
      <c r="M4921" s="30" t="str">
        <f t="shared" si="414"/>
        <v/>
      </c>
      <c r="N4921" s="20">
        <f t="shared" ca="1" si="413"/>
        <v>64</v>
      </c>
      <c r="O4921" s="53">
        <f t="shared" ca="1" si="416"/>
        <v>-36654037441.587685</v>
      </c>
      <c r="P4921" s="11">
        <f t="shared" ca="1" si="415"/>
        <v>1796047834637.7964</v>
      </c>
      <c r="Q4921" s="30">
        <f t="shared" ca="1" si="412"/>
        <v>1</v>
      </c>
    </row>
    <row r="4922" spans="12:17">
      <c r="L4922" s="10"/>
      <c r="M4922" s="30" t="str">
        <f t="shared" si="414"/>
        <v/>
      </c>
      <c r="N4922" s="20">
        <f t="shared" ca="1" si="413"/>
        <v>76</v>
      </c>
      <c r="O4922" s="53">
        <f t="shared" ca="1" si="416"/>
        <v>-35920956692.755928</v>
      </c>
      <c r="P4922" s="11">
        <f t="shared" ca="1" si="415"/>
        <v>1760126877945.0405</v>
      </c>
      <c r="Q4922" s="30">
        <f t="shared" ca="1" si="412"/>
        <v>2</v>
      </c>
    </row>
    <row r="4923" spans="12:17">
      <c r="L4923" s="10"/>
      <c r="M4923" s="30" t="str">
        <f t="shared" si="414"/>
        <v/>
      </c>
      <c r="N4923" s="20">
        <f t="shared" ca="1" si="413"/>
        <v>52</v>
      </c>
      <c r="O4923" s="53">
        <f t="shared" ca="1" si="416"/>
        <v>35202537558.90081</v>
      </c>
      <c r="P4923" s="11">
        <f t="shared" ca="1" si="415"/>
        <v>1795329415503.9414</v>
      </c>
      <c r="Q4923" s="30">
        <f t="shared" ca="1" si="412"/>
        <v>0</v>
      </c>
    </row>
    <row r="4924" spans="12:17">
      <c r="L4924" s="10"/>
      <c r="M4924" s="30" t="str">
        <f t="shared" si="414"/>
        <v/>
      </c>
      <c r="N4924" s="20">
        <f t="shared" ca="1" si="413"/>
        <v>2</v>
      </c>
      <c r="O4924" s="53">
        <f t="shared" ca="1" si="416"/>
        <v>35906588310.078827</v>
      </c>
      <c r="P4924" s="11">
        <f t="shared" ca="1" si="415"/>
        <v>1831236003814.0203</v>
      </c>
      <c r="Q4924" s="30">
        <f t="shared" ca="1" si="412"/>
        <v>0</v>
      </c>
    </row>
    <row r="4925" spans="12:17">
      <c r="L4925" s="10"/>
      <c r="M4925" s="30" t="str">
        <f t="shared" si="414"/>
        <v/>
      </c>
      <c r="N4925" s="20">
        <f t="shared" ca="1" si="413"/>
        <v>64</v>
      </c>
      <c r="O4925" s="53">
        <f t="shared" ca="1" si="416"/>
        <v>-36624720076.280403</v>
      </c>
      <c r="P4925" s="11">
        <f t="shared" ca="1" si="415"/>
        <v>1794611283737.7397</v>
      </c>
      <c r="Q4925" s="30">
        <f t="shared" ca="1" si="412"/>
        <v>1</v>
      </c>
    </row>
    <row r="4926" spans="12:17">
      <c r="L4926" s="10"/>
      <c r="M4926" s="30" t="str">
        <f t="shared" si="414"/>
        <v/>
      </c>
      <c r="N4926" s="20">
        <f t="shared" ca="1" si="413"/>
        <v>36</v>
      </c>
      <c r="O4926" s="53">
        <f t="shared" ca="1" si="416"/>
        <v>35892225674.754799</v>
      </c>
      <c r="P4926" s="11">
        <f t="shared" ca="1" si="415"/>
        <v>1830503509412.4946</v>
      </c>
      <c r="Q4926" s="30">
        <f t="shared" ca="1" si="412"/>
        <v>0</v>
      </c>
    </row>
    <row r="4927" spans="12:17">
      <c r="L4927" s="10"/>
      <c r="M4927" s="30" t="str">
        <f t="shared" si="414"/>
        <v/>
      </c>
      <c r="N4927" s="20">
        <f t="shared" ca="1" si="413"/>
        <v>85</v>
      </c>
      <c r="O4927" s="53">
        <f t="shared" ca="1" si="416"/>
        <v>-36610070188.249893</v>
      </c>
      <c r="P4927" s="11">
        <f t="shared" ca="1" si="415"/>
        <v>1793893439224.2446</v>
      </c>
      <c r="Q4927" s="30">
        <f t="shared" ca="1" si="412"/>
        <v>1</v>
      </c>
    </row>
    <row r="4928" spans="12:17">
      <c r="L4928" s="10"/>
      <c r="M4928" s="30" t="str">
        <f t="shared" si="414"/>
        <v/>
      </c>
      <c r="N4928" s="20">
        <f t="shared" ca="1" si="413"/>
        <v>82</v>
      </c>
      <c r="O4928" s="53">
        <f t="shared" ca="1" si="416"/>
        <v>-35877868784.484894</v>
      </c>
      <c r="P4928" s="11">
        <f t="shared" ca="1" si="415"/>
        <v>1758015570439.7598</v>
      </c>
      <c r="Q4928" s="30">
        <f t="shared" ca="1" si="412"/>
        <v>2</v>
      </c>
    </row>
    <row r="4929" spans="12:17">
      <c r="L4929" s="10"/>
      <c r="M4929" s="30" t="str">
        <f t="shared" si="414"/>
        <v/>
      </c>
      <c r="N4929" s="20">
        <f t="shared" ca="1" si="413"/>
        <v>3</v>
      </c>
      <c r="O4929" s="53">
        <f t="shared" ca="1" si="416"/>
        <v>35160311408.795197</v>
      </c>
      <c r="P4929" s="11">
        <f t="shared" ca="1" si="415"/>
        <v>1793175881848.5549</v>
      </c>
      <c r="Q4929" s="30">
        <f t="shared" ca="1" si="412"/>
        <v>0</v>
      </c>
    </row>
    <row r="4930" spans="12:17">
      <c r="L4930" s="10"/>
      <c r="M4930" s="30" t="str">
        <f t="shared" si="414"/>
        <v/>
      </c>
      <c r="N4930" s="20">
        <f t="shared" ca="1" si="413"/>
        <v>19</v>
      </c>
      <c r="O4930" s="53">
        <f t="shared" ca="1" si="416"/>
        <v>35863517636.9711</v>
      </c>
      <c r="P4930" s="11">
        <f t="shared" ca="1" si="415"/>
        <v>1829039399485.5261</v>
      </c>
      <c r="Q4930" s="30">
        <f t="shared" ca="1" si="412"/>
        <v>0</v>
      </c>
    </row>
    <row r="4931" spans="12:17">
      <c r="L4931" s="10"/>
      <c r="M4931" s="30" t="str">
        <f t="shared" si="414"/>
        <v/>
      </c>
      <c r="N4931" s="20">
        <f t="shared" ca="1" si="413"/>
        <v>40</v>
      </c>
      <c r="O4931" s="53">
        <f t="shared" ca="1" si="416"/>
        <v>36580787989.710526</v>
      </c>
      <c r="P4931" s="11">
        <f t="shared" ca="1" si="415"/>
        <v>1865620187475.2366</v>
      </c>
      <c r="Q4931" s="30">
        <f t="shared" ca="1" si="412"/>
        <v>0</v>
      </c>
    </row>
    <row r="4932" spans="12:17">
      <c r="L4932" s="10"/>
      <c r="M4932" s="30" t="str">
        <f t="shared" si="414"/>
        <v/>
      </c>
      <c r="N4932" s="20">
        <f t="shared" ca="1" si="413"/>
        <v>25</v>
      </c>
      <c r="O4932" s="53">
        <f t="shared" ca="1" si="416"/>
        <v>37312403749.50473</v>
      </c>
      <c r="P4932" s="11">
        <f t="shared" ca="1" si="415"/>
        <v>1902932591224.7412</v>
      </c>
      <c r="Q4932" s="30">
        <f t="shared" ca="1" si="412"/>
        <v>0</v>
      </c>
    </row>
    <row r="4933" spans="12:17">
      <c r="L4933" s="10"/>
      <c r="M4933" s="30" t="str">
        <f t="shared" si="414"/>
        <v/>
      </c>
      <c r="N4933" s="20">
        <f t="shared" ca="1" si="413"/>
        <v>15</v>
      </c>
      <c r="O4933" s="53">
        <f t="shared" ca="1" si="416"/>
        <v>38058651824.494827</v>
      </c>
      <c r="P4933" s="11">
        <f t="shared" ca="1" si="415"/>
        <v>1940991243049.2361</v>
      </c>
      <c r="Q4933" s="30">
        <f t="shared" ca="1" si="412"/>
        <v>0</v>
      </c>
    </row>
    <row r="4934" spans="12:17">
      <c r="L4934" s="10"/>
      <c r="M4934" s="30" t="str">
        <f t="shared" si="414"/>
        <v/>
      </c>
      <c r="N4934" s="20">
        <f t="shared" ca="1" si="413"/>
        <v>27</v>
      </c>
      <c r="O4934" s="53">
        <f t="shared" ca="1" si="416"/>
        <v>38819824860.984726</v>
      </c>
      <c r="P4934" s="11">
        <f t="shared" ca="1" si="415"/>
        <v>1979811067910.2207</v>
      </c>
      <c r="Q4934" s="30">
        <f t="shared" ca="1" si="412"/>
        <v>0</v>
      </c>
    </row>
    <row r="4935" spans="12:17">
      <c r="L4935" s="10"/>
      <c r="M4935" s="30" t="str">
        <f t="shared" si="414"/>
        <v/>
      </c>
      <c r="N4935" s="20">
        <f t="shared" ca="1" si="413"/>
        <v>75</v>
      </c>
      <c r="O4935" s="53">
        <f t="shared" ca="1" si="416"/>
        <v>-39596221358.204414</v>
      </c>
      <c r="P4935" s="11">
        <f t="shared" ca="1" si="415"/>
        <v>1940214846552.0164</v>
      </c>
      <c r="Q4935" s="30">
        <f t="shared" ca="1" si="412"/>
        <v>1</v>
      </c>
    </row>
    <row r="4936" spans="12:17">
      <c r="L4936" s="10"/>
      <c r="M4936" s="30" t="str">
        <f t="shared" si="414"/>
        <v/>
      </c>
      <c r="N4936" s="20">
        <f t="shared" ca="1" si="413"/>
        <v>30</v>
      </c>
      <c r="O4936" s="53">
        <f t="shared" ca="1" si="416"/>
        <v>38804296931.040329</v>
      </c>
      <c r="P4936" s="11">
        <f t="shared" ca="1" si="415"/>
        <v>1979019143483.0566</v>
      </c>
      <c r="Q4936" s="30">
        <f t="shared" ca="1" si="412"/>
        <v>0</v>
      </c>
    </row>
    <row r="4937" spans="12:17">
      <c r="L4937" s="10"/>
      <c r="M4937" s="30" t="str">
        <f t="shared" si="414"/>
        <v/>
      </c>
      <c r="N4937" s="20">
        <f t="shared" ca="1" si="413"/>
        <v>9</v>
      </c>
      <c r="O4937" s="53">
        <f t="shared" ca="1" si="416"/>
        <v>39580382869.661133</v>
      </c>
      <c r="P4937" s="11">
        <f t="shared" ca="1" si="415"/>
        <v>2018599526352.7178</v>
      </c>
      <c r="Q4937" s="30">
        <f t="shared" ca="1" si="412"/>
        <v>0</v>
      </c>
    </row>
    <row r="4938" spans="12:17">
      <c r="L4938" s="10"/>
      <c r="M4938" s="30" t="str">
        <f t="shared" si="414"/>
        <v/>
      </c>
      <c r="N4938" s="20">
        <f t="shared" ca="1" si="413"/>
        <v>97</v>
      </c>
      <c r="O4938" s="53">
        <f t="shared" ca="1" si="416"/>
        <v>-40371990527.054359</v>
      </c>
      <c r="P4938" s="11">
        <f t="shared" ca="1" si="415"/>
        <v>1978227535825.6633</v>
      </c>
      <c r="Q4938" s="30">
        <f t="shared" ca="1" si="412"/>
        <v>1</v>
      </c>
    </row>
    <row r="4939" spans="12:17">
      <c r="L4939" s="10"/>
      <c r="M4939" s="30" t="str">
        <f t="shared" si="414"/>
        <v/>
      </c>
      <c r="N4939" s="20">
        <f t="shared" ca="1" si="413"/>
        <v>89</v>
      </c>
      <c r="O4939" s="53">
        <f t="shared" ca="1" si="416"/>
        <v>-39564550716.513268</v>
      </c>
      <c r="P4939" s="11">
        <f t="shared" ca="1" si="415"/>
        <v>1938662985109.1501</v>
      </c>
      <c r="Q4939" s="30">
        <f t="shared" ca="1" si="412"/>
        <v>2</v>
      </c>
    </row>
    <row r="4940" spans="12:17">
      <c r="L4940" s="10"/>
      <c r="M4940" s="30" t="str">
        <f t="shared" si="414"/>
        <v/>
      </c>
      <c r="N4940" s="20">
        <f t="shared" ca="1" si="413"/>
        <v>62</v>
      </c>
      <c r="O4940" s="53">
        <f t="shared" ca="1" si="416"/>
        <v>-38773259702.183006</v>
      </c>
      <c r="P4940" s="11">
        <f t="shared" ca="1" si="415"/>
        <v>1899889725406.967</v>
      </c>
      <c r="Q4940" s="30">
        <f t="shared" ca="1" si="412"/>
        <v>3</v>
      </c>
    </row>
    <row r="4941" spans="12:17">
      <c r="L4941" s="10"/>
      <c r="M4941" s="30" t="str">
        <f t="shared" si="414"/>
        <v/>
      </c>
      <c r="N4941" s="20">
        <f t="shared" ca="1" si="413"/>
        <v>18</v>
      </c>
      <c r="O4941" s="53">
        <f t="shared" ca="1" si="416"/>
        <v>37997794508.139343</v>
      </c>
      <c r="P4941" s="11">
        <f t="shared" ca="1" si="415"/>
        <v>1937887519915.1064</v>
      </c>
      <c r="Q4941" s="30">
        <f t="shared" ca="1" si="412"/>
        <v>0</v>
      </c>
    </row>
    <row r="4942" spans="12:17">
      <c r="L4942" s="10"/>
      <c r="M4942" s="30" t="str">
        <f t="shared" si="414"/>
        <v/>
      </c>
      <c r="N4942" s="20">
        <f t="shared" ca="1" si="413"/>
        <v>11</v>
      </c>
      <c r="O4942" s="53">
        <f t="shared" ca="1" si="416"/>
        <v>38757750398.302132</v>
      </c>
      <c r="P4942" s="11">
        <f t="shared" ca="1" si="415"/>
        <v>1976645270313.4087</v>
      </c>
      <c r="Q4942" s="30">
        <f t="shared" ca="1" si="412"/>
        <v>0</v>
      </c>
    </row>
    <row r="4943" spans="12:17">
      <c r="L4943" s="10"/>
      <c r="M4943" s="30" t="str">
        <f t="shared" si="414"/>
        <v/>
      </c>
      <c r="N4943" s="20">
        <f t="shared" ca="1" si="413"/>
        <v>63</v>
      </c>
      <c r="O4943" s="53">
        <f t="shared" ca="1" si="416"/>
        <v>-39532905406.268173</v>
      </c>
      <c r="P4943" s="11">
        <f t="shared" ca="1" si="415"/>
        <v>1937112364907.1406</v>
      </c>
      <c r="Q4943" s="30">
        <f t="shared" ca="1" si="412"/>
        <v>1</v>
      </c>
    </row>
    <row r="4944" spans="12:17">
      <c r="L4944" s="10"/>
      <c r="M4944" s="30" t="str">
        <f t="shared" si="414"/>
        <v/>
      </c>
      <c r="N4944" s="20">
        <f t="shared" ca="1" si="413"/>
        <v>42</v>
      </c>
      <c r="O4944" s="53">
        <f t="shared" ca="1" si="416"/>
        <v>38742247298.142815</v>
      </c>
      <c r="P4944" s="11">
        <f t="shared" ca="1" si="415"/>
        <v>1975854612205.2834</v>
      </c>
      <c r="Q4944" s="30">
        <f t="shared" ca="1" si="412"/>
        <v>0</v>
      </c>
    </row>
    <row r="4945" spans="12:17">
      <c r="L4945" s="10"/>
      <c r="M4945" s="30" t="str">
        <f t="shared" si="414"/>
        <v/>
      </c>
      <c r="N4945" s="20">
        <f t="shared" ca="1" si="413"/>
        <v>28</v>
      </c>
      <c r="O4945" s="53">
        <f t="shared" ca="1" si="416"/>
        <v>39517092244.105667</v>
      </c>
      <c r="P4945" s="11">
        <f t="shared" ca="1" si="415"/>
        <v>2015371704449.3892</v>
      </c>
      <c r="Q4945" s="30">
        <f t="shared" ca="1" si="412"/>
        <v>0</v>
      </c>
    </row>
    <row r="4946" spans="12:17">
      <c r="L4946" s="10"/>
      <c r="M4946" s="30" t="str">
        <f t="shared" si="414"/>
        <v/>
      </c>
      <c r="N4946" s="20">
        <f t="shared" ca="1" si="413"/>
        <v>73</v>
      </c>
      <c r="O4946" s="53">
        <f t="shared" ca="1" si="416"/>
        <v>-40307434088.987785</v>
      </c>
      <c r="P4946" s="11">
        <f t="shared" ca="1" si="415"/>
        <v>1975064270360.4014</v>
      </c>
      <c r="Q4946" s="30">
        <f t="shared" ca="1" si="412"/>
        <v>1</v>
      </c>
    </row>
    <row r="4947" spans="12:17">
      <c r="L4947" s="10"/>
      <c r="M4947" s="30" t="str">
        <f t="shared" si="414"/>
        <v/>
      </c>
      <c r="N4947" s="20">
        <f t="shared" ca="1" si="413"/>
        <v>47</v>
      </c>
      <c r="O4947" s="53">
        <f t="shared" ca="1" si="416"/>
        <v>39501285407.208031</v>
      </c>
      <c r="P4947" s="11">
        <f t="shared" ca="1" si="415"/>
        <v>2014565555767.6094</v>
      </c>
      <c r="Q4947" s="30">
        <f t="shared" ca="1" si="412"/>
        <v>0</v>
      </c>
    </row>
    <row r="4948" spans="12:17">
      <c r="L4948" s="10"/>
      <c r="M4948" s="30" t="str">
        <f t="shared" si="414"/>
        <v/>
      </c>
      <c r="N4948" s="20">
        <f t="shared" ca="1" si="413"/>
        <v>26</v>
      </c>
      <c r="O4948" s="53">
        <f t="shared" ca="1" si="416"/>
        <v>40291311115.352188</v>
      </c>
      <c r="P4948" s="11">
        <f t="shared" ca="1" si="415"/>
        <v>2054856866882.9617</v>
      </c>
      <c r="Q4948" s="30">
        <f t="shared" ca="1" si="412"/>
        <v>0</v>
      </c>
    </row>
    <row r="4949" spans="12:17">
      <c r="L4949" s="10"/>
      <c r="M4949" s="30" t="str">
        <f t="shared" si="414"/>
        <v/>
      </c>
      <c r="N4949" s="20">
        <f t="shared" ca="1" si="413"/>
        <v>0</v>
      </c>
      <c r="O4949" s="53">
        <f t="shared" ca="1" si="416"/>
        <v>41097137337.659233</v>
      </c>
      <c r="P4949" s="11">
        <f t="shared" ca="1" si="415"/>
        <v>2095954004220.6208</v>
      </c>
      <c r="Q4949" s="30">
        <f t="shared" ca="1" si="412"/>
        <v>0</v>
      </c>
    </row>
    <row r="4950" spans="12:17">
      <c r="L4950" s="10"/>
      <c r="M4950" s="30" t="str">
        <f t="shared" si="414"/>
        <v/>
      </c>
      <c r="N4950" s="20">
        <f t="shared" ca="1" si="413"/>
        <v>6</v>
      </c>
      <c r="O4950" s="53">
        <f t="shared" ca="1" si="416"/>
        <v>41919080084.412415</v>
      </c>
      <c r="P4950" s="11">
        <f t="shared" ca="1" si="415"/>
        <v>2137873084305.0332</v>
      </c>
      <c r="Q4950" s="30">
        <f t="shared" ca="1" si="412"/>
        <v>0</v>
      </c>
    </row>
    <row r="4951" spans="12:17">
      <c r="L4951" s="10"/>
      <c r="M4951" s="30" t="str">
        <f t="shared" si="414"/>
        <v/>
      </c>
      <c r="N4951" s="20">
        <f t="shared" ca="1" si="413"/>
        <v>54</v>
      </c>
      <c r="O4951" s="53">
        <f t="shared" ca="1" si="416"/>
        <v>42757461686.100662</v>
      </c>
      <c r="P4951" s="11">
        <f t="shared" ca="1" si="415"/>
        <v>2180630545991.1338</v>
      </c>
      <c r="Q4951" s="30">
        <f t="shared" ca="1" si="412"/>
        <v>0</v>
      </c>
    </row>
    <row r="4952" spans="12:17">
      <c r="L4952" s="10"/>
      <c r="M4952" s="30" t="str">
        <f t="shared" si="414"/>
        <v/>
      </c>
      <c r="N4952" s="20">
        <f t="shared" ca="1" si="413"/>
        <v>31</v>
      </c>
      <c r="O4952" s="53">
        <f t="shared" ca="1" si="416"/>
        <v>43612610919.822678</v>
      </c>
      <c r="P4952" s="11">
        <f t="shared" ca="1" si="415"/>
        <v>2224243156910.9565</v>
      </c>
      <c r="Q4952" s="30">
        <f t="shared" ca="1" si="412"/>
        <v>0</v>
      </c>
    </row>
    <row r="4953" spans="12:17">
      <c r="L4953" s="10"/>
      <c r="M4953" s="30" t="str">
        <f t="shared" si="414"/>
        <v/>
      </c>
      <c r="N4953" s="20">
        <f t="shared" ca="1" si="413"/>
        <v>12</v>
      </c>
      <c r="O4953" s="53">
        <f t="shared" ca="1" si="416"/>
        <v>44484863138.219131</v>
      </c>
      <c r="P4953" s="11">
        <f t="shared" ca="1" si="415"/>
        <v>2268728020049.1758</v>
      </c>
      <c r="Q4953" s="30">
        <f t="shared" ca="1" si="412"/>
        <v>0</v>
      </c>
    </row>
    <row r="4954" spans="12:17">
      <c r="L4954" s="10"/>
      <c r="M4954" s="30" t="str">
        <f t="shared" si="414"/>
        <v/>
      </c>
      <c r="N4954" s="20">
        <f t="shared" ca="1" si="413"/>
        <v>2</v>
      </c>
      <c r="O4954" s="53">
        <f t="shared" ca="1" si="416"/>
        <v>45374560400.983513</v>
      </c>
      <c r="P4954" s="11">
        <f t="shared" ca="1" si="415"/>
        <v>2314102580450.1592</v>
      </c>
      <c r="Q4954" s="30">
        <f t="shared" ca="1" si="412"/>
        <v>0</v>
      </c>
    </row>
    <row r="4955" spans="12:17">
      <c r="L4955" s="10"/>
      <c r="M4955" s="30" t="str">
        <f t="shared" si="414"/>
        <v/>
      </c>
      <c r="N4955" s="20">
        <f t="shared" ca="1" si="413"/>
        <v>45</v>
      </c>
      <c r="O4955" s="53">
        <f t="shared" ca="1" si="416"/>
        <v>46282051609.003181</v>
      </c>
      <c r="P4955" s="11">
        <f t="shared" ca="1" si="415"/>
        <v>2360384632059.1626</v>
      </c>
      <c r="Q4955" s="30">
        <f t="shared" ca="1" si="412"/>
        <v>0</v>
      </c>
    </row>
    <row r="4956" spans="12:17">
      <c r="L4956" s="10"/>
      <c r="M4956" s="30" t="str">
        <f t="shared" si="414"/>
        <v/>
      </c>
      <c r="N4956" s="20">
        <f t="shared" ca="1" si="413"/>
        <v>57</v>
      </c>
      <c r="O4956" s="53">
        <f t="shared" ca="1" si="416"/>
        <v>47207692641.18325</v>
      </c>
      <c r="P4956" s="11">
        <f t="shared" ca="1" si="415"/>
        <v>2407592324700.3457</v>
      </c>
      <c r="Q4956" s="30">
        <f t="shared" ca="1" si="412"/>
        <v>0</v>
      </c>
    </row>
    <row r="4957" spans="12:17">
      <c r="L4957" s="10"/>
      <c r="M4957" s="30" t="str">
        <f t="shared" si="414"/>
        <v/>
      </c>
      <c r="N4957" s="20">
        <f t="shared" ca="1" si="413"/>
        <v>29</v>
      </c>
      <c r="O4957" s="53">
        <f t="shared" ca="1" si="416"/>
        <v>48151846494.006912</v>
      </c>
      <c r="P4957" s="11">
        <f t="shared" ca="1" si="415"/>
        <v>2455744171194.3525</v>
      </c>
      <c r="Q4957" s="30">
        <f t="shared" ref="Q4957:Q5020" ca="1" si="417">IF(O4957="","",IF(O4957&gt;0,0,1+Q4956))</f>
        <v>0</v>
      </c>
    </row>
    <row r="4958" spans="12:17">
      <c r="L4958" s="10"/>
      <c r="M4958" s="30" t="str">
        <f t="shared" si="414"/>
        <v/>
      </c>
      <c r="N4958" s="20">
        <f t="shared" ca="1" si="413"/>
        <v>18</v>
      </c>
      <c r="O4958" s="53">
        <f t="shared" ca="1" si="416"/>
        <v>49114883423.887054</v>
      </c>
      <c r="P4958" s="11">
        <f t="shared" ca="1" si="415"/>
        <v>2504859054618.2397</v>
      </c>
      <c r="Q4958" s="30">
        <f t="shared" ca="1" si="417"/>
        <v>0</v>
      </c>
    </row>
    <row r="4959" spans="12:17">
      <c r="L4959" s="10"/>
      <c r="M4959" s="30" t="str">
        <f t="shared" si="414"/>
        <v/>
      </c>
      <c r="N4959" s="20">
        <f t="shared" ca="1" si="413"/>
        <v>57</v>
      </c>
      <c r="O4959" s="53">
        <f t="shared" ca="1" si="416"/>
        <v>50097181092.364799</v>
      </c>
      <c r="P4959" s="11">
        <f t="shared" ca="1" si="415"/>
        <v>2554956235710.6045</v>
      </c>
      <c r="Q4959" s="30">
        <f t="shared" ca="1" si="417"/>
        <v>0</v>
      </c>
    </row>
    <row r="4960" spans="12:17">
      <c r="L4960" s="10"/>
      <c r="M4960" s="30" t="str">
        <f t="shared" si="414"/>
        <v/>
      </c>
      <c r="N4960" s="20">
        <f t="shared" ca="1" si="413"/>
        <v>6</v>
      </c>
      <c r="O4960" s="53">
        <f t="shared" ca="1" si="416"/>
        <v>51099124714.21209</v>
      </c>
      <c r="P4960" s="11">
        <f t="shared" ca="1" si="415"/>
        <v>2606055360424.8164</v>
      </c>
      <c r="Q4960" s="30">
        <f t="shared" ca="1" si="417"/>
        <v>0</v>
      </c>
    </row>
    <row r="4961" spans="12:17">
      <c r="L4961" s="10"/>
      <c r="M4961" s="30" t="str">
        <f t="shared" si="414"/>
        <v/>
      </c>
      <c r="N4961" s="20">
        <f t="shared" ca="1" si="413"/>
        <v>29</v>
      </c>
      <c r="O4961" s="53">
        <f t="shared" ca="1" si="416"/>
        <v>52121107208.49633</v>
      </c>
      <c r="P4961" s="11">
        <f t="shared" ca="1" si="415"/>
        <v>2658176467633.3125</v>
      </c>
      <c r="Q4961" s="30">
        <f t="shared" ca="1" si="417"/>
        <v>0</v>
      </c>
    </row>
    <row r="4962" spans="12:17">
      <c r="L4962" s="10"/>
      <c r="M4962" s="30" t="str">
        <f t="shared" si="414"/>
        <v/>
      </c>
      <c r="N4962" s="20">
        <f t="shared" ca="1" si="413"/>
        <v>38</v>
      </c>
      <c r="O4962" s="53">
        <f t="shared" ca="1" si="416"/>
        <v>53163529352.666252</v>
      </c>
      <c r="P4962" s="11">
        <f t="shared" ca="1" si="415"/>
        <v>2711339996985.9785</v>
      </c>
      <c r="Q4962" s="30">
        <f t="shared" ca="1" si="417"/>
        <v>0</v>
      </c>
    </row>
    <row r="4963" spans="12:17">
      <c r="L4963" s="10"/>
      <c r="M4963" s="30" t="str">
        <f t="shared" si="414"/>
        <v/>
      </c>
      <c r="N4963" s="20">
        <f t="shared" ca="1" si="413"/>
        <v>22</v>
      </c>
      <c r="O4963" s="53">
        <f t="shared" ca="1" si="416"/>
        <v>54226799939.719574</v>
      </c>
      <c r="P4963" s="11">
        <f t="shared" ca="1" si="415"/>
        <v>2765566796925.6982</v>
      </c>
      <c r="Q4963" s="30">
        <f t="shared" ca="1" si="417"/>
        <v>0</v>
      </c>
    </row>
    <row r="4964" spans="12:17">
      <c r="L4964" s="10"/>
      <c r="M4964" s="30" t="str">
        <f t="shared" si="414"/>
        <v/>
      </c>
      <c r="N4964" s="20">
        <f t="shared" ca="1" si="413"/>
        <v>83</v>
      </c>
      <c r="O4964" s="53">
        <f t="shared" ca="1" si="416"/>
        <v>-55311335938.513969</v>
      </c>
      <c r="P4964" s="11">
        <f t="shared" ca="1" si="415"/>
        <v>2710255460987.1841</v>
      </c>
      <c r="Q4964" s="30">
        <f t="shared" ca="1" si="417"/>
        <v>1</v>
      </c>
    </row>
    <row r="4965" spans="12:17">
      <c r="L4965" s="10"/>
      <c r="M4965" s="30" t="str">
        <f t="shared" si="414"/>
        <v/>
      </c>
      <c r="N4965" s="20">
        <f t="shared" ca="1" si="413"/>
        <v>13</v>
      </c>
      <c r="O4965" s="53">
        <f t="shared" ca="1" si="416"/>
        <v>54205109219.743683</v>
      </c>
      <c r="P4965" s="11">
        <f t="shared" ca="1" si="415"/>
        <v>2764460570206.9277</v>
      </c>
      <c r="Q4965" s="30">
        <f t="shared" ca="1" si="417"/>
        <v>0</v>
      </c>
    </row>
    <row r="4966" spans="12:17">
      <c r="L4966" s="10"/>
      <c r="M4966" s="30" t="str">
        <f t="shared" si="414"/>
        <v/>
      </c>
      <c r="N4966" s="20">
        <f t="shared" ca="1" si="413"/>
        <v>37</v>
      </c>
      <c r="O4966" s="53">
        <f t="shared" ca="1" si="416"/>
        <v>55289211404.138557</v>
      </c>
      <c r="P4966" s="11">
        <f t="shared" ca="1" si="415"/>
        <v>2819749781611.0664</v>
      </c>
      <c r="Q4966" s="30">
        <f t="shared" ca="1" si="417"/>
        <v>0</v>
      </c>
    </row>
    <row r="4967" spans="12:17">
      <c r="L4967" s="10"/>
      <c r="M4967" s="30" t="str">
        <f t="shared" si="414"/>
        <v/>
      </c>
      <c r="N4967" s="20">
        <f t="shared" ca="1" si="413"/>
        <v>35</v>
      </c>
      <c r="O4967" s="53">
        <f t="shared" ca="1" si="416"/>
        <v>56394995632.221329</v>
      </c>
      <c r="P4967" s="11">
        <f t="shared" ca="1" si="415"/>
        <v>2876144777243.2876</v>
      </c>
      <c r="Q4967" s="30">
        <f t="shared" ca="1" si="417"/>
        <v>0</v>
      </c>
    </row>
    <row r="4968" spans="12:17">
      <c r="L4968" s="10"/>
      <c r="M4968" s="30" t="str">
        <f t="shared" si="414"/>
        <v/>
      </c>
      <c r="N4968" s="20">
        <f t="shared" ca="1" si="413"/>
        <v>64</v>
      </c>
      <c r="O4968" s="53">
        <f t="shared" ca="1" si="416"/>
        <v>-57522895544.865753</v>
      </c>
      <c r="P4968" s="11">
        <f t="shared" ca="1" si="415"/>
        <v>2818621881698.4219</v>
      </c>
      <c r="Q4968" s="30">
        <f t="shared" ca="1" si="417"/>
        <v>1</v>
      </c>
    </row>
    <row r="4969" spans="12:17">
      <c r="L4969" s="10"/>
      <c r="M4969" s="30" t="str">
        <f t="shared" si="414"/>
        <v/>
      </c>
      <c r="N4969" s="20">
        <f t="shared" ca="1" si="413"/>
        <v>64</v>
      </c>
      <c r="O4969" s="53">
        <f t="shared" ca="1" si="416"/>
        <v>-56372437633.968437</v>
      </c>
      <c r="P4969" s="11">
        <f t="shared" ca="1" si="415"/>
        <v>2762249444064.4536</v>
      </c>
      <c r="Q4969" s="30">
        <f t="shared" ca="1" si="417"/>
        <v>2</v>
      </c>
    </row>
    <row r="4970" spans="12:17">
      <c r="L4970" s="10"/>
      <c r="M4970" s="30" t="str">
        <f t="shared" si="414"/>
        <v/>
      </c>
      <c r="N4970" s="20">
        <f t="shared" ref="N4970:N5033" ca="1" si="418">RANDBETWEEN(0,100)</f>
        <v>74</v>
      </c>
      <c r="O4970" s="53">
        <f t="shared" ca="1" si="416"/>
        <v>-55244988881.28907</v>
      </c>
      <c r="P4970" s="11">
        <f t="shared" ca="1" si="415"/>
        <v>2707004455183.1646</v>
      </c>
      <c r="Q4970" s="30">
        <f t="shared" ca="1" si="417"/>
        <v>3</v>
      </c>
    </row>
    <row r="4971" spans="12:17">
      <c r="L4971" s="10"/>
      <c r="M4971" s="30" t="str">
        <f t="shared" ref="M4971:M5034" si="419">IF(K4971="","",IF(K4971&gt;0,0,1+M4970))</f>
        <v/>
      </c>
      <c r="N4971" s="20">
        <f t="shared" ca="1" si="418"/>
        <v>12</v>
      </c>
      <c r="O4971" s="53">
        <f t="shared" ca="1" si="416"/>
        <v>54140089103.663292</v>
      </c>
      <c r="P4971" s="11">
        <f t="shared" ref="P4971:P5034" ca="1" si="420">O4971+P4970</f>
        <v>2761144544286.8276</v>
      </c>
      <c r="Q4971" s="30">
        <f t="shared" ca="1" si="417"/>
        <v>0</v>
      </c>
    </row>
    <row r="4972" spans="12:17">
      <c r="L4972" s="10"/>
      <c r="M4972" s="30" t="str">
        <f t="shared" si="419"/>
        <v/>
      </c>
      <c r="N4972" s="20">
        <f t="shared" ca="1" si="418"/>
        <v>79</v>
      </c>
      <c r="O4972" s="53">
        <f t="shared" ref="O4972:O5035" ca="1" si="421">IF(N4972&gt;=$F$11*100,-(P4971*$F$9),(P4971*$F$9*$F$13))</f>
        <v>-55222890885.736557</v>
      </c>
      <c r="P4972" s="11">
        <f t="shared" ca="1" si="420"/>
        <v>2705921653401.0913</v>
      </c>
      <c r="Q4972" s="30">
        <f t="shared" ca="1" si="417"/>
        <v>1</v>
      </c>
    </row>
    <row r="4973" spans="12:17">
      <c r="L4973" s="10"/>
      <c r="M4973" s="30" t="str">
        <f t="shared" si="419"/>
        <v/>
      </c>
      <c r="N4973" s="20">
        <f t="shared" ca="1" si="418"/>
        <v>3</v>
      </c>
      <c r="O4973" s="53">
        <f t="shared" ca="1" si="421"/>
        <v>54118433068.021828</v>
      </c>
      <c r="P4973" s="11">
        <f t="shared" ca="1" si="420"/>
        <v>2760040086469.1133</v>
      </c>
      <c r="Q4973" s="30">
        <f t="shared" ca="1" si="417"/>
        <v>0</v>
      </c>
    </row>
    <row r="4974" spans="12:17">
      <c r="L4974" s="10"/>
      <c r="M4974" s="30" t="str">
        <f t="shared" si="419"/>
        <v/>
      </c>
      <c r="N4974" s="20">
        <f t="shared" ca="1" si="418"/>
        <v>55</v>
      </c>
      <c r="O4974" s="53">
        <f t="shared" ca="1" si="421"/>
        <v>55200801729.382263</v>
      </c>
      <c r="P4974" s="11">
        <f t="shared" ca="1" si="420"/>
        <v>2815240888198.4956</v>
      </c>
      <c r="Q4974" s="30">
        <f t="shared" ca="1" si="417"/>
        <v>0</v>
      </c>
    </row>
    <row r="4975" spans="12:17">
      <c r="L4975" s="10"/>
      <c r="M4975" s="30" t="str">
        <f t="shared" si="419"/>
        <v/>
      </c>
      <c r="N4975" s="20">
        <f t="shared" ca="1" si="418"/>
        <v>43</v>
      </c>
      <c r="O4975" s="53">
        <f t="shared" ca="1" si="421"/>
        <v>56304817763.96991</v>
      </c>
      <c r="P4975" s="11">
        <f t="shared" ca="1" si="420"/>
        <v>2871545705962.4653</v>
      </c>
      <c r="Q4975" s="30">
        <f t="shared" ca="1" si="417"/>
        <v>0</v>
      </c>
    </row>
    <row r="4976" spans="12:17">
      <c r="L4976" s="10"/>
      <c r="M4976" s="30" t="str">
        <f t="shared" si="419"/>
        <v/>
      </c>
      <c r="N4976" s="20">
        <f t="shared" ca="1" si="418"/>
        <v>2</v>
      </c>
      <c r="O4976" s="53">
        <f t="shared" ca="1" si="421"/>
        <v>57430914119.249306</v>
      </c>
      <c r="P4976" s="11">
        <f t="shared" ca="1" si="420"/>
        <v>2928976620081.7148</v>
      </c>
      <c r="Q4976" s="30">
        <f t="shared" ca="1" si="417"/>
        <v>0</v>
      </c>
    </row>
    <row r="4977" spans="12:17">
      <c r="L4977" s="10"/>
      <c r="M4977" s="30" t="str">
        <f t="shared" si="419"/>
        <v/>
      </c>
      <c r="N4977" s="20">
        <f t="shared" ca="1" si="418"/>
        <v>36</v>
      </c>
      <c r="O4977" s="53">
        <f t="shared" ca="1" si="421"/>
        <v>58579532401.6343</v>
      </c>
      <c r="P4977" s="11">
        <f t="shared" ca="1" si="420"/>
        <v>2987556152483.3491</v>
      </c>
      <c r="Q4977" s="30">
        <f t="shared" ca="1" si="417"/>
        <v>0</v>
      </c>
    </row>
    <row r="4978" spans="12:17">
      <c r="L4978" s="10"/>
      <c r="M4978" s="30" t="str">
        <f t="shared" si="419"/>
        <v/>
      </c>
      <c r="N4978" s="20">
        <f t="shared" ca="1" si="418"/>
        <v>74</v>
      </c>
      <c r="O4978" s="53">
        <f t="shared" ca="1" si="421"/>
        <v>-59751123049.666985</v>
      </c>
      <c r="P4978" s="11">
        <f t="shared" ca="1" si="420"/>
        <v>2927805029433.6821</v>
      </c>
      <c r="Q4978" s="30">
        <f t="shared" ca="1" si="417"/>
        <v>1</v>
      </c>
    </row>
    <row r="4979" spans="12:17">
      <c r="L4979" s="10"/>
      <c r="M4979" s="30" t="str">
        <f t="shared" si="419"/>
        <v/>
      </c>
      <c r="N4979" s="20">
        <f t="shared" ca="1" si="418"/>
        <v>72</v>
      </c>
      <c r="O4979" s="53">
        <f t="shared" ca="1" si="421"/>
        <v>-58556100588.673645</v>
      </c>
      <c r="P4979" s="11">
        <f t="shared" ca="1" si="420"/>
        <v>2869248928845.0083</v>
      </c>
      <c r="Q4979" s="30">
        <f t="shared" ca="1" si="417"/>
        <v>2</v>
      </c>
    </row>
    <row r="4980" spans="12:17">
      <c r="L4980" s="10"/>
      <c r="M4980" s="30" t="str">
        <f t="shared" si="419"/>
        <v/>
      </c>
      <c r="N4980" s="20">
        <f t="shared" ca="1" si="418"/>
        <v>84</v>
      </c>
      <c r="O4980" s="53">
        <f t="shared" ca="1" si="421"/>
        <v>-57384978576.900169</v>
      </c>
      <c r="P4980" s="11">
        <f t="shared" ca="1" si="420"/>
        <v>2811863950268.1079</v>
      </c>
      <c r="Q4980" s="30">
        <f t="shared" ca="1" si="417"/>
        <v>3</v>
      </c>
    </row>
    <row r="4981" spans="12:17">
      <c r="L4981" s="10"/>
      <c r="M4981" s="30" t="str">
        <f t="shared" si="419"/>
        <v/>
      </c>
      <c r="N4981" s="20">
        <f t="shared" ca="1" si="418"/>
        <v>3</v>
      </c>
      <c r="O4981" s="53">
        <f t="shared" ca="1" si="421"/>
        <v>56237279005.36216</v>
      </c>
      <c r="P4981" s="11">
        <f t="shared" ca="1" si="420"/>
        <v>2868101229273.4702</v>
      </c>
      <c r="Q4981" s="30">
        <f t="shared" ca="1" si="417"/>
        <v>0</v>
      </c>
    </row>
    <row r="4982" spans="12:17">
      <c r="L4982" s="10"/>
      <c r="M4982" s="30" t="str">
        <f t="shared" si="419"/>
        <v/>
      </c>
      <c r="N4982" s="20">
        <f t="shared" ca="1" si="418"/>
        <v>53</v>
      </c>
      <c r="O4982" s="53">
        <f t="shared" ca="1" si="421"/>
        <v>57362024585.469406</v>
      </c>
      <c r="P4982" s="11">
        <f t="shared" ca="1" si="420"/>
        <v>2925463253858.9395</v>
      </c>
      <c r="Q4982" s="30">
        <f t="shared" ca="1" si="417"/>
        <v>0</v>
      </c>
    </row>
    <row r="4983" spans="12:17">
      <c r="L4983" s="10"/>
      <c r="M4983" s="30" t="str">
        <f t="shared" si="419"/>
        <v/>
      </c>
      <c r="N4983" s="20">
        <f t="shared" ca="1" si="418"/>
        <v>53</v>
      </c>
      <c r="O4983" s="53">
        <f t="shared" ca="1" si="421"/>
        <v>58509265077.178787</v>
      </c>
      <c r="P4983" s="11">
        <f t="shared" ca="1" si="420"/>
        <v>2983972518936.1182</v>
      </c>
      <c r="Q4983" s="30">
        <f t="shared" ca="1" si="417"/>
        <v>0</v>
      </c>
    </row>
    <row r="4984" spans="12:17">
      <c r="L4984" s="10"/>
      <c r="M4984" s="30" t="str">
        <f t="shared" si="419"/>
        <v/>
      </c>
      <c r="N4984" s="20">
        <f t="shared" ca="1" si="418"/>
        <v>43</v>
      </c>
      <c r="O4984" s="53">
        <f t="shared" ca="1" si="421"/>
        <v>59679450378.722366</v>
      </c>
      <c r="P4984" s="11">
        <f t="shared" ca="1" si="420"/>
        <v>3043651969314.8403</v>
      </c>
      <c r="Q4984" s="30">
        <f t="shared" ca="1" si="417"/>
        <v>0</v>
      </c>
    </row>
    <row r="4985" spans="12:17">
      <c r="L4985" s="10"/>
      <c r="M4985" s="30" t="str">
        <f t="shared" si="419"/>
        <v/>
      </c>
      <c r="N4985" s="20">
        <f t="shared" ca="1" si="418"/>
        <v>55</v>
      </c>
      <c r="O4985" s="53">
        <f t="shared" ca="1" si="421"/>
        <v>60873039386.296806</v>
      </c>
      <c r="P4985" s="11">
        <f t="shared" ca="1" si="420"/>
        <v>3104525008701.1372</v>
      </c>
      <c r="Q4985" s="30">
        <f t="shared" ca="1" si="417"/>
        <v>0</v>
      </c>
    </row>
    <row r="4986" spans="12:17">
      <c r="L4986" s="10"/>
      <c r="M4986" s="30" t="str">
        <f t="shared" si="419"/>
        <v/>
      </c>
      <c r="N4986" s="20">
        <f t="shared" ca="1" si="418"/>
        <v>59</v>
      </c>
      <c r="O4986" s="53">
        <f t="shared" ca="1" si="421"/>
        <v>62090500174.022743</v>
      </c>
      <c r="P4986" s="11">
        <f t="shared" ca="1" si="420"/>
        <v>3166615508875.1602</v>
      </c>
      <c r="Q4986" s="30">
        <f t="shared" ca="1" si="417"/>
        <v>0</v>
      </c>
    </row>
    <row r="4987" spans="12:17">
      <c r="L4987" s="10"/>
      <c r="M4987" s="30" t="str">
        <f t="shared" si="419"/>
        <v/>
      </c>
      <c r="N4987" s="20">
        <f t="shared" ca="1" si="418"/>
        <v>90</v>
      </c>
      <c r="O4987" s="53">
        <f t="shared" ca="1" si="421"/>
        <v>-63332310177.503204</v>
      </c>
      <c r="P4987" s="11">
        <f t="shared" ca="1" si="420"/>
        <v>3103283198697.6567</v>
      </c>
      <c r="Q4987" s="30">
        <f t="shared" ca="1" si="417"/>
        <v>1</v>
      </c>
    </row>
    <row r="4988" spans="12:17">
      <c r="L4988" s="10"/>
      <c r="M4988" s="30" t="str">
        <f t="shared" si="419"/>
        <v/>
      </c>
      <c r="N4988" s="20">
        <f t="shared" ca="1" si="418"/>
        <v>10</v>
      </c>
      <c r="O4988" s="53">
        <f t="shared" ca="1" si="421"/>
        <v>62065663973.953133</v>
      </c>
      <c r="P4988" s="11">
        <f t="shared" ca="1" si="420"/>
        <v>3165348862671.6099</v>
      </c>
      <c r="Q4988" s="30">
        <f t="shared" ca="1" si="417"/>
        <v>0</v>
      </c>
    </row>
    <row r="4989" spans="12:17">
      <c r="L4989" s="10"/>
      <c r="M4989" s="30" t="str">
        <f t="shared" si="419"/>
        <v/>
      </c>
      <c r="N4989" s="20">
        <f t="shared" ca="1" si="418"/>
        <v>18</v>
      </c>
      <c r="O4989" s="53">
        <f t="shared" ca="1" si="421"/>
        <v>63306977253.432198</v>
      </c>
      <c r="P4989" s="11">
        <f t="shared" ca="1" si="420"/>
        <v>3228655839925.042</v>
      </c>
      <c r="Q4989" s="30">
        <f t="shared" ca="1" si="417"/>
        <v>0</v>
      </c>
    </row>
    <row r="4990" spans="12:17">
      <c r="L4990" s="10"/>
      <c r="M4990" s="30" t="str">
        <f t="shared" si="419"/>
        <v/>
      </c>
      <c r="N4990" s="20">
        <f t="shared" ca="1" si="418"/>
        <v>24</v>
      </c>
      <c r="O4990" s="53">
        <f t="shared" ca="1" si="421"/>
        <v>64573116798.500839</v>
      </c>
      <c r="P4990" s="11">
        <f t="shared" ca="1" si="420"/>
        <v>3293228956723.543</v>
      </c>
      <c r="Q4990" s="30">
        <f t="shared" ca="1" si="417"/>
        <v>0</v>
      </c>
    </row>
    <row r="4991" spans="12:17">
      <c r="L4991" s="10"/>
      <c r="M4991" s="30" t="str">
        <f t="shared" si="419"/>
        <v/>
      </c>
      <c r="N4991" s="20">
        <f t="shared" ca="1" si="418"/>
        <v>28</v>
      </c>
      <c r="O4991" s="53">
        <f t="shared" ca="1" si="421"/>
        <v>65864579134.470863</v>
      </c>
      <c r="P4991" s="11">
        <f t="shared" ca="1" si="420"/>
        <v>3359093535858.0137</v>
      </c>
      <c r="Q4991" s="30">
        <f t="shared" ca="1" si="417"/>
        <v>0</v>
      </c>
    </row>
    <row r="4992" spans="12:17">
      <c r="L4992" s="10"/>
      <c r="M4992" s="30" t="str">
        <f t="shared" si="419"/>
        <v/>
      </c>
      <c r="N4992" s="20">
        <f t="shared" ca="1" si="418"/>
        <v>73</v>
      </c>
      <c r="O4992" s="53">
        <f t="shared" ca="1" si="421"/>
        <v>-67181870717.160278</v>
      </c>
      <c r="P4992" s="11">
        <f t="shared" ca="1" si="420"/>
        <v>3291911665140.8535</v>
      </c>
      <c r="Q4992" s="30">
        <f t="shared" ca="1" si="417"/>
        <v>1</v>
      </c>
    </row>
    <row r="4993" spans="12:17">
      <c r="L4993" s="10"/>
      <c r="M4993" s="30" t="str">
        <f t="shared" si="419"/>
        <v/>
      </c>
      <c r="N4993" s="20">
        <f t="shared" ca="1" si="418"/>
        <v>58</v>
      </c>
      <c r="O4993" s="53">
        <f t="shared" ca="1" si="421"/>
        <v>65838233302.81707</v>
      </c>
      <c r="P4993" s="11">
        <f t="shared" ca="1" si="420"/>
        <v>3357749898443.6704</v>
      </c>
      <c r="Q4993" s="30">
        <f t="shared" ca="1" si="417"/>
        <v>0</v>
      </c>
    </row>
    <row r="4994" spans="12:17">
      <c r="L4994" s="10"/>
      <c r="M4994" s="30" t="str">
        <f t="shared" si="419"/>
        <v/>
      </c>
      <c r="N4994" s="20">
        <f t="shared" ca="1" si="418"/>
        <v>21</v>
      </c>
      <c r="O4994" s="53">
        <f t="shared" ca="1" si="421"/>
        <v>67154997968.873413</v>
      </c>
      <c r="P4994" s="11">
        <f t="shared" ca="1" si="420"/>
        <v>3424904896412.5439</v>
      </c>
      <c r="Q4994" s="30">
        <f t="shared" ca="1" si="417"/>
        <v>0</v>
      </c>
    </row>
    <row r="4995" spans="12:17">
      <c r="L4995" s="10"/>
      <c r="M4995" s="30" t="str">
        <f t="shared" si="419"/>
        <v/>
      </c>
      <c r="N4995" s="20">
        <f t="shared" ca="1" si="418"/>
        <v>0</v>
      </c>
      <c r="O4995" s="53">
        <f t="shared" ca="1" si="421"/>
        <v>68498097928.250877</v>
      </c>
      <c r="P4995" s="11">
        <f t="shared" ca="1" si="420"/>
        <v>3493402994340.7949</v>
      </c>
      <c r="Q4995" s="30">
        <f t="shared" ca="1" si="417"/>
        <v>0</v>
      </c>
    </row>
    <row r="4996" spans="12:17">
      <c r="L4996" s="10"/>
      <c r="M4996" s="30" t="str">
        <f t="shared" si="419"/>
        <v/>
      </c>
      <c r="N4996" s="20">
        <f t="shared" ca="1" si="418"/>
        <v>70</v>
      </c>
      <c r="O4996" s="53">
        <f t="shared" ca="1" si="421"/>
        <v>-69868059886.815903</v>
      </c>
      <c r="P4996" s="11">
        <f t="shared" ca="1" si="420"/>
        <v>3423534934453.979</v>
      </c>
      <c r="Q4996" s="30">
        <f t="shared" ca="1" si="417"/>
        <v>1</v>
      </c>
    </row>
    <row r="4997" spans="12:17">
      <c r="L4997" s="10"/>
      <c r="M4997" s="30" t="str">
        <f t="shared" si="419"/>
        <v/>
      </c>
      <c r="N4997" s="20">
        <f t="shared" ca="1" si="418"/>
        <v>96</v>
      </c>
      <c r="O4997" s="53">
        <f t="shared" ca="1" si="421"/>
        <v>-68470698689.079582</v>
      </c>
      <c r="P4997" s="11">
        <f t="shared" ca="1" si="420"/>
        <v>3355064235764.8994</v>
      </c>
      <c r="Q4997" s="30">
        <f t="shared" ca="1" si="417"/>
        <v>2</v>
      </c>
    </row>
    <row r="4998" spans="12:17">
      <c r="L4998" s="10"/>
      <c r="M4998" s="30" t="str">
        <f t="shared" si="419"/>
        <v/>
      </c>
      <c r="N4998" s="20">
        <f t="shared" ca="1" si="418"/>
        <v>86</v>
      </c>
      <c r="O4998" s="53">
        <f t="shared" ca="1" si="421"/>
        <v>-67101284715.297989</v>
      </c>
      <c r="P4998" s="11">
        <f t="shared" ca="1" si="420"/>
        <v>3287962951049.6016</v>
      </c>
      <c r="Q4998" s="30">
        <f t="shared" ca="1" si="417"/>
        <v>3</v>
      </c>
    </row>
    <row r="4999" spans="12:17">
      <c r="L4999" s="10"/>
      <c r="M4999" s="30" t="str">
        <f t="shared" si="419"/>
        <v/>
      </c>
      <c r="N4999" s="20">
        <f t="shared" ca="1" si="418"/>
        <v>63</v>
      </c>
      <c r="O4999" s="53">
        <f t="shared" ca="1" si="421"/>
        <v>-65759259020.992035</v>
      </c>
      <c r="P4999" s="11">
        <f t="shared" ca="1" si="420"/>
        <v>3222203692028.6094</v>
      </c>
      <c r="Q4999" s="30">
        <f t="shared" ca="1" si="417"/>
        <v>4</v>
      </c>
    </row>
    <row r="5000" spans="12:17">
      <c r="L5000" s="10"/>
      <c r="M5000" s="30" t="str">
        <f t="shared" si="419"/>
        <v/>
      </c>
      <c r="N5000" s="20">
        <f t="shared" ca="1" si="418"/>
        <v>22</v>
      </c>
      <c r="O5000" s="53">
        <f t="shared" ca="1" si="421"/>
        <v>64444073840.572189</v>
      </c>
      <c r="P5000" s="11">
        <f t="shared" ca="1" si="420"/>
        <v>3286647765869.1816</v>
      </c>
      <c r="Q5000" s="30">
        <f t="shared" ca="1" si="417"/>
        <v>0</v>
      </c>
    </row>
    <row r="5001" spans="12:17">
      <c r="L5001" s="10"/>
      <c r="M5001" s="30" t="str">
        <f t="shared" si="419"/>
        <v/>
      </c>
      <c r="N5001" s="20">
        <f t="shared" ca="1" si="418"/>
        <v>4</v>
      </c>
      <c r="O5001" s="53">
        <f t="shared" ca="1" si="421"/>
        <v>65732955317.383636</v>
      </c>
      <c r="P5001" s="11">
        <f t="shared" ca="1" si="420"/>
        <v>3352380721186.5654</v>
      </c>
      <c r="Q5001" s="30">
        <f t="shared" ca="1" si="417"/>
        <v>0</v>
      </c>
    </row>
    <row r="5002" spans="12:17">
      <c r="L5002" s="10"/>
      <c r="M5002" s="30" t="str">
        <f t="shared" si="419"/>
        <v/>
      </c>
      <c r="N5002" s="20">
        <f t="shared" ca="1" si="418"/>
        <v>61</v>
      </c>
      <c r="O5002" s="53">
        <f t="shared" ca="1" si="421"/>
        <v>-67047614423.731308</v>
      </c>
      <c r="P5002" s="11">
        <f t="shared" ca="1" si="420"/>
        <v>3285333106762.834</v>
      </c>
      <c r="Q5002" s="30">
        <f t="shared" ca="1" si="417"/>
        <v>1</v>
      </c>
    </row>
    <row r="5003" spans="12:17">
      <c r="L5003" s="10"/>
      <c r="M5003" s="30" t="str">
        <f t="shared" si="419"/>
        <v/>
      </c>
      <c r="N5003" s="20">
        <f t="shared" ca="1" si="418"/>
        <v>42</v>
      </c>
      <c r="O5003" s="53">
        <f t="shared" ca="1" si="421"/>
        <v>65706662135.256683</v>
      </c>
      <c r="P5003" s="11">
        <f t="shared" ca="1" si="420"/>
        <v>3351039768898.0908</v>
      </c>
      <c r="Q5003" s="30">
        <f t="shared" ca="1" si="417"/>
        <v>0</v>
      </c>
    </row>
    <row r="5004" spans="12:17">
      <c r="L5004" s="10"/>
      <c r="M5004" s="30" t="str">
        <f t="shared" si="419"/>
        <v/>
      </c>
      <c r="N5004" s="20">
        <f t="shared" ca="1" si="418"/>
        <v>6</v>
      </c>
      <c r="O5004" s="53">
        <f t="shared" ca="1" si="421"/>
        <v>67020795377.961815</v>
      </c>
      <c r="P5004" s="11">
        <f t="shared" ca="1" si="420"/>
        <v>3418060564276.0527</v>
      </c>
      <c r="Q5004" s="30">
        <f t="shared" ca="1" si="417"/>
        <v>0</v>
      </c>
    </row>
    <row r="5005" spans="12:17">
      <c r="L5005" s="10"/>
      <c r="M5005" s="30" t="str">
        <f t="shared" si="419"/>
        <v/>
      </c>
      <c r="N5005" s="20">
        <f t="shared" ca="1" si="418"/>
        <v>55</v>
      </c>
      <c r="O5005" s="53">
        <f t="shared" ca="1" si="421"/>
        <v>68361211285.521057</v>
      </c>
      <c r="P5005" s="11">
        <f t="shared" ca="1" si="420"/>
        <v>3486421775561.5737</v>
      </c>
      <c r="Q5005" s="30">
        <f t="shared" ca="1" si="417"/>
        <v>0</v>
      </c>
    </row>
    <row r="5006" spans="12:17">
      <c r="L5006" s="10"/>
      <c r="M5006" s="30" t="str">
        <f t="shared" si="419"/>
        <v/>
      </c>
      <c r="N5006" s="20">
        <f t="shared" ca="1" si="418"/>
        <v>91</v>
      </c>
      <c r="O5006" s="53">
        <f t="shared" ca="1" si="421"/>
        <v>-69728435511.231476</v>
      </c>
      <c r="P5006" s="11">
        <f t="shared" ca="1" si="420"/>
        <v>3416693340050.3423</v>
      </c>
      <c r="Q5006" s="30">
        <f t="shared" ca="1" si="417"/>
        <v>1</v>
      </c>
    </row>
    <row r="5007" spans="12:17">
      <c r="L5007" s="10"/>
      <c r="M5007" s="30" t="str">
        <f t="shared" si="419"/>
        <v/>
      </c>
      <c r="N5007" s="20">
        <f t="shared" ca="1" si="418"/>
        <v>40</v>
      </c>
      <c r="O5007" s="53">
        <f t="shared" ca="1" si="421"/>
        <v>68333866801.006844</v>
      </c>
      <c r="P5007" s="11">
        <f t="shared" ca="1" si="420"/>
        <v>3485027206851.3491</v>
      </c>
      <c r="Q5007" s="30">
        <f t="shared" ca="1" si="417"/>
        <v>0</v>
      </c>
    </row>
    <row r="5008" spans="12:17">
      <c r="L5008" s="10"/>
      <c r="M5008" s="30" t="str">
        <f t="shared" si="419"/>
        <v/>
      </c>
      <c r="N5008" s="20">
        <f t="shared" ca="1" si="418"/>
        <v>5</v>
      </c>
      <c r="O5008" s="53">
        <f t="shared" ca="1" si="421"/>
        <v>69700544137.026978</v>
      </c>
      <c r="P5008" s="11">
        <f t="shared" ca="1" si="420"/>
        <v>3554727750988.376</v>
      </c>
      <c r="Q5008" s="30">
        <f t="shared" ca="1" si="417"/>
        <v>0</v>
      </c>
    </row>
    <row r="5009" spans="12:17">
      <c r="L5009" s="10"/>
      <c r="M5009" s="30" t="str">
        <f t="shared" si="419"/>
        <v/>
      </c>
      <c r="N5009" s="20">
        <f t="shared" ca="1" si="418"/>
        <v>66</v>
      </c>
      <c r="O5009" s="53">
        <f t="shared" ca="1" si="421"/>
        <v>-71094555019.767517</v>
      </c>
      <c r="P5009" s="11">
        <f t="shared" ca="1" si="420"/>
        <v>3483633195968.6084</v>
      </c>
      <c r="Q5009" s="30">
        <f t="shared" ca="1" si="417"/>
        <v>1</v>
      </c>
    </row>
    <row r="5010" spans="12:17">
      <c r="L5010" s="10"/>
      <c r="M5010" s="30" t="str">
        <f t="shared" si="419"/>
        <v/>
      </c>
      <c r="N5010" s="20">
        <f t="shared" ca="1" si="418"/>
        <v>93</v>
      </c>
      <c r="O5010" s="53">
        <f t="shared" ca="1" si="421"/>
        <v>-69672663919.372162</v>
      </c>
      <c r="P5010" s="11">
        <f t="shared" ca="1" si="420"/>
        <v>3413960532049.2363</v>
      </c>
      <c r="Q5010" s="30">
        <f t="shared" ca="1" si="417"/>
        <v>2</v>
      </c>
    </row>
    <row r="5011" spans="12:17">
      <c r="L5011" s="10"/>
      <c r="M5011" s="30" t="str">
        <f t="shared" si="419"/>
        <v/>
      </c>
      <c r="N5011" s="20">
        <f t="shared" ca="1" si="418"/>
        <v>1</v>
      </c>
      <c r="O5011" s="53">
        <f t="shared" ca="1" si="421"/>
        <v>68279210640.984726</v>
      </c>
      <c r="P5011" s="11">
        <f t="shared" ca="1" si="420"/>
        <v>3482239742690.2212</v>
      </c>
      <c r="Q5011" s="30">
        <f t="shared" ca="1" si="417"/>
        <v>0</v>
      </c>
    </row>
    <row r="5012" spans="12:17">
      <c r="L5012" s="10"/>
      <c r="M5012" s="30" t="str">
        <f t="shared" si="419"/>
        <v/>
      </c>
      <c r="N5012" s="20">
        <f t="shared" ca="1" si="418"/>
        <v>24</v>
      </c>
      <c r="O5012" s="53">
        <f t="shared" ca="1" si="421"/>
        <v>69644794853.804428</v>
      </c>
      <c r="P5012" s="11">
        <f t="shared" ca="1" si="420"/>
        <v>3551884537544.0254</v>
      </c>
      <c r="Q5012" s="30">
        <f t="shared" ca="1" si="417"/>
        <v>0</v>
      </c>
    </row>
    <row r="5013" spans="12:17">
      <c r="L5013" s="10"/>
      <c r="M5013" s="30" t="str">
        <f t="shared" si="419"/>
        <v/>
      </c>
      <c r="N5013" s="20">
        <f t="shared" ca="1" si="418"/>
        <v>34</v>
      </c>
      <c r="O5013" s="53">
        <f t="shared" ca="1" si="421"/>
        <v>71037690750.880508</v>
      </c>
      <c r="P5013" s="11">
        <f t="shared" ca="1" si="420"/>
        <v>3622922228294.9058</v>
      </c>
      <c r="Q5013" s="30">
        <f t="shared" ca="1" si="417"/>
        <v>0</v>
      </c>
    </row>
    <row r="5014" spans="12:17">
      <c r="L5014" s="10"/>
      <c r="M5014" s="30" t="str">
        <f t="shared" si="419"/>
        <v/>
      </c>
      <c r="N5014" s="20">
        <f t="shared" ca="1" si="418"/>
        <v>29</v>
      </c>
      <c r="O5014" s="53">
        <f t="shared" ca="1" si="421"/>
        <v>72458444565.898117</v>
      </c>
      <c r="P5014" s="11">
        <f t="shared" ca="1" si="420"/>
        <v>3695380672860.8037</v>
      </c>
      <c r="Q5014" s="30">
        <f t="shared" ca="1" si="417"/>
        <v>0</v>
      </c>
    </row>
    <row r="5015" spans="12:17">
      <c r="L5015" s="10"/>
      <c r="M5015" s="30" t="str">
        <f t="shared" si="419"/>
        <v/>
      </c>
      <c r="N5015" s="20">
        <f t="shared" ca="1" si="418"/>
        <v>7</v>
      </c>
      <c r="O5015" s="53">
        <f t="shared" ca="1" si="421"/>
        <v>73907613457.21608</v>
      </c>
      <c r="P5015" s="11">
        <f t="shared" ca="1" si="420"/>
        <v>3769288286318.02</v>
      </c>
      <c r="Q5015" s="30">
        <f t="shared" ca="1" si="417"/>
        <v>0</v>
      </c>
    </row>
    <row r="5016" spans="12:17">
      <c r="L5016" s="10"/>
      <c r="M5016" s="30" t="str">
        <f t="shared" si="419"/>
        <v/>
      </c>
      <c r="N5016" s="20">
        <f t="shared" ca="1" si="418"/>
        <v>16</v>
      </c>
      <c r="O5016" s="53">
        <f t="shared" ca="1" si="421"/>
        <v>75385765726.360397</v>
      </c>
      <c r="P5016" s="11">
        <f t="shared" ca="1" si="420"/>
        <v>3844674052044.3804</v>
      </c>
      <c r="Q5016" s="30">
        <f t="shared" ca="1" si="417"/>
        <v>0</v>
      </c>
    </row>
    <row r="5017" spans="12:17">
      <c r="L5017" s="10"/>
      <c r="M5017" s="30" t="str">
        <f t="shared" si="419"/>
        <v/>
      </c>
      <c r="N5017" s="20">
        <f t="shared" ca="1" si="418"/>
        <v>23</v>
      </c>
      <c r="O5017" s="53">
        <f t="shared" ca="1" si="421"/>
        <v>76893481040.887604</v>
      </c>
      <c r="P5017" s="11">
        <f t="shared" ca="1" si="420"/>
        <v>3921567533085.2681</v>
      </c>
      <c r="Q5017" s="30">
        <f t="shared" ca="1" si="417"/>
        <v>0</v>
      </c>
    </row>
    <row r="5018" spans="12:17">
      <c r="L5018" s="10"/>
      <c r="M5018" s="30" t="str">
        <f t="shared" si="419"/>
        <v/>
      </c>
      <c r="N5018" s="20">
        <f t="shared" ca="1" si="418"/>
        <v>83</v>
      </c>
      <c r="O5018" s="53">
        <f t="shared" ca="1" si="421"/>
        <v>-78431350661.705368</v>
      </c>
      <c r="P5018" s="11">
        <f t="shared" ca="1" si="420"/>
        <v>3843136182423.5625</v>
      </c>
      <c r="Q5018" s="30">
        <f t="shared" ca="1" si="417"/>
        <v>1</v>
      </c>
    </row>
    <row r="5019" spans="12:17">
      <c r="L5019" s="10"/>
      <c r="M5019" s="30" t="str">
        <f t="shared" si="419"/>
        <v/>
      </c>
      <c r="N5019" s="20">
        <f t="shared" ca="1" si="418"/>
        <v>75</v>
      </c>
      <c r="O5019" s="53">
        <f t="shared" ca="1" si="421"/>
        <v>-76862723648.471252</v>
      </c>
      <c r="P5019" s="11">
        <f t="shared" ca="1" si="420"/>
        <v>3766273458775.0913</v>
      </c>
      <c r="Q5019" s="30">
        <f t="shared" ca="1" si="417"/>
        <v>2</v>
      </c>
    </row>
    <row r="5020" spans="12:17">
      <c r="L5020" s="10"/>
      <c r="M5020" s="30" t="str">
        <f t="shared" si="419"/>
        <v/>
      </c>
      <c r="N5020" s="20">
        <f t="shared" ca="1" si="418"/>
        <v>46</v>
      </c>
      <c r="O5020" s="53">
        <f t="shared" ca="1" si="421"/>
        <v>75325469175.501831</v>
      </c>
      <c r="P5020" s="11">
        <f t="shared" ca="1" si="420"/>
        <v>3841598927950.5933</v>
      </c>
      <c r="Q5020" s="30">
        <f t="shared" ca="1" si="417"/>
        <v>0</v>
      </c>
    </row>
    <row r="5021" spans="12:17">
      <c r="L5021" s="10"/>
      <c r="M5021" s="30" t="str">
        <f t="shared" si="419"/>
        <v/>
      </c>
      <c r="N5021" s="20">
        <f t="shared" ca="1" si="418"/>
        <v>61</v>
      </c>
      <c r="O5021" s="53">
        <f t="shared" ca="1" si="421"/>
        <v>-76831978559.011871</v>
      </c>
      <c r="P5021" s="11">
        <f t="shared" ca="1" si="420"/>
        <v>3764766949391.5815</v>
      </c>
      <c r="Q5021" s="30">
        <f t="shared" ref="Q5021:Q5026" ca="1" si="422">IF(O5021="","",IF(O5021&gt;0,0,1+Q5020))</f>
        <v>1</v>
      </c>
    </row>
    <row r="5022" spans="12:17">
      <c r="L5022" s="10"/>
      <c r="M5022" s="30" t="str">
        <f t="shared" si="419"/>
        <v/>
      </c>
      <c r="N5022" s="20">
        <f t="shared" ca="1" si="418"/>
        <v>27</v>
      </c>
      <c r="O5022" s="53">
        <f t="shared" ca="1" si="421"/>
        <v>75295338987.831635</v>
      </c>
      <c r="P5022" s="11">
        <f t="shared" ca="1" si="420"/>
        <v>3840062288379.4131</v>
      </c>
      <c r="Q5022" s="30">
        <f t="shared" ca="1" si="422"/>
        <v>0</v>
      </c>
    </row>
    <row r="5023" spans="12:17">
      <c r="L5023" s="10"/>
      <c r="M5023" s="30" t="str">
        <f t="shared" si="419"/>
        <v/>
      </c>
      <c r="N5023" s="20">
        <f t="shared" ca="1" si="418"/>
        <v>86</v>
      </c>
      <c r="O5023" s="53">
        <f t="shared" ca="1" si="421"/>
        <v>-76801245767.588257</v>
      </c>
      <c r="P5023" s="11">
        <f t="shared" ca="1" si="420"/>
        <v>3763261042611.8247</v>
      </c>
      <c r="Q5023" s="30">
        <f t="shared" ca="1" si="422"/>
        <v>1</v>
      </c>
    </row>
    <row r="5024" spans="12:17">
      <c r="L5024" s="10"/>
      <c r="M5024" s="30" t="str">
        <f t="shared" si="419"/>
        <v/>
      </c>
      <c r="N5024" s="20">
        <f t="shared" ca="1" si="418"/>
        <v>56</v>
      </c>
      <c r="O5024" s="53">
        <f t="shared" ca="1" si="421"/>
        <v>75265220852.236496</v>
      </c>
      <c r="P5024" s="11">
        <f t="shared" ca="1" si="420"/>
        <v>3838526263464.061</v>
      </c>
      <c r="Q5024" s="30">
        <f t="shared" ca="1" si="422"/>
        <v>0</v>
      </c>
    </row>
    <row r="5025" spans="12:17">
      <c r="L5025" s="10"/>
      <c r="M5025" s="30" t="str">
        <f t="shared" si="419"/>
        <v/>
      </c>
      <c r="N5025" s="20">
        <f t="shared" ca="1" si="418"/>
        <v>84</v>
      </c>
      <c r="O5025" s="53">
        <f t="shared" ca="1" si="421"/>
        <v>-76770525269.281219</v>
      </c>
      <c r="P5025" s="11">
        <f t="shared" ca="1" si="420"/>
        <v>3761755738194.7798</v>
      </c>
      <c r="Q5025" s="30">
        <f t="shared" ca="1" si="422"/>
        <v>1</v>
      </c>
    </row>
    <row r="5026" spans="12:17">
      <c r="L5026" s="10"/>
      <c r="M5026" s="30" t="str">
        <f t="shared" si="419"/>
        <v/>
      </c>
      <c r="N5026" s="20">
        <f t="shared" ca="1" si="418"/>
        <v>80</v>
      </c>
      <c r="O5026" s="53">
        <f t="shared" ca="1" si="421"/>
        <v>-75235114763.895599</v>
      </c>
      <c r="P5026" s="11">
        <f t="shared" ca="1" si="420"/>
        <v>3686520623430.8843</v>
      </c>
      <c r="Q5026" s="30">
        <f t="shared" ca="1" si="422"/>
        <v>2</v>
      </c>
    </row>
    <row r="5027" spans="12:17">
      <c r="L5027" s="10"/>
      <c r="M5027" s="30" t="str">
        <f t="shared" si="419"/>
        <v/>
      </c>
      <c r="N5027" s="20">
        <f t="shared" ca="1" si="418"/>
        <v>13</v>
      </c>
      <c r="O5027" s="53">
        <f t="shared" ca="1" si="421"/>
        <v>73730412468.617691</v>
      </c>
      <c r="P5027" s="11">
        <f t="shared" ca="1" si="420"/>
        <v>3760251035899.502</v>
      </c>
    </row>
    <row r="5028" spans="12:17">
      <c r="L5028" s="10"/>
      <c r="M5028" s="30" t="str">
        <f t="shared" si="419"/>
        <v/>
      </c>
      <c r="N5028" s="20">
        <f t="shared" ca="1" si="418"/>
        <v>80</v>
      </c>
      <c r="O5028" s="53">
        <f t="shared" ca="1" si="421"/>
        <v>-75205020717.990036</v>
      </c>
      <c r="P5028" s="11">
        <f t="shared" ca="1" si="420"/>
        <v>3685046015181.5117</v>
      </c>
    </row>
    <row r="5029" spans="12:17">
      <c r="L5029" s="10"/>
      <c r="M5029" s="30" t="str">
        <f t="shared" si="419"/>
        <v/>
      </c>
      <c r="N5029" s="20">
        <f t="shared" ca="1" si="418"/>
        <v>32</v>
      </c>
      <c r="O5029" s="53">
        <f t="shared" ca="1" si="421"/>
        <v>73700920303.630234</v>
      </c>
      <c r="P5029" s="11">
        <f t="shared" ca="1" si="420"/>
        <v>3758746935485.1421</v>
      </c>
    </row>
    <row r="5030" spans="12:17">
      <c r="L5030" s="10"/>
      <c r="M5030" s="30" t="str">
        <f t="shared" si="419"/>
        <v/>
      </c>
      <c r="N5030" s="20">
        <f t="shared" ca="1" si="418"/>
        <v>24</v>
      </c>
      <c r="O5030" s="53">
        <f t="shared" ca="1" si="421"/>
        <v>75174938709.70285</v>
      </c>
      <c r="P5030" s="11">
        <f t="shared" ca="1" si="420"/>
        <v>3833921874194.8447</v>
      </c>
    </row>
    <row r="5031" spans="12:17">
      <c r="L5031" s="10"/>
      <c r="M5031" s="30" t="str">
        <f t="shared" si="419"/>
        <v/>
      </c>
      <c r="N5031" s="20">
        <f t="shared" ca="1" si="418"/>
        <v>62</v>
      </c>
      <c r="O5031" s="53">
        <f t="shared" ca="1" si="421"/>
        <v>-76678437483.896896</v>
      </c>
      <c r="P5031" s="11">
        <f t="shared" ca="1" si="420"/>
        <v>3757243436710.9478</v>
      </c>
    </row>
    <row r="5032" spans="12:17">
      <c r="L5032" s="10"/>
      <c r="M5032" s="30" t="str">
        <f t="shared" si="419"/>
        <v/>
      </c>
      <c r="N5032" s="20">
        <f t="shared" ca="1" si="418"/>
        <v>57</v>
      </c>
      <c r="O5032" s="53">
        <f t="shared" ca="1" si="421"/>
        <v>75144868734.218964</v>
      </c>
      <c r="P5032" s="11">
        <f t="shared" ca="1" si="420"/>
        <v>3832388305445.1665</v>
      </c>
    </row>
    <row r="5033" spans="12:17">
      <c r="L5033" s="10"/>
      <c r="M5033" s="30" t="str">
        <f t="shared" si="419"/>
        <v/>
      </c>
      <c r="N5033" s="20">
        <f t="shared" ca="1" si="418"/>
        <v>9</v>
      </c>
      <c r="O5033" s="53">
        <f t="shared" ca="1" si="421"/>
        <v>76647766108.903336</v>
      </c>
      <c r="P5033" s="11">
        <f t="shared" ca="1" si="420"/>
        <v>3909036071554.0698</v>
      </c>
    </row>
    <row r="5034" spans="12:17">
      <c r="L5034" s="10"/>
      <c r="M5034" s="30" t="str">
        <f t="shared" si="419"/>
        <v/>
      </c>
      <c r="N5034" s="20">
        <f t="shared" ref="N5034:N5040" ca="1" si="423">RANDBETWEEN(0,100)</f>
        <v>22</v>
      </c>
      <c r="O5034" s="53">
        <f t="shared" ca="1" si="421"/>
        <v>78180721431.081406</v>
      </c>
      <c r="P5034" s="11">
        <f t="shared" ca="1" si="420"/>
        <v>3987216792985.1514</v>
      </c>
    </row>
    <row r="5035" spans="12:17">
      <c r="L5035" s="10"/>
      <c r="M5035" s="30" t="str">
        <f t="shared" ref="M5035:M5042" si="424">IF(K5035="","",IF(K5035&gt;0,0,1+M5034))</f>
        <v/>
      </c>
      <c r="N5035" s="20">
        <f t="shared" ca="1" si="423"/>
        <v>20</v>
      </c>
      <c r="O5035" s="53">
        <f t="shared" ca="1" si="421"/>
        <v>79744335859.703033</v>
      </c>
      <c r="P5035" s="11">
        <f t="shared" ref="P5035:P5040" ca="1" si="425">O5035+P5034</f>
        <v>4066961128844.8545</v>
      </c>
    </row>
    <row r="5036" spans="12:17">
      <c r="L5036" s="10"/>
      <c r="M5036" s="30" t="str">
        <f t="shared" si="424"/>
        <v/>
      </c>
      <c r="N5036" s="20">
        <f t="shared" ca="1" si="423"/>
        <v>15</v>
      </c>
      <c r="O5036" s="53">
        <f t="shared" ref="O5036:O5040" ca="1" si="426">IF(N5036&gt;=$F$11*100,-(P5035*$F$9),(P5035*$F$9*$F$13))</f>
        <v>81339222576.897095</v>
      </c>
      <c r="P5036" s="11">
        <f t="shared" ca="1" si="425"/>
        <v>4148300351421.7515</v>
      </c>
    </row>
    <row r="5037" spans="12:17">
      <c r="L5037" s="10"/>
      <c r="M5037" s="30" t="str">
        <f t="shared" si="424"/>
        <v/>
      </c>
      <c r="N5037" s="20">
        <f t="shared" ca="1" si="423"/>
        <v>1</v>
      </c>
      <c r="O5037" s="53">
        <f t="shared" ca="1" si="426"/>
        <v>82966007028.435028</v>
      </c>
      <c r="P5037" s="11">
        <f t="shared" ca="1" si="425"/>
        <v>4231266358450.1865</v>
      </c>
    </row>
    <row r="5038" spans="12:17">
      <c r="L5038" s="10"/>
      <c r="M5038" s="30" t="str">
        <f t="shared" si="424"/>
        <v/>
      </c>
      <c r="N5038" s="20">
        <f t="shared" ca="1" si="423"/>
        <v>8</v>
      </c>
      <c r="O5038" s="53">
        <f t="shared" ca="1" si="426"/>
        <v>84625327169.003738</v>
      </c>
      <c r="P5038" s="11">
        <f t="shared" ca="1" si="425"/>
        <v>4315891685619.1904</v>
      </c>
    </row>
    <row r="5039" spans="12:17">
      <c r="L5039" s="10"/>
      <c r="M5039" s="30" t="str">
        <f t="shared" si="424"/>
        <v/>
      </c>
      <c r="N5039" s="20">
        <f t="shared" ca="1" si="423"/>
        <v>49</v>
      </c>
      <c r="O5039" s="53">
        <f t="shared" ca="1" si="426"/>
        <v>86317833712.383804</v>
      </c>
      <c r="P5039" s="11">
        <f t="shared" ca="1" si="425"/>
        <v>4402209519331.5742</v>
      </c>
    </row>
    <row r="5040" spans="12:17">
      <c r="L5040" s="10"/>
      <c r="M5040" s="30" t="str">
        <f t="shared" si="424"/>
        <v/>
      </c>
      <c r="N5040" s="20">
        <f t="shared" ca="1" si="423"/>
        <v>52</v>
      </c>
      <c r="O5040" s="53">
        <f t="shared" ca="1" si="426"/>
        <v>88044190386.631485</v>
      </c>
      <c r="P5040" s="11">
        <f t="shared" ca="1" si="425"/>
        <v>4490253709718.2061</v>
      </c>
    </row>
    <row r="5041" spans="12:16">
      <c r="L5041" s="3"/>
      <c r="M5041" s="30" t="str">
        <f t="shared" si="424"/>
        <v/>
      </c>
      <c r="N5041" s="1" t="s">
        <v>0</v>
      </c>
      <c r="O5041" s="5">
        <f ca="1">COUNTIF(O41:O5040,"&gt;0")</f>
        <v>3023</v>
      </c>
      <c r="P5041" s="11"/>
    </row>
    <row r="5042" spans="12:16">
      <c r="L5042" s="3"/>
      <c r="M5042" s="30" t="str">
        <f t="shared" si="424"/>
        <v/>
      </c>
      <c r="N5042" s="1" t="s">
        <v>1</v>
      </c>
      <c r="O5042" s="5">
        <f ca="1">COUNT(N41:N5040)</f>
        <v>5000</v>
      </c>
      <c r="P5042" s="11"/>
    </row>
  </sheetData>
  <mergeCells count="4">
    <mergeCell ref="B34:C34"/>
    <mergeCell ref="F34:G34"/>
    <mergeCell ref="J34:K34"/>
    <mergeCell ref="N34:O34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Rabassa</dc:creator>
  <cp:lastModifiedBy>Adrian</cp:lastModifiedBy>
  <dcterms:created xsi:type="dcterms:W3CDTF">2012-11-20T08:51:12Z</dcterms:created>
  <dcterms:modified xsi:type="dcterms:W3CDTF">2021-06-23T17:12:07Z</dcterms:modified>
</cp:coreProperties>
</file>