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style5.xml" ContentType="application/vnd.ms-office.chartstyle+xml"/>
  <Override PartName="/xl/charts/colors5.xml" ContentType="application/vnd.ms-office.chartcolorstyle+xml"/>
  <Override PartName="/xl/charts/style6.xml" ContentType="application/vnd.ms-office.chartstyle+xml"/>
  <Override PartName="/xl/charts/colors6.xml" ContentType="application/vnd.ms-office.chartcolorstyle+xml"/>
  <Override PartName="/xl/charts/style7.xml" ContentType="application/vnd.ms-office.chartstyle+xml"/>
  <Override PartName="/xl/charts/colors7.xml" ContentType="application/vnd.ms-office.chartcolorstyle+xml"/>
  <Override PartName="/xl/charts/style8.xml" ContentType="application/vnd.ms-office.chartstyle+xml"/>
  <Override PartName="/xl/charts/colors8.xml" ContentType="application/vnd.ms-office.chartcolorstyle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5203"/>
  <workbookPr showInkAnnotation="0" autoCompressPictures="0"/>
  <bookViews>
    <workbookView xWindow="7600" yWindow="0" windowWidth="31540" windowHeight="24520" tabRatio="500"/>
  </bookViews>
  <sheets>
    <sheet name="SIMULADOR" sheetId="3" r:id="rId1"/>
  </sheets>
  <calcPr calcId="140001" concurrentCalc="0"/>
  <extLst>
    <ext xmlns:mx="http://schemas.microsoft.com/office/mac/excel/2008/main" uri="{7523E5D3-25F3-A5E0-1632-64F254C22452}">
      <mx:ArchID Flags="2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41" i="3" l="1"/>
  <c r="O41" i="3"/>
  <c r="P41" i="3"/>
  <c r="J41" i="3"/>
  <c r="K41" i="3"/>
  <c r="L41" i="3"/>
  <c r="F41" i="3"/>
  <c r="G41" i="3"/>
  <c r="H41" i="3"/>
  <c r="B41" i="3"/>
  <c r="C41" i="3"/>
  <c r="D41" i="3"/>
  <c r="B42" i="3"/>
  <c r="C42" i="3"/>
  <c r="F10" i="3"/>
  <c r="F12" i="3"/>
  <c r="F14" i="3"/>
  <c r="B50" i="3"/>
  <c r="B49" i="3"/>
  <c r="B48" i="3"/>
  <c r="B47" i="3"/>
  <c r="B46" i="3"/>
  <c r="B45" i="3"/>
  <c r="B44" i="3"/>
  <c r="B43" i="3"/>
  <c r="D42" i="3"/>
  <c r="C43" i="3"/>
  <c r="D43" i="3"/>
  <c r="C44" i="3"/>
  <c r="D44" i="3"/>
  <c r="C45" i="3"/>
  <c r="D45" i="3"/>
  <c r="C46" i="3"/>
  <c r="D46" i="3"/>
  <c r="C47" i="3"/>
  <c r="D47" i="3"/>
  <c r="C48" i="3"/>
  <c r="D48" i="3"/>
  <c r="C49" i="3"/>
  <c r="D49" i="3"/>
  <c r="C50" i="3"/>
  <c r="D50" i="3"/>
  <c r="C37" i="3"/>
  <c r="F90" i="3"/>
  <c r="F89" i="3"/>
  <c r="F88" i="3"/>
  <c r="F87" i="3"/>
  <c r="F86" i="3"/>
  <c r="F85" i="3"/>
  <c r="F84" i="3"/>
  <c r="F83" i="3"/>
  <c r="F82" i="3"/>
  <c r="F81" i="3"/>
  <c r="F80" i="3"/>
  <c r="F79" i="3"/>
  <c r="F78" i="3"/>
  <c r="F77" i="3"/>
  <c r="F76" i="3"/>
  <c r="F75" i="3"/>
  <c r="F74" i="3"/>
  <c r="F73" i="3"/>
  <c r="F72" i="3"/>
  <c r="F71" i="3"/>
  <c r="F70" i="3"/>
  <c r="F69" i="3"/>
  <c r="F68" i="3"/>
  <c r="F67" i="3"/>
  <c r="F66" i="3"/>
  <c r="F65" i="3"/>
  <c r="F64" i="3"/>
  <c r="F63" i="3"/>
  <c r="F62" i="3"/>
  <c r="F61" i="3"/>
  <c r="F60" i="3"/>
  <c r="F59" i="3"/>
  <c r="F58" i="3"/>
  <c r="F57" i="3"/>
  <c r="F56" i="3"/>
  <c r="F55" i="3"/>
  <c r="F54" i="3"/>
  <c r="F53" i="3"/>
  <c r="F52" i="3"/>
  <c r="F51" i="3"/>
  <c r="F50" i="3"/>
  <c r="F49" i="3"/>
  <c r="F48" i="3"/>
  <c r="F47" i="3"/>
  <c r="F46" i="3"/>
  <c r="F45" i="3"/>
  <c r="F44" i="3"/>
  <c r="F43" i="3"/>
  <c r="F42" i="3"/>
  <c r="G42" i="3"/>
  <c r="H42" i="3"/>
  <c r="G43" i="3"/>
  <c r="H43" i="3"/>
  <c r="G44" i="3"/>
  <c r="H44" i="3"/>
  <c r="G45" i="3"/>
  <c r="H45" i="3"/>
  <c r="G46" i="3"/>
  <c r="H46" i="3"/>
  <c r="G47" i="3"/>
  <c r="H47" i="3"/>
  <c r="G48" i="3"/>
  <c r="H48" i="3"/>
  <c r="G49" i="3"/>
  <c r="H49" i="3"/>
  <c r="G50" i="3"/>
  <c r="H50" i="3"/>
  <c r="G51" i="3"/>
  <c r="H51" i="3"/>
  <c r="G52" i="3"/>
  <c r="H52" i="3"/>
  <c r="G53" i="3"/>
  <c r="H53" i="3"/>
  <c r="G54" i="3"/>
  <c r="H54" i="3"/>
  <c r="G55" i="3"/>
  <c r="H55" i="3"/>
  <c r="G56" i="3"/>
  <c r="H56" i="3"/>
  <c r="G57" i="3"/>
  <c r="H57" i="3"/>
  <c r="G58" i="3"/>
  <c r="H58" i="3"/>
  <c r="G59" i="3"/>
  <c r="H59" i="3"/>
  <c r="G60" i="3"/>
  <c r="H60" i="3"/>
  <c r="G61" i="3"/>
  <c r="H61" i="3"/>
  <c r="G62" i="3"/>
  <c r="H62" i="3"/>
  <c r="G63" i="3"/>
  <c r="H63" i="3"/>
  <c r="G64" i="3"/>
  <c r="H64" i="3"/>
  <c r="G65" i="3"/>
  <c r="H65" i="3"/>
  <c r="G66" i="3"/>
  <c r="H66" i="3"/>
  <c r="G67" i="3"/>
  <c r="H67" i="3"/>
  <c r="G68" i="3"/>
  <c r="H68" i="3"/>
  <c r="G69" i="3"/>
  <c r="H69" i="3"/>
  <c r="G70" i="3"/>
  <c r="H70" i="3"/>
  <c r="G71" i="3"/>
  <c r="H71" i="3"/>
  <c r="G72" i="3"/>
  <c r="H72" i="3"/>
  <c r="G73" i="3"/>
  <c r="H73" i="3"/>
  <c r="G74" i="3"/>
  <c r="H74" i="3"/>
  <c r="G75" i="3"/>
  <c r="H75" i="3"/>
  <c r="G76" i="3"/>
  <c r="H76" i="3"/>
  <c r="G77" i="3"/>
  <c r="H77" i="3"/>
  <c r="G78" i="3"/>
  <c r="H78" i="3"/>
  <c r="G79" i="3"/>
  <c r="H79" i="3"/>
  <c r="G80" i="3"/>
  <c r="H80" i="3"/>
  <c r="G81" i="3"/>
  <c r="H81" i="3"/>
  <c r="G82" i="3"/>
  <c r="H82" i="3"/>
  <c r="G83" i="3"/>
  <c r="H83" i="3"/>
  <c r="G84" i="3"/>
  <c r="H84" i="3"/>
  <c r="G85" i="3"/>
  <c r="H85" i="3"/>
  <c r="G86" i="3"/>
  <c r="H86" i="3"/>
  <c r="G87" i="3"/>
  <c r="H87" i="3"/>
  <c r="G88" i="3"/>
  <c r="H88" i="3"/>
  <c r="G89" i="3"/>
  <c r="H89" i="3"/>
  <c r="G90" i="3"/>
  <c r="H90" i="3"/>
  <c r="G37" i="3"/>
  <c r="J540" i="3"/>
  <c r="J539" i="3"/>
  <c r="J538" i="3"/>
  <c r="J537" i="3"/>
  <c r="J536" i="3"/>
  <c r="J535" i="3"/>
  <c r="J534" i="3"/>
  <c r="J533" i="3"/>
  <c r="J532" i="3"/>
  <c r="J531" i="3"/>
  <c r="J530" i="3"/>
  <c r="J529" i="3"/>
  <c r="J528" i="3"/>
  <c r="J527" i="3"/>
  <c r="J526" i="3"/>
  <c r="J525" i="3"/>
  <c r="J524" i="3"/>
  <c r="J523" i="3"/>
  <c r="J522" i="3"/>
  <c r="J521" i="3"/>
  <c r="J520" i="3"/>
  <c r="J519" i="3"/>
  <c r="J518" i="3"/>
  <c r="J517" i="3"/>
  <c r="J516" i="3"/>
  <c r="J515" i="3"/>
  <c r="J514" i="3"/>
  <c r="J513" i="3"/>
  <c r="J512" i="3"/>
  <c r="J511" i="3"/>
  <c r="J510" i="3"/>
  <c r="J509" i="3"/>
  <c r="J508" i="3"/>
  <c r="J507" i="3"/>
  <c r="J506" i="3"/>
  <c r="J505" i="3"/>
  <c r="J504" i="3"/>
  <c r="J503" i="3"/>
  <c r="J502" i="3"/>
  <c r="J501" i="3"/>
  <c r="J500" i="3"/>
  <c r="J499" i="3"/>
  <c r="J498" i="3"/>
  <c r="J497" i="3"/>
  <c r="J496" i="3"/>
  <c r="J495" i="3"/>
  <c r="J494" i="3"/>
  <c r="J493" i="3"/>
  <c r="J492" i="3"/>
  <c r="J491" i="3"/>
  <c r="J490" i="3"/>
  <c r="J489" i="3"/>
  <c r="J488" i="3"/>
  <c r="J487" i="3"/>
  <c r="J486" i="3"/>
  <c r="J485" i="3"/>
  <c r="J484" i="3"/>
  <c r="J483" i="3"/>
  <c r="J482" i="3"/>
  <c r="J481" i="3"/>
  <c r="J480" i="3"/>
  <c r="J479" i="3"/>
  <c r="J478" i="3"/>
  <c r="J477" i="3"/>
  <c r="J476" i="3"/>
  <c r="J475" i="3"/>
  <c r="J474" i="3"/>
  <c r="J473" i="3"/>
  <c r="J472" i="3"/>
  <c r="J471" i="3"/>
  <c r="J470" i="3"/>
  <c r="J469" i="3"/>
  <c r="J468" i="3"/>
  <c r="J467" i="3"/>
  <c r="J466" i="3"/>
  <c r="J465" i="3"/>
  <c r="J464" i="3"/>
  <c r="J463" i="3"/>
  <c r="J462" i="3"/>
  <c r="J461" i="3"/>
  <c r="J460" i="3"/>
  <c r="J459" i="3"/>
  <c r="J458" i="3"/>
  <c r="J457" i="3"/>
  <c r="J456" i="3"/>
  <c r="J455" i="3"/>
  <c r="J454" i="3"/>
  <c r="J453" i="3"/>
  <c r="J452" i="3"/>
  <c r="J451" i="3"/>
  <c r="J450" i="3"/>
  <c r="J449" i="3"/>
  <c r="J448" i="3"/>
  <c r="J447" i="3"/>
  <c r="J446" i="3"/>
  <c r="J445" i="3"/>
  <c r="J444" i="3"/>
  <c r="J443" i="3"/>
  <c r="J442" i="3"/>
  <c r="J441" i="3"/>
  <c r="J440" i="3"/>
  <c r="J439" i="3"/>
  <c r="J438" i="3"/>
  <c r="J437" i="3"/>
  <c r="J436" i="3"/>
  <c r="J435" i="3"/>
  <c r="J434" i="3"/>
  <c r="J433" i="3"/>
  <c r="J432" i="3"/>
  <c r="J431" i="3"/>
  <c r="J430" i="3"/>
  <c r="J429" i="3"/>
  <c r="J428" i="3"/>
  <c r="J427" i="3"/>
  <c r="J426" i="3"/>
  <c r="J425" i="3"/>
  <c r="J424" i="3"/>
  <c r="J423" i="3"/>
  <c r="J422" i="3"/>
  <c r="J421" i="3"/>
  <c r="J420" i="3"/>
  <c r="J419" i="3"/>
  <c r="J418" i="3"/>
  <c r="J417" i="3"/>
  <c r="J416" i="3"/>
  <c r="J415" i="3"/>
  <c r="J414" i="3"/>
  <c r="J413" i="3"/>
  <c r="J412" i="3"/>
  <c r="J411" i="3"/>
  <c r="J410" i="3"/>
  <c r="J409" i="3"/>
  <c r="J408" i="3"/>
  <c r="J407" i="3"/>
  <c r="J406" i="3"/>
  <c r="J405" i="3"/>
  <c r="J404" i="3"/>
  <c r="J403" i="3"/>
  <c r="J402" i="3"/>
  <c r="J401" i="3"/>
  <c r="J400" i="3"/>
  <c r="J399" i="3"/>
  <c r="J398" i="3"/>
  <c r="J397" i="3"/>
  <c r="J396" i="3"/>
  <c r="J395" i="3"/>
  <c r="J394" i="3"/>
  <c r="J393" i="3"/>
  <c r="J392" i="3"/>
  <c r="J391" i="3"/>
  <c r="J390" i="3"/>
  <c r="J389" i="3"/>
  <c r="J388" i="3"/>
  <c r="J387" i="3"/>
  <c r="J386" i="3"/>
  <c r="J385" i="3"/>
  <c r="J384" i="3"/>
  <c r="J383" i="3"/>
  <c r="J382" i="3"/>
  <c r="J381" i="3"/>
  <c r="J380" i="3"/>
  <c r="J379" i="3"/>
  <c r="J378" i="3"/>
  <c r="J377" i="3"/>
  <c r="J376" i="3"/>
  <c r="J375" i="3"/>
  <c r="J374" i="3"/>
  <c r="J373" i="3"/>
  <c r="J372" i="3"/>
  <c r="J371" i="3"/>
  <c r="J370" i="3"/>
  <c r="J369" i="3"/>
  <c r="J368" i="3"/>
  <c r="J367" i="3"/>
  <c r="J366" i="3"/>
  <c r="J365" i="3"/>
  <c r="J364" i="3"/>
  <c r="J363" i="3"/>
  <c r="J362" i="3"/>
  <c r="J361" i="3"/>
  <c r="J360" i="3"/>
  <c r="J359" i="3"/>
  <c r="J358" i="3"/>
  <c r="J357" i="3"/>
  <c r="J356" i="3"/>
  <c r="J355" i="3"/>
  <c r="J354" i="3"/>
  <c r="J353" i="3"/>
  <c r="J352" i="3"/>
  <c r="J351" i="3"/>
  <c r="J350" i="3"/>
  <c r="J349" i="3"/>
  <c r="J348" i="3"/>
  <c r="J347" i="3"/>
  <c r="J346" i="3"/>
  <c r="J345" i="3"/>
  <c r="J344" i="3"/>
  <c r="J343" i="3"/>
  <c r="J342" i="3"/>
  <c r="J341" i="3"/>
  <c r="J340" i="3"/>
  <c r="J339" i="3"/>
  <c r="J338" i="3"/>
  <c r="J337" i="3"/>
  <c r="J336" i="3"/>
  <c r="J335" i="3"/>
  <c r="J334" i="3"/>
  <c r="J333" i="3"/>
  <c r="J332" i="3"/>
  <c r="J331" i="3"/>
  <c r="J330" i="3"/>
  <c r="J329" i="3"/>
  <c r="J328" i="3"/>
  <c r="J327" i="3"/>
  <c r="J326" i="3"/>
  <c r="J325" i="3"/>
  <c r="J324" i="3"/>
  <c r="J323" i="3"/>
  <c r="J322" i="3"/>
  <c r="J321" i="3"/>
  <c r="J320" i="3"/>
  <c r="J319" i="3"/>
  <c r="J318" i="3"/>
  <c r="J317" i="3"/>
  <c r="J316" i="3"/>
  <c r="J315" i="3"/>
  <c r="J314" i="3"/>
  <c r="J313" i="3"/>
  <c r="J312" i="3"/>
  <c r="J311" i="3"/>
  <c r="J310" i="3"/>
  <c r="J309" i="3"/>
  <c r="J308" i="3"/>
  <c r="J307" i="3"/>
  <c r="J306" i="3"/>
  <c r="J305" i="3"/>
  <c r="J304" i="3"/>
  <c r="J303" i="3"/>
  <c r="J302" i="3"/>
  <c r="J301" i="3"/>
  <c r="J300" i="3"/>
  <c r="J299" i="3"/>
  <c r="J298" i="3"/>
  <c r="J297" i="3"/>
  <c r="J296" i="3"/>
  <c r="J295" i="3"/>
  <c r="J294" i="3"/>
  <c r="J293" i="3"/>
  <c r="J292" i="3"/>
  <c r="J291" i="3"/>
  <c r="J290" i="3"/>
  <c r="J289" i="3"/>
  <c r="J288" i="3"/>
  <c r="J287" i="3"/>
  <c r="J286" i="3"/>
  <c r="J285" i="3"/>
  <c r="J284" i="3"/>
  <c r="J283" i="3"/>
  <c r="J282" i="3"/>
  <c r="J281" i="3"/>
  <c r="J280" i="3"/>
  <c r="J279" i="3"/>
  <c r="J278" i="3"/>
  <c r="J277" i="3"/>
  <c r="J276" i="3"/>
  <c r="J275" i="3"/>
  <c r="J274" i="3"/>
  <c r="J273" i="3"/>
  <c r="J272" i="3"/>
  <c r="J271" i="3"/>
  <c r="J270" i="3"/>
  <c r="J269" i="3"/>
  <c r="J268" i="3"/>
  <c r="J267" i="3"/>
  <c r="J266" i="3"/>
  <c r="J265" i="3"/>
  <c r="J264" i="3"/>
  <c r="J263" i="3"/>
  <c r="J262" i="3"/>
  <c r="J261" i="3"/>
  <c r="J260" i="3"/>
  <c r="J259" i="3"/>
  <c r="J258" i="3"/>
  <c r="J257" i="3"/>
  <c r="J256" i="3"/>
  <c r="J255" i="3"/>
  <c r="J254" i="3"/>
  <c r="J253" i="3"/>
  <c r="J252" i="3"/>
  <c r="J251" i="3"/>
  <c r="J250" i="3"/>
  <c r="J249" i="3"/>
  <c r="J248" i="3"/>
  <c r="J247" i="3"/>
  <c r="J246" i="3"/>
  <c r="J245" i="3"/>
  <c r="J244" i="3"/>
  <c r="J243" i="3"/>
  <c r="J242" i="3"/>
  <c r="J241" i="3"/>
  <c r="J240" i="3"/>
  <c r="J239" i="3"/>
  <c r="J238" i="3"/>
  <c r="J237" i="3"/>
  <c r="J236" i="3"/>
  <c r="J235" i="3"/>
  <c r="J234" i="3"/>
  <c r="J233" i="3"/>
  <c r="J232" i="3"/>
  <c r="J231" i="3"/>
  <c r="J230" i="3"/>
  <c r="J229" i="3"/>
  <c r="J228" i="3"/>
  <c r="J227" i="3"/>
  <c r="J226" i="3"/>
  <c r="J225" i="3"/>
  <c r="J224" i="3"/>
  <c r="J223" i="3"/>
  <c r="J222" i="3"/>
  <c r="J221" i="3"/>
  <c r="J220" i="3"/>
  <c r="J219" i="3"/>
  <c r="J218" i="3"/>
  <c r="J217" i="3"/>
  <c r="J216" i="3"/>
  <c r="J215" i="3"/>
  <c r="J214" i="3"/>
  <c r="J213" i="3"/>
  <c r="J212" i="3"/>
  <c r="J211" i="3"/>
  <c r="J210" i="3"/>
  <c r="J209" i="3"/>
  <c r="J208" i="3"/>
  <c r="J207" i="3"/>
  <c r="J206" i="3"/>
  <c r="J205" i="3"/>
  <c r="J204" i="3"/>
  <c r="J203" i="3"/>
  <c r="J202" i="3"/>
  <c r="J201" i="3"/>
  <c r="J200" i="3"/>
  <c r="J199" i="3"/>
  <c r="J198" i="3"/>
  <c r="J197" i="3"/>
  <c r="J196" i="3"/>
  <c r="J195" i="3"/>
  <c r="J194" i="3"/>
  <c r="J193" i="3"/>
  <c r="J192" i="3"/>
  <c r="J191" i="3"/>
  <c r="J190" i="3"/>
  <c r="J189" i="3"/>
  <c r="J188" i="3"/>
  <c r="J187" i="3"/>
  <c r="J186" i="3"/>
  <c r="J185" i="3"/>
  <c r="J184" i="3"/>
  <c r="J183" i="3"/>
  <c r="J182" i="3"/>
  <c r="J181" i="3"/>
  <c r="J180" i="3"/>
  <c r="J179" i="3"/>
  <c r="J178" i="3"/>
  <c r="J177" i="3"/>
  <c r="J176" i="3"/>
  <c r="J175" i="3"/>
  <c r="J174" i="3"/>
  <c r="J173" i="3"/>
  <c r="J172" i="3"/>
  <c r="J171" i="3"/>
  <c r="J170" i="3"/>
  <c r="J169" i="3"/>
  <c r="J168" i="3"/>
  <c r="J167" i="3"/>
  <c r="J166" i="3"/>
  <c r="J165" i="3"/>
  <c r="J164" i="3"/>
  <c r="J163" i="3"/>
  <c r="J162" i="3"/>
  <c r="J161" i="3"/>
  <c r="J160" i="3"/>
  <c r="J159" i="3"/>
  <c r="J158" i="3"/>
  <c r="J157" i="3"/>
  <c r="J156" i="3"/>
  <c r="J155" i="3"/>
  <c r="J154" i="3"/>
  <c r="J153" i="3"/>
  <c r="J152" i="3"/>
  <c r="J151" i="3"/>
  <c r="J150" i="3"/>
  <c r="J149" i="3"/>
  <c r="J148" i="3"/>
  <c r="J147" i="3"/>
  <c r="J146" i="3"/>
  <c r="J145" i="3"/>
  <c r="J144" i="3"/>
  <c r="J143" i="3"/>
  <c r="J142" i="3"/>
  <c r="J141" i="3"/>
  <c r="J140" i="3"/>
  <c r="J139" i="3"/>
  <c r="J138" i="3"/>
  <c r="J137" i="3"/>
  <c r="J136" i="3"/>
  <c r="J135" i="3"/>
  <c r="J134" i="3"/>
  <c r="J133" i="3"/>
  <c r="J132" i="3"/>
  <c r="J131" i="3"/>
  <c r="J130" i="3"/>
  <c r="J129" i="3"/>
  <c r="J128" i="3"/>
  <c r="J127" i="3"/>
  <c r="J126" i="3"/>
  <c r="J125" i="3"/>
  <c r="J124" i="3"/>
  <c r="J123" i="3"/>
  <c r="J122" i="3"/>
  <c r="J121" i="3"/>
  <c r="J120" i="3"/>
  <c r="J119" i="3"/>
  <c r="J118" i="3"/>
  <c r="J117" i="3"/>
  <c r="J116" i="3"/>
  <c r="J115" i="3"/>
  <c r="J114" i="3"/>
  <c r="J113" i="3"/>
  <c r="J112" i="3"/>
  <c r="J111" i="3"/>
  <c r="J110" i="3"/>
  <c r="J109" i="3"/>
  <c r="J108" i="3"/>
  <c r="J107" i="3"/>
  <c r="J106" i="3"/>
  <c r="J105" i="3"/>
  <c r="J104" i="3"/>
  <c r="J103" i="3"/>
  <c r="J102" i="3"/>
  <c r="J101" i="3"/>
  <c r="J100" i="3"/>
  <c r="J99" i="3"/>
  <c r="J98" i="3"/>
  <c r="J97" i="3"/>
  <c r="J96" i="3"/>
  <c r="J95" i="3"/>
  <c r="J94" i="3"/>
  <c r="J93" i="3"/>
  <c r="J92" i="3"/>
  <c r="J91" i="3"/>
  <c r="J90" i="3"/>
  <c r="J89" i="3"/>
  <c r="J88" i="3"/>
  <c r="J87" i="3"/>
  <c r="J86" i="3"/>
  <c r="J85" i="3"/>
  <c r="J84" i="3"/>
  <c r="J83" i="3"/>
  <c r="J82" i="3"/>
  <c r="J81" i="3"/>
  <c r="J80" i="3"/>
  <c r="J79" i="3"/>
  <c r="J78" i="3"/>
  <c r="J77" i="3"/>
  <c r="J76" i="3"/>
  <c r="J75" i="3"/>
  <c r="J74" i="3"/>
  <c r="J73" i="3"/>
  <c r="J72" i="3"/>
  <c r="J71" i="3"/>
  <c r="J70" i="3"/>
  <c r="J69" i="3"/>
  <c r="J68" i="3"/>
  <c r="J67" i="3"/>
  <c r="J66" i="3"/>
  <c r="J65" i="3"/>
  <c r="J64" i="3"/>
  <c r="J63" i="3"/>
  <c r="J62" i="3"/>
  <c r="J61" i="3"/>
  <c r="J60" i="3"/>
  <c r="J59" i="3"/>
  <c r="J58" i="3"/>
  <c r="J57" i="3"/>
  <c r="J56" i="3"/>
  <c r="J55" i="3"/>
  <c r="J54" i="3"/>
  <c r="J53" i="3"/>
  <c r="J52" i="3"/>
  <c r="J51" i="3"/>
  <c r="J50" i="3"/>
  <c r="J49" i="3"/>
  <c r="J48" i="3"/>
  <c r="J47" i="3"/>
  <c r="J46" i="3"/>
  <c r="J45" i="3"/>
  <c r="J44" i="3"/>
  <c r="J43" i="3"/>
  <c r="J42" i="3"/>
  <c r="K42" i="3"/>
  <c r="L42" i="3"/>
  <c r="K43" i="3"/>
  <c r="L43" i="3"/>
  <c r="K44" i="3"/>
  <c r="L44" i="3"/>
  <c r="K45" i="3"/>
  <c r="L45" i="3"/>
  <c r="K46" i="3"/>
  <c r="L46" i="3"/>
  <c r="K47" i="3"/>
  <c r="L47" i="3"/>
  <c r="K48" i="3"/>
  <c r="L48" i="3"/>
  <c r="K49" i="3"/>
  <c r="L49" i="3"/>
  <c r="K50" i="3"/>
  <c r="L50" i="3"/>
  <c r="K51" i="3"/>
  <c r="L51" i="3"/>
  <c r="K52" i="3"/>
  <c r="L52" i="3"/>
  <c r="K53" i="3"/>
  <c r="L53" i="3"/>
  <c r="K54" i="3"/>
  <c r="L54" i="3"/>
  <c r="K55" i="3"/>
  <c r="L55" i="3"/>
  <c r="K56" i="3"/>
  <c r="L56" i="3"/>
  <c r="K57" i="3"/>
  <c r="L57" i="3"/>
  <c r="K58" i="3"/>
  <c r="L58" i="3"/>
  <c r="K59" i="3"/>
  <c r="L59" i="3"/>
  <c r="K60" i="3"/>
  <c r="L60" i="3"/>
  <c r="K61" i="3"/>
  <c r="L61" i="3"/>
  <c r="K62" i="3"/>
  <c r="L62" i="3"/>
  <c r="K63" i="3"/>
  <c r="L63" i="3"/>
  <c r="K64" i="3"/>
  <c r="L64" i="3"/>
  <c r="K65" i="3"/>
  <c r="L65" i="3"/>
  <c r="K66" i="3"/>
  <c r="L66" i="3"/>
  <c r="K67" i="3"/>
  <c r="L67" i="3"/>
  <c r="K68" i="3"/>
  <c r="L68" i="3"/>
  <c r="K69" i="3"/>
  <c r="L69" i="3"/>
  <c r="K70" i="3"/>
  <c r="L70" i="3"/>
  <c r="K71" i="3"/>
  <c r="L71" i="3"/>
  <c r="K72" i="3"/>
  <c r="L72" i="3"/>
  <c r="K73" i="3"/>
  <c r="L73" i="3"/>
  <c r="K74" i="3"/>
  <c r="L74" i="3"/>
  <c r="K75" i="3"/>
  <c r="L75" i="3"/>
  <c r="K76" i="3"/>
  <c r="L76" i="3"/>
  <c r="K77" i="3"/>
  <c r="L77" i="3"/>
  <c r="K78" i="3"/>
  <c r="L78" i="3"/>
  <c r="K79" i="3"/>
  <c r="L79" i="3"/>
  <c r="K80" i="3"/>
  <c r="L80" i="3"/>
  <c r="K81" i="3"/>
  <c r="L81" i="3"/>
  <c r="K82" i="3"/>
  <c r="L82" i="3"/>
  <c r="K83" i="3"/>
  <c r="L83" i="3"/>
  <c r="K84" i="3"/>
  <c r="L84" i="3"/>
  <c r="K85" i="3"/>
  <c r="L85" i="3"/>
  <c r="K86" i="3"/>
  <c r="L86" i="3"/>
  <c r="K87" i="3"/>
  <c r="L87" i="3"/>
  <c r="K88" i="3"/>
  <c r="L88" i="3"/>
  <c r="K89" i="3"/>
  <c r="L89" i="3"/>
  <c r="K90" i="3"/>
  <c r="L90" i="3"/>
  <c r="K91" i="3"/>
  <c r="L91" i="3"/>
  <c r="K92" i="3"/>
  <c r="L92" i="3"/>
  <c r="K93" i="3"/>
  <c r="L93" i="3"/>
  <c r="K94" i="3"/>
  <c r="L94" i="3"/>
  <c r="K95" i="3"/>
  <c r="L95" i="3"/>
  <c r="K96" i="3"/>
  <c r="L96" i="3"/>
  <c r="K97" i="3"/>
  <c r="L97" i="3"/>
  <c r="K98" i="3"/>
  <c r="L98" i="3"/>
  <c r="K99" i="3"/>
  <c r="L99" i="3"/>
  <c r="K100" i="3"/>
  <c r="L100" i="3"/>
  <c r="K101" i="3"/>
  <c r="L101" i="3"/>
  <c r="K102" i="3"/>
  <c r="L102" i="3"/>
  <c r="K103" i="3"/>
  <c r="L103" i="3"/>
  <c r="K104" i="3"/>
  <c r="L104" i="3"/>
  <c r="K105" i="3"/>
  <c r="L105" i="3"/>
  <c r="K106" i="3"/>
  <c r="L106" i="3"/>
  <c r="K107" i="3"/>
  <c r="L107" i="3"/>
  <c r="K108" i="3"/>
  <c r="L108" i="3"/>
  <c r="K109" i="3"/>
  <c r="L109" i="3"/>
  <c r="K110" i="3"/>
  <c r="L110" i="3"/>
  <c r="K111" i="3"/>
  <c r="L111" i="3"/>
  <c r="K112" i="3"/>
  <c r="L112" i="3"/>
  <c r="K113" i="3"/>
  <c r="L113" i="3"/>
  <c r="K114" i="3"/>
  <c r="L114" i="3"/>
  <c r="K115" i="3"/>
  <c r="L115" i="3"/>
  <c r="K116" i="3"/>
  <c r="L116" i="3"/>
  <c r="K117" i="3"/>
  <c r="L117" i="3"/>
  <c r="K118" i="3"/>
  <c r="L118" i="3"/>
  <c r="K119" i="3"/>
  <c r="L119" i="3"/>
  <c r="K120" i="3"/>
  <c r="L120" i="3"/>
  <c r="K121" i="3"/>
  <c r="L121" i="3"/>
  <c r="K122" i="3"/>
  <c r="L122" i="3"/>
  <c r="K123" i="3"/>
  <c r="L123" i="3"/>
  <c r="K124" i="3"/>
  <c r="L124" i="3"/>
  <c r="K125" i="3"/>
  <c r="L125" i="3"/>
  <c r="K126" i="3"/>
  <c r="L126" i="3"/>
  <c r="K127" i="3"/>
  <c r="L127" i="3"/>
  <c r="K128" i="3"/>
  <c r="L128" i="3"/>
  <c r="K129" i="3"/>
  <c r="L129" i="3"/>
  <c r="K130" i="3"/>
  <c r="L130" i="3"/>
  <c r="K131" i="3"/>
  <c r="L131" i="3"/>
  <c r="K132" i="3"/>
  <c r="L132" i="3"/>
  <c r="K133" i="3"/>
  <c r="L133" i="3"/>
  <c r="K134" i="3"/>
  <c r="L134" i="3"/>
  <c r="K135" i="3"/>
  <c r="L135" i="3"/>
  <c r="K136" i="3"/>
  <c r="L136" i="3"/>
  <c r="K137" i="3"/>
  <c r="L137" i="3"/>
  <c r="K138" i="3"/>
  <c r="L138" i="3"/>
  <c r="K139" i="3"/>
  <c r="L139" i="3"/>
  <c r="K140" i="3"/>
  <c r="L140" i="3"/>
  <c r="K141" i="3"/>
  <c r="L141" i="3"/>
  <c r="K142" i="3"/>
  <c r="L142" i="3"/>
  <c r="K143" i="3"/>
  <c r="L143" i="3"/>
  <c r="K144" i="3"/>
  <c r="L144" i="3"/>
  <c r="K145" i="3"/>
  <c r="L145" i="3"/>
  <c r="K146" i="3"/>
  <c r="L146" i="3"/>
  <c r="K147" i="3"/>
  <c r="L147" i="3"/>
  <c r="K148" i="3"/>
  <c r="L148" i="3"/>
  <c r="K149" i="3"/>
  <c r="L149" i="3"/>
  <c r="K150" i="3"/>
  <c r="L150" i="3"/>
  <c r="K151" i="3"/>
  <c r="L151" i="3"/>
  <c r="K152" i="3"/>
  <c r="L152" i="3"/>
  <c r="K153" i="3"/>
  <c r="L153" i="3"/>
  <c r="K154" i="3"/>
  <c r="L154" i="3"/>
  <c r="K155" i="3"/>
  <c r="L155" i="3"/>
  <c r="K156" i="3"/>
  <c r="L156" i="3"/>
  <c r="K157" i="3"/>
  <c r="L157" i="3"/>
  <c r="K158" i="3"/>
  <c r="L158" i="3"/>
  <c r="K159" i="3"/>
  <c r="L159" i="3"/>
  <c r="K160" i="3"/>
  <c r="L160" i="3"/>
  <c r="K161" i="3"/>
  <c r="L161" i="3"/>
  <c r="K162" i="3"/>
  <c r="L162" i="3"/>
  <c r="K163" i="3"/>
  <c r="L163" i="3"/>
  <c r="K164" i="3"/>
  <c r="L164" i="3"/>
  <c r="K165" i="3"/>
  <c r="L165" i="3"/>
  <c r="K166" i="3"/>
  <c r="L166" i="3"/>
  <c r="K167" i="3"/>
  <c r="L167" i="3"/>
  <c r="K168" i="3"/>
  <c r="L168" i="3"/>
  <c r="K169" i="3"/>
  <c r="L169" i="3"/>
  <c r="K170" i="3"/>
  <c r="L170" i="3"/>
  <c r="K171" i="3"/>
  <c r="L171" i="3"/>
  <c r="K172" i="3"/>
  <c r="L172" i="3"/>
  <c r="K173" i="3"/>
  <c r="L173" i="3"/>
  <c r="K174" i="3"/>
  <c r="L174" i="3"/>
  <c r="K175" i="3"/>
  <c r="L175" i="3"/>
  <c r="K176" i="3"/>
  <c r="L176" i="3"/>
  <c r="K177" i="3"/>
  <c r="L177" i="3"/>
  <c r="K178" i="3"/>
  <c r="L178" i="3"/>
  <c r="K179" i="3"/>
  <c r="L179" i="3"/>
  <c r="K180" i="3"/>
  <c r="L180" i="3"/>
  <c r="K181" i="3"/>
  <c r="L181" i="3"/>
  <c r="K182" i="3"/>
  <c r="L182" i="3"/>
  <c r="K183" i="3"/>
  <c r="L183" i="3"/>
  <c r="K184" i="3"/>
  <c r="L184" i="3"/>
  <c r="K185" i="3"/>
  <c r="L185" i="3"/>
  <c r="K186" i="3"/>
  <c r="L186" i="3"/>
  <c r="K187" i="3"/>
  <c r="L187" i="3"/>
  <c r="K188" i="3"/>
  <c r="L188" i="3"/>
  <c r="K189" i="3"/>
  <c r="L189" i="3"/>
  <c r="K190" i="3"/>
  <c r="L190" i="3"/>
  <c r="K191" i="3"/>
  <c r="L191" i="3"/>
  <c r="K192" i="3"/>
  <c r="L192" i="3"/>
  <c r="K193" i="3"/>
  <c r="L193" i="3"/>
  <c r="K194" i="3"/>
  <c r="L194" i="3"/>
  <c r="K195" i="3"/>
  <c r="L195" i="3"/>
  <c r="K196" i="3"/>
  <c r="L196" i="3"/>
  <c r="K197" i="3"/>
  <c r="L197" i="3"/>
  <c r="K198" i="3"/>
  <c r="L198" i="3"/>
  <c r="K199" i="3"/>
  <c r="L199" i="3"/>
  <c r="K200" i="3"/>
  <c r="L200" i="3"/>
  <c r="K201" i="3"/>
  <c r="L201" i="3"/>
  <c r="K202" i="3"/>
  <c r="L202" i="3"/>
  <c r="K203" i="3"/>
  <c r="L203" i="3"/>
  <c r="K204" i="3"/>
  <c r="L204" i="3"/>
  <c r="K205" i="3"/>
  <c r="L205" i="3"/>
  <c r="K206" i="3"/>
  <c r="L206" i="3"/>
  <c r="K207" i="3"/>
  <c r="L207" i="3"/>
  <c r="K208" i="3"/>
  <c r="L208" i="3"/>
  <c r="K209" i="3"/>
  <c r="L209" i="3"/>
  <c r="K210" i="3"/>
  <c r="L210" i="3"/>
  <c r="K211" i="3"/>
  <c r="L211" i="3"/>
  <c r="K212" i="3"/>
  <c r="L212" i="3"/>
  <c r="K213" i="3"/>
  <c r="L213" i="3"/>
  <c r="K214" i="3"/>
  <c r="L214" i="3"/>
  <c r="K215" i="3"/>
  <c r="L215" i="3"/>
  <c r="K216" i="3"/>
  <c r="L216" i="3"/>
  <c r="K217" i="3"/>
  <c r="L217" i="3"/>
  <c r="K218" i="3"/>
  <c r="L218" i="3"/>
  <c r="K219" i="3"/>
  <c r="L219" i="3"/>
  <c r="K220" i="3"/>
  <c r="L220" i="3"/>
  <c r="K221" i="3"/>
  <c r="L221" i="3"/>
  <c r="K222" i="3"/>
  <c r="L222" i="3"/>
  <c r="K223" i="3"/>
  <c r="L223" i="3"/>
  <c r="K224" i="3"/>
  <c r="L224" i="3"/>
  <c r="K225" i="3"/>
  <c r="L225" i="3"/>
  <c r="K226" i="3"/>
  <c r="L226" i="3"/>
  <c r="K227" i="3"/>
  <c r="L227" i="3"/>
  <c r="K228" i="3"/>
  <c r="L228" i="3"/>
  <c r="K229" i="3"/>
  <c r="L229" i="3"/>
  <c r="K230" i="3"/>
  <c r="L230" i="3"/>
  <c r="K231" i="3"/>
  <c r="L231" i="3"/>
  <c r="K232" i="3"/>
  <c r="L232" i="3"/>
  <c r="K233" i="3"/>
  <c r="L233" i="3"/>
  <c r="K234" i="3"/>
  <c r="L234" i="3"/>
  <c r="K235" i="3"/>
  <c r="L235" i="3"/>
  <c r="K236" i="3"/>
  <c r="L236" i="3"/>
  <c r="K237" i="3"/>
  <c r="L237" i="3"/>
  <c r="K238" i="3"/>
  <c r="L238" i="3"/>
  <c r="K239" i="3"/>
  <c r="L239" i="3"/>
  <c r="K240" i="3"/>
  <c r="L240" i="3"/>
  <c r="K241" i="3"/>
  <c r="L241" i="3"/>
  <c r="K242" i="3"/>
  <c r="L242" i="3"/>
  <c r="K243" i="3"/>
  <c r="L243" i="3"/>
  <c r="K244" i="3"/>
  <c r="L244" i="3"/>
  <c r="K245" i="3"/>
  <c r="L245" i="3"/>
  <c r="K246" i="3"/>
  <c r="L246" i="3"/>
  <c r="K247" i="3"/>
  <c r="L247" i="3"/>
  <c r="K248" i="3"/>
  <c r="L248" i="3"/>
  <c r="K249" i="3"/>
  <c r="L249" i="3"/>
  <c r="K250" i="3"/>
  <c r="L250" i="3"/>
  <c r="K251" i="3"/>
  <c r="L251" i="3"/>
  <c r="K252" i="3"/>
  <c r="L252" i="3"/>
  <c r="K253" i="3"/>
  <c r="L253" i="3"/>
  <c r="K254" i="3"/>
  <c r="L254" i="3"/>
  <c r="K255" i="3"/>
  <c r="L255" i="3"/>
  <c r="K256" i="3"/>
  <c r="L256" i="3"/>
  <c r="K257" i="3"/>
  <c r="L257" i="3"/>
  <c r="K258" i="3"/>
  <c r="L258" i="3"/>
  <c r="K259" i="3"/>
  <c r="L259" i="3"/>
  <c r="K260" i="3"/>
  <c r="L260" i="3"/>
  <c r="K261" i="3"/>
  <c r="L261" i="3"/>
  <c r="K262" i="3"/>
  <c r="L262" i="3"/>
  <c r="K263" i="3"/>
  <c r="L263" i="3"/>
  <c r="K264" i="3"/>
  <c r="L264" i="3"/>
  <c r="K265" i="3"/>
  <c r="L265" i="3"/>
  <c r="K266" i="3"/>
  <c r="L266" i="3"/>
  <c r="K267" i="3"/>
  <c r="L267" i="3"/>
  <c r="K268" i="3"/>
  <c r="L268" i="3"/>
  <c r="K269" i="3"/>
  <c r="L269" i="3"/>
  <c r="K270" i="3"/>
  <c r="L270" i="3"/>
  <c r="K271" i="3"/>
  <c r="L271" i="3"/>
  <c r="K272" i="3"/>
  <c r="L272" i="3"/>
  <c r="K273" i="3"/>
  <c r="L273" i="3"/>
  <c r="K274" i="3"/>
  <c r="L274" i="3"/>
  <c r="K275" i="3"/>
  <c r="L275" i="3"/>
  <c r="K276" i="3"/>
  <c r="L276" i="3"/>
  <c r="K277" i="3"/>
  <c r="L277" i="3"/>
  <c r="K278" i="3"/>
  <c r="L278" i="3"/>
  <c r="K279" i="3"/>
  <c r="L279" i="3"/>
  <c r="K280" i="3"/>
  <c r="L280" i="3"/>
  <c r="K281" i="3"/>
  <c r="L281" i="3"/>
  <c r="K282" i="3"/>
  <c r="L282" i="3"/>
  <c r="K283" i="3"/>
  <c r="L283" i="3"/>
  <c r="K284" i="3"/>
  <c r="L284" i="3"/>
  <c r="K285" i="3"/>
  <c r="L285" i="3"/>
  <c r="K286" i="3"/>
  <c r="L286" i="3"/>
  <c r="K287" i="3"/>
  <c r="L287" i="3"/>
  <c r="K288" i="3"/>
  <c r="L288" i="3"/>
  <c r="K289" i="3"/>
  <c r="L289" i="3"/>
  <c r="K290" i="3"/>
  <c r="L290" i="3"/>
  <c r="K291" i="3"/>
  <c r="L291" i="3"/>
  <c r="K292" i="3"/>
  <c r="L292" i="3"/>
  <c r="K293" i="3"/>
  <c r="L293" i="3"/>
  <c r="K294" i="3"/>
  <c r="L294" i="3"/>
  <c r="K295" i="3"/>
  <c r="L295" i="3"/>
  <c r="K296" i="3"/>
  <c r="L296" i="3"/>
  <c r="K297" i="3"/>
  <c r="L297" i="3"/>
  <c r="K298" i="3"/>
  <c r="L298" i="3"/>
  <c r="K299" i="3"/>
  <c r="L299" i="3"/>
  <c r="K300" i="3"/>
  <c r="L300" i="3"/>
  <c r="K301" i="3"/>
  <c r="L301" i="3"/>
  <c r="K302" i="3"/>
  <c r="L302" i="3"/>
  <c r="K303" i="3"/>
  <c r="L303" i="3"/>
  <c r="K304" i="3"/>
  <c r="L304" i="3"/>
  <c r="K305" i="3"/>
  <c r="L305" i="3"/>
  <c r="K306" i="3"/>
  <c r="L306" i="3"/>
  <c r="K307" i="3"/>
  <c r="L307" i="3"/>
  <c r="K308" i="3"/>
  <c r="L308" i="3"/>
  <c r="K309" i="3"/>
  <c r="L309" i="3"/>
  <c r="K310" i="3"/>
  <c r="L310" i="3"/>
  <c r="K311" i="3"/>
  <c r="L311" i="3"/>
  <c r="K312" i="3"/>
  <c r="L312" i="3"/>
  <c r="K313" i="3"/>
  <c r="L313" i="3"/>
  <c r="K314" i="3"/>
  <c r="L314" i="3"/>
  <c r="K315" i="3"/>
  <c r="L315" i="3"/>
  <c r="K316" i="3"/>
  <c r="L316" i="3"/>
  <c r="K317" i="3"/>
  <c r="L317" i="3"/>
  <c r="K318" i="3"/>
  <c r="L318" i="3"/>
  <c r="K319" i="3"/>
  <c r="L319" i="3"/>
  <c r="K320" i="3"/>
  <c r="L320" i="3"/>
  <c r="K321" i="3"/>
  <c r="L321" i="3"/>
  <c r="K322" i="3"/>
  <c r="L322" i="3"/>
  <c r="K323" i="3"/>
  <c r="L323" i="3"/>
  <c r="K324" i="3"/>
  <c r="L324" i="3"/>
  <c r="K325" i="3"/>
  <c r="L325" i="3"/>
  <c r="K326" i="3"/>
  <c r="L326" i="3"/>
  <c r="K327" i="3"/>
  <c r="L327" i="3"/>
  <c r="K328" i="3"/>
  <c r="L328" i="3"/>
  <c r="K329" i="3"/>
  <c r="L329" i="3"/>
  <c r="K330" i="3"/>
  <c r="L330" i="3"/>
  <c r="K331" i="3"/>
  <c r="L331" i="3"/>
  <c r="K332" i="3"/>
  <c r="L332" i="3"/>
  <c r="K333" i="3"/>
  <c r="L333" i="3"/>
  <c r="K334" i="3"/>
  <c r="L334" i="3"/>
  <c r="K335" i="3"/>
  <c r="L335" i="3"/>
  <c r="K336" i="3"/>
  <c r="L336" i="3"/>
  <c r="K337" i="3"/>
  <c r="L337" i="3"/>
  <c r="K338" i="3"/>
  <c r="L338" i="3"/>
  <c r="K339" i="3"/>
  <c r="L339" i="3"/>
  <c r="K340" i="3"/>
  <c r="L340" i="3"/>
  <c r="K341" i="3"/>
  <c r="L341" i="3"/>
  <c r="K342" i="3"/>
  <c r="L342" i="3"/>
  <c r="K343" i="3"/>
  <c r="L343" i="3"/>
  <c r="K344" i="3"/>
  <c r="L344" i="3"/>
  <c r="K345" i="3"/>
  <c r="L345" i="3"/>
  <c r="K346" i="3"/>
  <c r="L346" i="3"/>
  <c r="K347" i="3"/>
  <c r="L347" i="3"/>
  <c r="K348" i="3"/>
  <c r="L348" i="3"/>
  <c r="K349" i="3"/>
  <c r="L349" i="3"/>
  <c r="K350" i="3"/>
  <c r="L350" i="3"/>
  <c r="K351" i="3"/>
  <c r="L351" i="3"/>
  <c r="K352" i="3"/>
  <c r="L352" i="3"/>
  <c r="K353" i="3"/>
  <c r="L353" i="3"/>
  <c r="K354" i="3"/>
  <c r="L354" i="3"/>
  <c r="K355" i="3"/>
  <c r="L355" i="3"/>
  <c r="K356" i="3"/>
  <c r="L356" i="3"/>
  <c r="K357" i="3"/>
  <c r="L357" i="3"/>
  <c r="K358" i="3"/>
  <c r="L358" i="3"/>
  <c r="K359" i="3"/>
  <c r="L359" i="3"/>
  <c r="K360" i="3"/>
  <c r="L360" i="3"/>
  <c r="K361" i="3"/>
  <c r="L361" i="3"/>
  <c r="K362" i="3"/>
  <c r="L362" i="3"/>
  <c r="K363" i="3"/>
  <c r="L363" i="3"/>
  <c r="K364" i="3"/>
  <c r="L364" i="3"/>
  <c r="K365" i="3"/>
  <c r="L365" i="3"/>
  <c r="K366" i="3"/>
  <c r="L366" i="3"/>
  <c r="K367" i="3"/>
  <c r="L367" i="3"/>
  <c r="K368" i="3"/>
  <c r="L368" i="3"/>
  <c r="K369" i="3"/>
  <c r="L369" i="3"/>
  <c r="K370" i="3"/>
  <c r="L370" i="3"/>
  <c r="K371" i="3"/>
  <c r="L371" i="3"/>
  <c r="K372" i="3"/>
  <c r="L372" i="3"/>
  <c r="K373" i="3"/>
  <c r="L373" i="3"/>
  <c r="K374" i="3"/>
  <c r="L374" i="3"/>
  <c r="K375" i="3"/>
  <c r="L375" i="3"/>
  <c r="K376" i="3"/>
  <c r="L376" i="3"/>
  <c r="K377" i="3"/>
  <c r="L377" i="3"/>
  <c r="K378" i="3"/>
  <c r="L378" i="3"/>
  <c r="K379" i="3"/>
  <c r="L379" i="3"/>
  <c r="K380" i="3"/>
  <c r="L380" i="3"/>
  <c r="K381" i="3"/>
  <c r="L381" i="3"/>
  <c r="K382" i="3"/>
  <c r="L382" i="3"/>
  <c r="K383" i="3"/>
  <c r="L383" i="3"/>
  <c r="K384" i="3"/>
  <c r="L384" i="3"/>
  <c r="K385" i="3"/>
  <c r="L385" i="3"/>
  <c r="K386" i="3"/>
  <c r="L386" i="3"/>
  <c r="K387" i="3"/>
  <c r="L387" i="3"/>
  <c r="K388" i="3"/>
  <c r="L388" i="3"/>
  <c r="K389" i="3"/>
  <c r="L389" i="3"/>
  <c r="K390" i="3"/>
  <c r="L390" i="3"/>
  <c r="K391" i="3"/>
  <c r="L391" i="3"/>
  <c r="K392" i="3"/>
  <c r="L392" i="3"/>
  <c r="K393" i="3"/>
  <c r="L393" i="3"/>
  <c r="K394" i="3"/>
  <c r="L394" i="3"/>
  <c r="K395" i="3"/>
  <c r="L395" i="3"/>
  <c r="K396" i="3"/>
  <c r="L396" i="3"/>
  <c r="K397" i="3"/>
  <c r="L397" i="3"/>
  <c r="K398" i="3"/>
  <c r="L398" i="3"/>
  <c r="K399" i="3"/>
  <c r="L399" i="3"/>
  <c r="K400" i="3"/>
  <c r="L400" i="3"/>
  <c r="K401" i="3"/>
  <c r="L401" i="3"/>
  <c r="K402" i="3"/>
  <c r="L402" i="3"/>
  <c r="K403" i="3"/>
  <c r="L403" i="3"/>
  <c r="K404" i="3"/>
  <c r="L404" i="3"/>
  <c r="K405" i="3"/>
  <c r="L405" i="3"/>
  <c r="K406" i="3"/>
  <c r="L406" i="3"/>
  <c r="K407" i="3"/>
  <c r="L407" i="3"/>
  <c r="K408" i="3"/>
  <c r="L408" i="3"/>
  <c r="K409" i="3"/>
  <c r="L409" i="3"/>
  <c r="K410" i="3"/>
  <c r="L410" i="3"/>
  <c r="K411" i="3"/>
  <c r="L411" i="3"/>
  <c r="K412" i="3"/>
  <c r="L412" i="3"/>
  <c r="K413" i="3"/>
  <c r="L413" i="3"/>
  <c r="K414" i="3"/>
  <c r="L414" i="3"/>
  <c r="K415" i="3"/>
  <c r="L415" i="3"/>
  <c r="K416" i="3"/>
  <c r="L416" i="3"/>
  <c r="K417" i="3"/>
  <c r="L417" i="3"/>
  <c r="K418" i="3"/>
  <c r="L418" i="3"/>
  <c r="K419" i="3"/>
  <c r="L419" i="3"/>
  <c r="K420" i="3"/>
  <c r="L420" i="3"/>
  <c r="K421" i="3"/>
  <c r="L421" i="3"/>
  <c r="K422" i="3"/>
  <c r="L422" i="3"/>
  <c r="K423" i="3"/>
  <c r="L423" i="3"/>
  <c r="K424" i="3"/>
  <c r="L424" i="3"/>
  <c r="K425" i="3"/>
  <c r="L425" i="3"/>
  <c r="K426" i="3"/>
  <c r="L426" i="3"/>
  <c r="K427" i="3"/>
  <c r="L427" i="3"/>
  <c r="K428" i="3"/>
  <c r="L428" i="3"/>
  <c r="K429" i="3"/>
  <c r="L429" i="3"/>
  <c r="K430" i="3"/>
  <c r="L430" i="3"/>
  <c r="K431" i="3"/>
  <c r="L431" i="3"/>
  <c r="K432" i="3"/>
  <c r="L432" i="3"/>
  <c r="K433" i="3"/>
  <c r="L433" i="3"/>
  <c r="K434" i="3"/>
  <c r="L434" i="3"/>
  <c r="K435" i="3"/>
  <c r="L435" i="3"/>
  <c r="K436" i="3"/>
  <c r="L436" i="3"/>
  <c r="K437" i="3"/>
  <c r="L437" i="3"/>
  <c r="K438" i="3"/>
  <c r="L438" i="3"/>
  <c r="K439" i="3"/>
  <c r="L439" i="3"/>
  <c r="K440" i="3"/>
  <c r="L440" i="3"/>
  <c r="K441" i="3"/>
  <c r="L441" i="3"/>
  <c r="K442" i="3"/>
  <c r="L442" i="3"/>
  <c r="K443" i="3"/>
  <c r="L443" i="3"/>
  <c r="K444" i="3"/>
  <c r="L444" i="3"/>
  <c r="K445" i="3"/>
  <c r="L445" i="3"/>
  <c r="K446" i="3"/>
  <c r="L446" i="3"/>
  <c r="K447" i="3"/>
  <c r="L447" i="3"/>
  <c r="K448" i="3"/>
  <c r="L448" i="3"/>
  <c r="K449" i="3"/>
  <c r="L449" i="3"/>
  <c r="K450" i="3"/>
  <c r="L450" i="3"/>
  <c r="K451" i="3"/>
  <c r="L451" i="3"/>
  <c r="K452" i="3"/>
  <c r="L452" i="3"/>
  <c r="K453" i="3"/>
  <c r="L453" i="3"/>
  <c r="K454" i="3"/>
  <c r="L454" i="3"/>
  <c r="K455" i="3"/>
  <c r="L455" i="3"/>
  <c r="K456" i="3"/>
  <c r="L456" i="3"/>
  <c r="K457" i="3"/>
  <c r="L457" i="3"/>
  <c r="K458" i="3"/>
  <c r="L458" i="3"/>
  <c r="K459" i="3"/>
  <c r="L459" i="3"/>
  <c r="K460" i="3"/>
  <c r="L460" i="3"/>
  <c r="K461" i="3"/>
  <c r="L461" i="3"/>
  <c r="K462" i="3"/>
  <c r="L462" i="3"/>
  <c r="K463" i="3"/>
  <c r="L463" i="3"/>
  <c r="K464" i="3"/>
  <c r="L464" i="3"/>
  <c r="K465" i="3"/>
  <c r="L465" i="3"/>
  <c r="K466" i="3"/>
  <c r="L466" i="3"/>
  <c r="K467" i="3"/>
  <c r="L467" i="3"/>
  <c r="K468" i="3"/>
  <c r="L468" i="3"/>
  <c r="K469" i="3"/>
  <c r="L469" i="3"/>
  <c r="K470" i="3"/>
  <c r="L470" i="3"/>
  <c r="K471" i="3"/>
  <c r="L471" i="3"/>
  <c r="K472" i="3"/>
  <c r="L472" i="3"/>
  <c r="K473" i="3"/>
  <c r="L473" i="3"/>
  <c r="K474" i="3"/>
  <c r="L474" i="3"/>
  <c r="K475" i="3"/>
  <c r="L475" i="3"/>
  <c r="K476" i="3"/>
  <c r="L476" i="3"/>
  <c r="K477" i="3"/>
  <c r="L477" i="3"/>
  <c r="K478" i="3"/>
  <c r="L478" i="3"/>
  <c r="K479" i="3"/>
  <c r="L479" i="3"/>
  <c r="K480" i="3"/>
  <c r="L480" i="3"/>
  <c r="K481" i="3"/>
  <c r="L481" i="3"/>
  <c r="K482" i="3"/>
  <c r="L482" i="3"/>
  <c r="K483" i="3"/>
  <c r="L483" i="3"/>
  <c r="K484" i="3"/>
  <c r="L484" i="3"/>
  <c r="K485" i="3"/>
  <c r="L485" i="3"/>
  <c r="K486" i="3"/>
  <c r="L486" i="3"/>
  <c r="K487" i="3"/>
  <c r="L487" i="3"/>
  <c r="K488" i="3"/>
  <c r="L488" i="3"/>
  <c r="K489" i="3"/>
  <c r="L489" i="3"/>
  <c r="K490" i="3"/>
  <c r="L490" i="3"/>
  <c r="K491" i="3"/>
  <c r="L491" i="3"/>
  <c r="K492" i="3"/>
  <c r="L492" i="3"/>
  <c r="K493" i="3"/>
  <c r="L493" i="3"/>
  <c r="K494" i="3"/>
  <c r="L494" i="3"/>
  <c r="K495" i="3"/>
  <c r="L495" i="3"/>
  <c r="K496" i="3"/>
  <c r="L496" i="3"/>
  <c r="K497" i="3"/>
  <c r="L497" i="3"/>
  <c r="K498" i="3"/>
  <c r="L498" i="3"/>
  <c r="K499" i="3"/>
  <c r="L499" i="3"/>
  <c r="K500" i="3"/>
  <c r="L500" i="3"/>
  <c r="K501" i="3"/>
  <c r="L501" i="3"/>
  <c r="K502" i="3"/>
  <c r="L502" i="3"/>
  <c r="K503" i="3"/>
  <c r="L503" i="3"/>
  <c r="K504" i="3"/>
  <c r="L504" i="3"/>
  <c r="K505" i="3"/>
  <c r="L505" i="3"/>
  <c r="K506" i="3"/>
  <c r="L506" i="3"/>
  <c r="K507" i="3"/>
  <c r="L507" i="3"/>
  <c r="K508" i="3"/>
  <c r="L508" i="3"/>
  <c r="K509" i="3"/>
  <c r="L509" i="3"/>
  <c r="K510" i="3"/>
  <c r="L510" i="3"/>
  <c r="K511" i="3"/>
  <c r="L511" i="3"/>
  <c r="K512" i="3"/>
  <c r="L512" i="3"/>
  <c r="K513" i="3"/>
  <c r="L513" i="3"/>
  <c r="K514" i="3"/>
  <c r="L514" i="3"/>
  <c r="K515" i="3"/>
  <c r="L515" i="3"/>
  <c r="K516" i="3"/>
  <c r="L516" i="3"/>
  <c r="K517" i="3"/>
  <c r="L517" i="3"/>
  <c r="K518" i="3"/>
  <c r="L518" i="3"/>
  <c r="K519" i="3"/>
  <c r="L519" i="3"/>
  <c r="K520" i="3"/>
  <c r="L520" i="3"/>
  <c r="K521" i="3"/>
  <c r="L521" i="3"/>
  <c r="K522" i="3"/>
  <c r="L522" i="3"/>
  <c r="K523" i="3"/>
  <c r="L523" i="3"/>
  <c r="K524" i="3"/>
  <c r="L524" i="3"/>
  <c r="K525" i="3"/>
  <c r="L525" i="3"/>
  <c r="K526" i="3"/>
  <c r="L526" i="3"/>
  <c r="K527" i="3"/>
  <c r="L527" i="3"/>
  <c r="K528" i="3"/>
  <c r="L528" i="3"/>
  <c r="K529" i="3"/>
  <c r="L529" i="3"/>
  <c r="K530" i="3"/>
  <c r="L530" i="3"/>
  <c r="K531" i="3"/>
  <c r="L531" i="3"/>
  <c r="K532" i="3"/>
  <c r="L532" i="3"/>
  <c r="K533" i="3"/>
  <c r="L533" i="3"/>
  <c r="K534" i="3"/>
  <c r="L534" i="3"/>
  <c r="K535" i="3"/>
  <c r="L535" i="3"/>
  <c r="K536" i="3"/>
  <c r="L536" i="3"/>
  <c r="K537" i="3"/>
  <c r="L537" i="3"/>
  <c r="K538" i="3"/>
  <c r="L538" i="3"/>
  <c r="K539" i="3"/>
  <c r="L539" i="3"/>
  <c r="K540" i="3"/>
  <c r="L540" i="3"/>
  <c r="K37" i="3"/>
  <c r="N42" i="3"/>
  <c r="O42" i="3"/>
  <c r="N43" i="3"/>
  <c r="P42" i="3"/>
  <c r="O43" i="3"/>
  <c r="N44" i="3"/>
  <c r="P43" i="3"/>
  <c r="O44" i="3"/>
  <c r="N45" i="3"/>
  <c r="P44" i="3"/>
  <c r="O45" i="3"/>
  <c r="N46" i="3"/>
  <c r="P45" i="3"/>
  <c r="O46" i="3"/>
  <c r="N47" i="3"/>
  <c r="P46" i="3"/>
  <c r="O47" i="3"/>
  <c r="N48" i="3"/>
  <c r="P47" i="3"/>
  <c r="O48" i="3"/>
  <c r="N49" i="3"/>
  <c r="P48" i="3"/>
  <c r="O49" i="3"/>
  <c r="N50" i="3"/>
  <c r="P49" i="3"/>
  <c r="O50" i="3"/>
  <c r="N51" i="3"/>
  <c r="P50" i="3"/>
  <c r="O51" i="3"/>
  <c r="N52" i="3"/>
  <c r="P51" i="3"/>
  <c r="O52" i="3"/>
  <c r="N53" i="3"/>
  <c r="P52" i="3"/>
  <c r="O53" i="3"/>
  <c r="N54" i="3"/>
  <c r="P53" i="3"/>
  <c r="O54" i="3"/>
  <c r="N55" i="3"/>
  <c r="P54" i="3"/>
  <c r="O55" i="3"/>
  <c r="N56" i="3"/>
  <c r="P55" i="3"/>
  <c r="O56" i="3"/>
  <c r="N57" i="3"/>
  <c r="P56" i="3"/>
  <c r="O57" i="3"/>
  <c r="N58" i="3"/>
  <c r="P57" i="3"/>
  <c r="O58" i="3"/>
  <c r="N59" i="3"/>
  <c r="P58" i="3"/>
  <c r="O59" i="3"/>
  <c r="N60" i="3"/>
  <c r="P59" i="3"/>
  <c r="O60" i="3"/>
  <c r="N61" i="3"/>
  <c r="P60" i="3"/>
  <c r="O61" i="3"/>
  <c r="N62" i="3"/>
  <c r="P61" i="3"/>
  <c r="O62" i="3"/>
  <c r="N63" i="3"/>
  <c r="P62" i="3"/>
  <c r="O63" i="3"/>
  <c r="N64" i="3"/>
  <c r="P63" i="3"/>
  <c r="O64" i="3"/>
  <c r="N65" i="3"/>
  <c r="P64" i="3"/>
  <c r="O65" i="3"/>
  <c r="N66" i="3"/>
  <c r="P65" i="3"/>
  <c r="O66" i="3"/>
  <c r="N67" i="3"/>
  <c r="P66" i="3"/>
  <c r="O67" i="3"/>
  <c r="N68" i="3"/>
  <c r="P67" i="3"/>
  <c r="O68" i="3"/>
  <c r="N69" i="3"/>
  <c r="P68" i="3"/>
  <c r="O69" i="3"/>
  <c r="N70" i="3"/>
  <c r="P69" i="3"/>
  <c r="O70" i="3"/>
  <c r="N71" i="3"/>
  <c r="P70" i="3"/>
  <c r="O71" i="3"/>
  <c r="N72" i="3"/>
  <c r="P71" i="3"/>
  <c r="O72" i="3"/>
  <c r="N73" i="3"/>
  <c r="P72" i="3"/>
  <c r="O73" i="3"/>
  <c r="N74" i="3"/>
  <c r="P73" i="3"/>
  <c r="O74" i="3"/>
  <c r="N75" i="3"/>
  <c r="P74" i="3"/>
  <c r="O75" i="3"/>
  <c r="N76" i="3"/>
  <c r="P75" i="3"/>
  <c r="O76" i="3"/>
  <c r="N77" i="3"/>
  <c r="P76" i="3"/>
  <c r="O77" i="3"/>
  <c r="N78" i="3"/>
  <c r="P77" i="3"/>
  <c r="O78" i="3"/>
  <c r="N79" i="3"/>
  <c r="P78" i="3"/>
  <c r="O79" i="3"/>
  <c r="N80" i="3"/>
  <c r="P79" i="3"/>
  <c r="O80" i="3"/>
  <c r="N81" i="3"/>
  <c r="P80" i="3"/>
  <c r="O81" i="3"/>
  <c r="N82" i="3"/>
  <c r="P81" i="3"/>
  <c r="O82" i="3"/>
  <c r="N83" i="3"/>
  <c r="P82" i="3"/>
  <c r="O83" i="3"/>
  <c r="N84" i="3"/>
  <c r="P83" i="3"/>
  <c r="O84" i="3"/>
  <c r="N85" i="3"/>
  <c r="P84" i="3"/>
  <c r="O85" i="3"/>
  <c r="N86" i="3"/>
  <c r="P85" i="3"/>
  <c r="O86" i="3"/>
  <c r="N87" i="3"/>
  <c r="P86" i="3"/>
  <c r="O87" i="3"/>
  <c r="N88" i="3"/>
  <c r="P87" i="3"/>
  <c r="O88" i="3"/>
  <c r="N89" i="3"/>
  <c r="P88" i="3"/>
  <c r="O89" i="3"/>
  <c r="N90" i="3"/>
  <c r="P89" i="3"/>
  <c r="O90" i="3"/>
  <c r="N91" i="3"/>
  <c r="P90" i="3"/>
  <c r="O91" i="3"/>
  <c r="N92" i="3"/>
  <c r="P91" i="3"/>
  <c r="O92" i="3"/>
  <c r="N93" i="3"/>
  <c r="P92" i="3"/>
  <c r="O93" i="3"/>
  <c r="N94" i="3"/>
  <c r="P93" i="3"/>
  <c r="O94" i="3"/>
  <c r="N95" i="3"/>
  <c r="P94" i="3"/>
  <c r="O95" i="3"/>
  <c r="N96" i="3"/>
  <c r="P95" i="3"/>
  <c r="O96" i="3"/>
  <c r="N97" i="3"/>
  <c r="P96" i="3"/>
  <c r="O97" i="3"/>
  <c r="N98" i="3"/>
  <c r="P97" i="3"/>
  <c r="O98" i="3"/>
  <c r="N99" i="3"/>
  <c r="P98" i="3"/>
  <c r="O99" i="3"/>
  <c r="N100" i="3"/>
  <c r="P99" i="3"/>
  <c r="O100" i="3"/>
  <c r="N101" i="3"/>
  <c r="P100" i="3"/>
  <c r="O101" i="3"/>
  <c r="N102" i="3"/>
  <c r="P101" i="3"/>
  <c r="O102" i="3"/>
  <c r="N103" i="3"/>
  <c r="P102" i="3"/>
  <c r="O103" i="3"/>
  <c r="N104" i="3"/>
  <c r="P103" i="3"/>
  <c r="O104" i="3"/>
  <c r="N105" i="3"/>
  <c r="P104" i="3"/>
  <c r="O105" i="3"/>
  <c r="N106" i="3"/>
  <c r="P105" i="3"/>
  <c r="O106" i="3"/>
  <c r="N107" i="3"/>
  <c r="P106" i="3"/>
  <c r="O107" i="3"/>
  <c r="N108" i="3"/>
  <c r="P107" i="3"/>
  <c r="O108" i="3"/>
  <c r="N109" i="3"/>
  <c r="P108" i="3"/>
  <c r="O109" i="3"/>
  <c r="N110" i="3"/>
  <c r="P109" i="3"/>
  <c r="O110" i="3"/>
  <c r="N111" i="3"/>
  <c r="P110" i="3"/>
  <c r="O111" i="3"/>
  <c r="N112" i="3"/>
  <c r="P111" i="3"/>
  <c r="O112" i="3"/>
  <c r="N113" i="3"/>
  <c r="P112" i="3"/>
  <c r="O113" i="3"/>
  <c r="N114" i="3"/>
  <c r="P113" i="3"/>
  <c r="O114" i="3"/>
  <c r="N115" i="3"/>
  <c r="P114" i="3"/>
  <c r="O115" i="3"/>
  <c r="N116" i="3"/>
  <c r="P115" i="3"/>
  <c r="O116" i="3"/>
  <c r="N117" i="3"/>
  <c r="P116" i="3"/>
  <c r="O117" i="3"/>
  <c r="N118" i="3"/>
  <c r="P117" i="3"/>
  <c r="O118" i="3"/>
  <c r="N119" i="3"/>
  <c r="P118" i="3"/>
  <c r="O119" i="3"/>
  <c r="N120" i="3"/>
  <c r="P119" i="3"/>
  <c r="O120" i="3"/>
  <c r="N121" i="3"/>
  <c r="P120" i="3"/>
  <c r="O121" i="3"/>
  <c r="N122" i="3"/>
  <c r="P121" i="3"/>
  <c r="O122" i="3"/>
  <c r="N123" i="3"/>
  <c r="P122" i="3"/>
  <c r="O123" i="3"/>
  <c r="N124" i="3"/>
  <c r="P123" i="3"/>
  <c r="O124" i="3"/>
  <c r="N125" i="3"/>
  <c r="P124" i="3"/>
  <c r="O125" i="3"/>
  <c r="N126" i="3"/>
  <c r="P125" i="3"/>
  <c r="O126" i="3"/>
  <c r="N127" i="3"/>
  <c r="P126" i="3"/>
  <c r="O127" i="3"/>
  <c r="N128" i="3"/>
  <c r="P127" i="3"/>
  <c r="O128" i="3"/>
  <c r="N129" i="3"/>
  <c r="P128" i="3"/>
  <c r="O129" i="3"/>
  <c r="N130" i="3"/>
  <c r="P129" i="3"/>
  <c r="O130" i="3"/>
  <c r="N131" i="3"/>
  <c r="P130" i="3"/>
  <c r="O131" i="3"/>
  <c r="N132" i="3"/>
  <c r="P131" i="3"/>
  <c r="O132" i="3"/>
  <c r="N133" i="3"/>
  <c r="P132" i="3"/>
  <c r="O133" i="3"/>
  <c r="N134" i="3"/>
  <c r="P133" i="3"/>
  <c r="O134" i="3"/>
  <c r="N135" i="3"/>
  <c r="P134" i="3"/>
  <c r="O135" i="3"/>
  <c r="N136" i="3"/>
  <c r="P135" i="3"/>
  <c r="O136" i="3"/>
  <c r="N137" i="3"/>
  <c r="P136" i="3"/>
  <c r="O137" i="3"/>
  <c r="N138" i="3"/>
  <c r="P137" i="3"/>
  <c r="O138" i="3"/>
  <c r="N139" i="3"/>
  <c r="P138" i="3"/>
  <c r="O139" i="3"/>
  <c r="N140" i="3"/>
  <c r="P139" i="3"/>
  <c r="O140" i="3"/>
  <c r="N141" i="3"/>
  <c r="P140" i="3"/>
  <c r="O141" i="3"/>
  <c r="N142" i="3"/>
  <c r="P141" i="3"/>
  <c r="O142" i="3"/>
  <c r="N143" i="3"/>
  <c r="P142" i="3"/>
  <c r="O143" i="3"/>
  <c r="N144" i="3"/>
  <c r="P143" i="3"/>
  <c r="O144" i="3"/>
  <c r="N145" i="3"/>
  <c r="P144" i="3"/>
  <c r="O145" i="3"/>
  <c r="N146" i="3"/>
  <c r="P145" i="3"/>
  <c r="O146" i="3"/>
  <c r="N147" i="3"/>
  <c r="P146" i="3"/>
  <c r="O147" i="3"/>
  <c r="N148" i="3"/>
  <c r="P147" i="3"/>
  <c r="O148" i="3"/>
  <c r="N149" i="3"/>
  <c r="P148" i="3"/>
  <c r="O149" i="3"/>
  <c r="N150" i="3"/>
  <c r="P149" i="3"/>
  <c r="O150" i="3"/>
  <c r="N151" i="3"/>
  <c r="P150" i="3"/>
  <c r="O151" i="3"/>
  <c r="N152" i="3"/>
  <c r="P151" i="3"/>
  <c r="O152" i="3"/>
  <c r="N153" i="3"/>
  <c r="P152" i="3"/>
  <c r="O153" i="3"/>
  <c r="N154" i="3"/>
  <c r="P153" i="3"/>
  <c r="O154" i="3"/>
  <c r="N155" i="3"/>
  <c r="P154" i="3"/>
  <c r="O155" i="3"/>
  <c r="N156" i="3"/>
  <c r="P155" i="3"/>
  <c r="O156" i="3"/>
  <c r="N157" i="3"/>
  <c r="P156" i="3"/>
  <c r="O157" i="3"/>
  <c r="N158" i="3"/>
  <c r="P157" i="3"/>
  <c r="O158" i="3"/>
  <c r="N159" i="3"/>
  <c r="P158" i="3"/>
  <c r="O159" i="3"/>
  <c r="N160" i="3"/>
  <c r="P159" i="3"/>
  <c r="O160" i="3"/>
  <c r="N161" i="3"/>
  <c r="P160" i="3"/>
  <c r="O161" i="3"/>
  <c r="N162" i="3"/>
  <c r="P161" i="3"/>
  <c r="O162" i="3"/>
  <c r="N163" i="3"/>
  <c r="P162" i="3"/>
  <c r="O163" i="3"/>
  <c r="N164" i="3"/>
  <c r="P163" i="3"/>
  <c r="O164" i="3"/>
  <c r="N165" i="3"/>
  <c r="P164" i="3"/>
  <c r="O165" i="3"/>
  <c r="N166" i="3"/>
  <c r="P165" i="3"/>
  <c r="O166" i="3"/>
  <c r="N167" i="3"/>
  <c r="P166" i="3"/>
  <c r="O167" i="3"/>
  <c r="N168" i="3"/>
  <c r="P167" i="3"/>
  <c r="O168" i="3"/>
  <c r="N169" i="3"/>
  <c r="P168" i="3"/>
  <c r="O169" i="3"/>
  <c r="N170" i="3"/>
  <c r="P169" i="3"/>
  <c r="O170" i="3"/>
  <c r="N171" i="3"/>
  <c r="P170" i="3"/>
  <c r="O171" i="3"/>
  <c r="N172" i="3"/>
  <c r="P171" i="3"/>
  <c r="O172" i="3"/>
  <c r="N173" i="3"/>
  <c r="P172" i="3"/>
  <c r="O173" i="3"/>
  <c r="N174" i="3"/>
  <c r="P173" i="3"/>
  <c r="O174" i="3"/>
  <c r="N175" i="3"/>
  <c r="P174" i="3"/>
  <c r="O175" i="3"/>
  <c r="N176" i="3"/>
  <c r="P175" i="3"/>
  <c r="O176" i="3"/>
  <c r="N177" i="3"/>
  <c r="P176" i="3"/>
  <c r="O177" i="3"/>
  <c r="N178" i="3"/>
  <c r="P177" i="3"/>
  <c r="O178" i="3"/>
  <c r="N179" i="3"/>
  <c r="P178" i="3"/>
  <c r="O179" i="3"/>
  <c r="N180" i="3"/>
  <c r="P179" i="3"/>
  <c r="O180" i="3"/>
  <c r="N181" i="3"/>
  <c r="P180" i="3"/>
  <c r="O181" i="3"/>
  <c r="N182" i="3"/>
  <c r="P181" i="3"/>
  <c r="O182" i="3"/>
  <c r="N183" i="3"/>
  <c r="P182" i="3"/>
  <c r="O183" i="3"/>
  <c r="N184" i="3"/>
  <c r="P183" i="3"/>
  <c r="O184" i="3"/>
  <c r="N185" i="3"/>
  <c r="P184" i="3"/>
  <c r="O185" i="3"/>
  <c r="N186" i="3"/>
  <c r="P185" i="3"/>
  <c r="O186" i="3"/>
  <c r="N187" i="3"/>
  <c r="P186" i="3"/>
  <c r="O187" i="3"/>
  <c r="N188" i="3"/>
  <c r="P187" i="3"/>
  <c r="O188" i="3"/>
  <c r="N189" i="3"/>
  <c r="P188" i="3"/>
  <c r="O189" i="3"/>
  <c r="N190" i="3"/>
  <c r="P189" i="3"/>
  <c r="O190" i="3"/>
  <c r="N191" i="3"/>
  <c r="P190" i="3"/>
  <c r="O191" i="3"/>
  <c r="N192" i="3"/>
  <c r="P191" i="3"/>
  <c r="O192" i="3"/>
  <c r="N193" i="3"/>
  <c r="P192" i="3"/>
  <c r="O193" i="3"/>
  <c r="N194" i="3"/>
  <c r="P193" i="3"/>
  <c r="O194" i="3"/>
  <c r="N195" i="3"/>
  <c r="P194" i="3"/>
  <c r="O195" i="3"/>
  <c r="N196" i="3"/>
  <c r="P195" i="3"/>
  <c r="O196" i="3"/>
  <c r="N197" i="3"/>
  <c r="P196" i="3"/>
  <c r="O197" i="3"/>
  <c r="N198" i="3"/>
  <c r="P197" i="3"/>
  <c r="O198" i="3"/>
  <c r="N199" i="3"/>
  <c r="P198" i="3"/>
  <c r="O199" i="3"/>
  <c r="N200" i="3"/>
  <c r="P199" i="3"/>
  <c r="O200" i="3"/>
  <c r="N201" i="3"/>
  <c r="P200" i="3"/>
  <c r="O201" i="3"/>
  <c r="N202" i="3"/>
  <c r="P201" i="3"/>
  <c r="O202" i="3"/>
  <c r="N203" i="3"/>
  <c r="P202" i="3"/>
  <c r="O203" i="3"/>
  <c r="N204" i="3"/>
  <c r="P203" i="3"/>
  <c r="O204" i="3"/>
  <c r="N205" i="3"/>
  <c r="P204" i="3"/>
  <c r="O205" i="3"/>
  <c r="N206" i="3"/>
  <c r="P205" i="3"/>
  <c r="O206" i="3"/>
  <c r="N207" i="3"/>
  <c r="P206" i="3"/>
  <c r="O207" i="3"/>
  <c r="N208" i="3"/>
  <c r="P207" i="3"/>
  <c r="O208" i="3"/>
  <c r="N209" i="3"/>
  <c r="P208" i="3"/>
  <c r="O209" i="3"/>
  <c r="N210" i="3"/>
  <c r="P209" i="3"/>
  <c r="O210" i="3"/>
  <c r="N211" i="3"/>
  <c r="P210" i="3"/>
  <c r="O211" i="3"/>
  <c r="N212" i="3"/>
  <c r="P211" i="3"/>
  <c r="O212" i="3"/>
  <c r="N213" i="3"/>
  <c r="P212" i="3"/>
  <c r="O213" i="3"/>
  <c r="N214" i="3"/>
  <c r="P213" i="3"/>
  <c r="O214" i="3"/>
  <c r="N215" i="3"/>
  <c r="P214" i="3"/>
  <c r="O215" i="3"/>
  <c r="N216" i="3"/>
  <c r="P215" i="3"/>
  <c r="O216" i="3"/>
  <c r="N217" i="3"/>
  <c r="P216" i="3"/>
  <c r="O217" i="3"/>
  <c r="N218" i="3"/>
  <c r="P217" i="3"/>
  <c r="O218" i="3"/>
  <c r="N219" i="3"/>
  <c r="P218" i="3"/>
  <c r="O219" i="3"/>
  <c r="N220" i="3"/>
  <c r="P219" i="3"/>
  <c r="O220" i="3"/>
  <c r="N221" i="3"/>
  <c r="P220" i="3"/>
  <c r="O221" i="3"/>
  <c r="N222" i="3"/>
  <c r="P221" i="3"/>
  <c r="O222" i="3"/>
  <c r="N223" i="3"/>
  <c r="P222" i="3"/>
  <c r="O223" i="3"/>
  <c r="N224" i="3"/>
  <c r="P223" i="3"/>
  <c r="O224" i="3"/>
  <c r="N225" i="3"/>
  <c r="P224" i="3"/>
  <c r="O225" i="3"/>
  <c r="N226" i="3"/>
  <c r="P225" i="3"/>
  <c r="O226" i="3"/>
  <c r="N227" i="3"/>
  <c r="P226" i="3"/>
  <c r="O227" i="3"/>
  <c r="N228" i="3"/>
  <c r="P227" i="3"/>
  <c r="O228" i="3"/>
  <c r="N229" i="3"/>
  <c r="P228" i="3"/>
  <c r="O229" i="3"/>
  <c r="N230" i="3"/>
  <c r="P229" i="3"/>
  <c r="O230" i="3"/>
  <c r="N231" i="3"/>
  <c r="P230" i="3"/>
  <c r="O231" i="3"/>
  <c r="N232" i="3"/>
  <c r="P231" i="3"/>
  <c r="O232" i="3"/>
  <c r="N233" i="3"/>
  <c r="P232" i="3"/>
  <c r="O233" i="3"/>
  <c r="N234" i="3"/>
  <c r="P233" i="3"/>
  <c r="O234" i="3"/>
  <c r="N235" i="3"/>
  <c r="P234" i="3"/>
  <c r="O235" i="3"/>
  <c r="N236" i="3"/>
  <c r="P235" i="3"/>
  <c r="O236" i="3"/>
  <c r="N237" i="3"/>
  <c r="P236" i="3"/>
  <c r="O237" i="3"/>
  <c r="N238" i="3"/>
  <c r="P237" i="3"/>
  <c r="O238" i="3"/>
  <c r="N239" i="3"/>
  <c r="P238" i="3"/>
  <c r="O239" i="3"/>
  <c r="N240" i="3"/>
  <c r="P239" i="3"/>
  <c r="O240" i="3"/>
  <c r="N241" i="3"/>
  <c r="P240" i="3"/>
  <c r="O241" i="3"/>
  <c r="N242" i="3"/>
  <c r="P241" i="3"/>
  <c r="O242" i="3"/>
  <c r="N243" i="3"/>
  <c r="P242" i="3"/>
  <c r="O243" i="3"/>
  <c r="N244" i="3"/>
  <c r="P243" i="3"/>
  <c r="O244" i="3"/>
  <c r="N245" i="3"/>
  <c r="P244" i="3"/>
  <c r="O245" i="3"/>
  <c r="N246" i="3"/>
  <c r="P245" i="3"/>
  <c r="O246" i="3"/>
  <c r="N247" i="3"/>
  <c r="P246" i="3"/>
  <c r="O247" i="3"/>
  <c r="N248" i="3"/>
  <c r="P247" i="3"/>
  <c r="O248" i="3"/>
  <c r="N249" i="3"/>
  <c r="P248" i="3"/>
  <c r="O249" i="3"/>
  <c r="N250" i="3"/>
  <c r="P249" i="3"/>
  <c r="O250" i="3"/>
  <c r="N251" i="3"/>
  <c r="P250" i="3"/>
  <c r="O251" i="3"/>
  <c r="N252" i="3"/>
  <c r="P251" i="3"/>
  <c r="O252" i="3"/>
  <c r="N253" i="3"/>
  <c r="P252" i="3"/>
  <c r="O253" i="3"/>
  <c r="N254" i="3"/>
  <c r="P253" i="3"/>
  <c r="O254" i="3"/>
  <c r="N255" i="3"/>
  <c r="P254" i="3"/>
  <c r="O255" i="3"/>
  <c r="N256" i="3"/>
  <c r="P255" i="3"/>
  <c r="O256" i="3"/>
  <c r="N257" i="3"/>
  <c r="P256" i="3"/>
  <c r="O257" i="3"/>
  <c r="N258" i="3"/>
  <c r="P257" i="3"/>
  <c r="O258" i="3"/>
  <c r="N259" i="3"/>
  <c r="P258" i="3"/>
  <c r="O259" i="3"/>
  <c r="N260" i="3"/>
  <c r="P259" i="3"/>
  <c r="O260" i="3"/>
  <c r="N261" i="3"/>
  <c r="P260" i="3"/>
  <c r="O261" i="3"/>
  <c r="N262" i="3"/>
  <c r="P261" i="3"/>
  <c r="O262" i="3"/>
  <c r="N263" i="3"/>
  <c r="P262" i="3"/>
  <c r="O263" i="3"/>
  <c r="N264" i="3"/>
  <c r="P263" i="3"/>
  <c r="O264" i="3"/>
  <c r="N265" i="3"/>
  <c r="P264" i="3"/>
  <c r="O265" i="3"/>
  <c r="N266" i="3"/>
  <c r="P265" i="3"/>
  <c r="O266" i="3"/>
  <c r="N267" i="3"/>
  <c r="P266" i="3"/>
  <c r="O267" i="3"/>
  <c r="N268" i="3"/>
  <c r="P267" i="3"/>
  <c r="O268" i="3"/>
  <c r="N269" i="3"/>
  <c r="P268" i="3"/>
  <c r="O269" i="3"/>
  <c r="N270" i="3"/>
  <c r="P269" i="3"/>
  <c r="O270" i="3"/>
  <c r="N271" i="3"/>
  <c r="P270" i="3"/>
  <c r="O271" i="3"/>
  <c r="N272" i="3"/>
  <c r="P271" i="3"/>
  <c r="O272" i="3"/>
  <c r="N273" i="3"/>
  <c r="P272" i="3"/>
  <c r="O273" i="3"/>
  <c r="N274" i="3"/>
  <c r="P273" i="3"/>
  <c r="O274" i="3"/>
  <c r="N275" i="3"/>
  <c r="P274" i="3"/>
  <c r="O275" i="3"/>
  <c r="N276" i="3"/>
  <c r="P275" i="3"/>
  <c r="O276" i="3"/>
  <c r="N277" i="3"/>
  <c r="P276" i="3"/>
  <c r="O277" i="3"/>
  <c r="N278" i="3"/>
  <c r="P277" i="3"/>
  <c r="O278" i="3"/>
  <c r="N279" i="3"/>
  <c r="P278" i="3"/>
  <c r="O279" i="3"/>
  <c r="N280" i="3"/>
  <c r="P279" i="3"/>
  <c r="O280" i="3"/>
  <c r="N281" i="3"/>
  <c r="P280" i="3"/>
  <c r="O281" i="3"/>
  <c r="N282" i="3"/>
  <c r="P281" i="3"/>
  <c r="O282" i="3"/>
  <c r="N283" i="3"/>
  <c r="P282" i="3"/>
  <c r="O283" i="3"/>
  <c r="N284" i="3"/>
  <c r="P283" i="3"/>
  <c r="O284" i="3"/>
  <c r="N285" i="3"/>
  <c r="P284" i="3"/>
  <c r="O285" i="3"/>
  <c r="N286" i="3"/>
  <c r="P285" i="3"/>
  <c r="O286" i="3"/>
  <c r="N287" i="3"/>
  <c r="P286" i="3"/>
  <c r="O287" i="3"/>
  <c r="N288" i="3"/>
  <c r="P287" i="3"/>
  <c r="O288" i="3"/>
  <c r="N289" i="3"/>
  <c r="P288" i="3"/>
  <c r="O289" i="3"/>
  <c r="N290" i="3"/>
  <c r="P289" i="3"/>
  <c r="O290" i="3"/>
  <c r="N291" i="3"/>
  <c r="P290" i="3"/>
  <c r="O291" i="3"/>
  <c r="N292" i="3"/>
  <c r="P291" i="3"/>
  <c r="O292" i="3"/>
  <c r="N293" i="3"/>
  <c r="P292" i="3"/>
  <c r="O293" i="3"/>
  <c r="N294" i="3"/>
  <c r="P293" i="3"/>
  <c r="O294" i="3"/>
  <c r="N295" i="3"/>
  <c r="P294" i="3"/>
  <c r="O295" i="3"/>
  <c r="N296" i="3"/>
  <c r="P295" i="3"/>
  <c r="O296" i="3"/>
  <c r="N297" i="3"/>
  <c r="P296" i="3"/>
  <c r="O297" i="3"/>
  <c r="N298" i="3"/>
  <c r="P297" i="3"/>
  <c r="O298" i="3"/>
  <c r="N299" i="3"/>
  <c r="P298" i="3"/>
  <c r="O299" i="3"/>
  <c r="N300" i="3"/>
  <c r="P299" i="3"/>
  <c r="O300" i="3"/>
  <c r="N301" i="3"/>
  <c r="P300" i="3"/>
  <c r="O301" i="3"/>
  <c r="N302" i="3"/>
  <c r="P301" i="3"/>
  <c r="O302" i="3"/>
  <c r="N303" i="3"/>
  <c r="P302" i="3"/>
  <c r="O303" i="3"/>
  <c r="N304" i="3"/>
  <c r="P303" i="3"/>
  <c r="O304" i="3"/>
  <c r="N305" i="3"/>
  <c r="P304" i="3"/>
  <c r="O305" i="3"/>
  <c r="N306" i="3"/>
  <c r="P305" i="3"/>
  <c r="O306" i="3"/>
  <c r="N307" i="3"/>
  <c r="P306" i="3"/>
  <c r="O307" i="3"/>
  <c r="N308" i="3"/>
  <c r="P307" i="3"/>
  <c r="O308" i="3"/>
  <c r="N309" i="3"/>
  <c r="P308" i="3"/>
  <c r="O309" i="3"/>
  <c r="N310" i="3"/>
  <c r="P309" i="3"/>
  <c r="O310" i="3"/>
  <c r="N311" i="3"/>
  <c r="P310" i="3"/>
  <c r="O311" i="3"/>
  <c r="N312" i="3"/>
  <c r="P311" i="3"/>
  <c r="O312" i="3"/>
  <c r="N313" i="3"/>
  <c r="P312" i="3"/>
  <c r="O313" i="3"/>
  <c r="N314" i="3"/>
  <c r="P313" i="3"/>
  <c r="O314" i="3"/>
  <c r="N315" i="3"/>
  <c r="P314" i="3"/>
  <c r="O315" i="3"/>
  <c r="N316" i="3"/>
  <c r="P315" i="3"/>
  <c r="O316" i="3"/>
  <c r="N317" i="3"/>
  <c r="P316" i="3"/>
  <c r="O317" i="3"/>
  <c r="N318" i="3"/>
  <c r="P317" i="3"/>
  <c r="O318" i="3"/>
  <c r="N319" i="3"/>
  <c r="P318" i="3"/>
  <c r="O319" i="3"/>
  <c r="N320" i="3"/>
  <c r="P319" i="3"/>
  <c r="O320" i="3"/>
  <c r="N321" i="3"/>
  <c r="P320" i="3"/>
  <c r="O321" i="3"/>
  <c r="N322" i="3"/>
  <c r="P321" i="3"/>
  <c r="O322" i="3"/>
  <c r="N323" i="3"/>
  <c r="P322" i="3"/>
  <c r="O323" i="3"/>
  <c r="N324" i="3"/>
  <c r="P323" i="3"/>
  <c r="O324" i="3"/>
  <c r="N325" i="3"/>
  <c r="P324" i="3"/>
  <c r="O325" i="3"/>
  <c r="N326" i="3"/>
  <c r="P325" i="3"/>
  <c r="O326" i="3"/>
  <c r="N327" i="3"/>
  <c r="P326" i="3"/>
  <c r="O327" i="3"/>
  <c r="N328" i="3"/>
  <c r="P327" i="3"/>
  <c r="O328" i="3"/>
  <c r="N329" i="3"/>
  <c r="P328" i="3"/>
  <c r="O329" i="3"/>
  <c r="N330" i="3"/>
  <c r="P329" i="3"/>
  <c r="O330" i="3"/>
  <c r="N331" i="3"/>
  <c r="P330" i="3"/>
  <c r="O331" i="3"/>
  <c r="N332" i="3"/>
  <c r="P331" i="3"/>
  <c r="O332" i="3"/>
  <c r="N333" i="3"/>
  <c r="P332" i="3"/>
  <c r="O333" i="3"/>
  <c r="N334" i="3"/>
  <c r="P333" i="3"/>
  <c r="O334" i="3"/>
  <c r="N335" i="3"/>
  <c r="P334" i="3"/>
  <c r="O335" i="3"/>
  <c r="N336" i="3"/>
  <c r="P335" i="3"/>
  <c r="O336" i="3"/>
  <c r="N337" i="3"/>
  <c r="P336" i="3"/>
  <c r="O337" i="3"/>
  <c r="N338" i="3"/>
  <c r="P337" i="3"/>
  <c r="O338" i="3"/>
  <c r="N339" i="3"/>
  <c r="P338" i="3"/>
  <c r="O339" i="3"/>
  <c r="N340" i="3"/>
  <c r="P339" i="3"/>
  <c r="O340" i="3"/>
  <c r="N341" i="3"/>
  <c r="P340" i="3"/>
  <c r="O341" i="3"/>
  <c r="N342" i="3"/>
  <c r="P341" i="3"/>
  <c r="O342" i="3"/>
  <c r="N343" i="3"/>
  <c r="P342" i="3"/>
  <c r="O343" i="3"/>
  <c r="N344" i="3"/>
  <c r="P343" i="3"/>
  <c r="O344" i="3"/>
  <c r="N345" i="3"/>
  <c r="P344" i="3"/>
  <c r="O345" i="3"/>
  <c r="N346" i="3"/>
  <c r="P345" i="3"/>
  <c r="O346" i="3"/>
  <c r="N347" i="3"/>
  <c r="P346" i="3"/>
  <c r="O347" i="3"/>
  <c r="N348" i="3"/>
  <c r="P347" i="3"/>
  <c r="O348" i="3"/>
  <c r="N349" i="3"/>
  <c r="P348" i="3"/>
  <c r="O349" i="3"/>
  <c r="N350" i="3"/>
  <c r="P349" i="3"/>
  <c r="O350" i="3"/>
  <c r="N351" i="3"/>
  <c r="P350" i="3"/>
  <c r="O351" i="3"/>
  <c r="N352" i="3"/>
  <c r="P351" i="3"/>
  <c r="O352" i="3"/>
  <c r="N353" i="3"/>
  <c r="P352" i="3"/>
  <c r="O353" i="3"/>
  <c r="N354" i="3"/>
  <c r="P353" i="3"/>
  <c r="O354" i="3"/>
  <c r="N355" i="3"/>
  <c r="P354" i="3"/>
  <c r="O355" i="3"/>
  <c r="N356" i="3"/>
  <c r="P355" i="3"/>
  <c r="O356" i="3"/>
  <c r="N357" i="3"/>
  <c r="P356" i="3"/>
  <c r="O357" i="3"/>
  <c r="N358" i="3"/>
  <c r="P357" i="3"/>
  <c r="O358" i="3"/>
  <c r="N359" i="3"/>
  <c r="P358" i="3"/>
  <c r="O359" i="3"/>
  <c r="N360" i="3"/>
  <c r="P359" i="3"/>
  <c r="O360" i="3"/>
  <c r="N361" i="3"/>
  <c r="P360" i="3"/>
  <c r="O361" i="3"/>
  <c r="N362" i="3"/>
  <c r="P361" i="3"/>
  <c r="O362" i="3"/>
  <c r="N363" i="3"/>
  <c r="P362" i="3"/>
  <c r="O363" i="3"/>
  <c r="N364" i="3"/>
  <c r="P363" i="3"/>
  <c r="O364" i="3"/>
  <c r="N365" i="3"/>
  <c r="P364" i="3"/>
  <c r="O365" i="3"/>
  <c r="N366" i="3"/>
  <c r="P365" i="3"/>
  <c r="O366" i="3"/>
  <c r="N367" i="3"/>
  <c r="P366" i="3"/>
  <c r="O367" i="3"/>
  <c r="N368" i="3"/>
  <c r="P367" i="3"/>
  <c r="O368" i="3"/>
  <c r="N369" i="3"/>
  <c r="P368" i="3"/>
  <c r="O369" i="3"/>
  <c r="N370" i="3"/>
  <c r="P369" i="3"/>
  <c r="O370" i="3"/>
  <c r="N371" i="3"/>
  <c r="P370" i="3"/>
  <c r="O371" i="3"/>
  <c r="N372" i="3"/>
  <c r="P371" i="3"/>
  <c r="O372" i="3"/>
  <c r="N373" i="3"/>
  <c r="P372" i="3"/>
  <c r="O373" i="3"/>
  <c r="N374" i="3"/>
  <c r="P373" i="3"/>
  <c r="O374" i="3"/>
  <c r="N375" i="3"/>
  <c r="P374" i="3"/>
  <c r="O375" i="3"/>
  <c r="N376" i="3"/>
  <c r="P375" i="3"/>
  <c r="O376" i="3"/>
  <c r="N377" i="3"/>
  <c r="P376" i="3"/>
  <c r="O377" i="3"/>
  <c r="N378" i="3"/>
  <c r="P377" i="3"/>
  <c r="O378" i="3"/>
  <c r="N379" i="3"/>
  <c r="P378" i="3"/>
  <c r="O379" i="3"/>
  <c r="N380" i="3"/>
  <c r="P379" i="3"/>
  <c r="O380" i="3"/>
  <c r="N381" i="3"/>
  <c r="P380" i="3"/>
  <c r="O381" i="3"/>
  <c r="N382" i="3"/>
  <c r="P381" i="3"/>
  <c r="O382" i="3"/>
  <c r="N383" i="3"/>
  <c r="P382" i="3"/>
  <c r="O383" i="3"/>
  <c r="N384" i="3"/>
  <c r="P383" i="3"/>
  <c r="O384" i="3"/>
  <c r="N385" i="3"/>
  <c r="P384" i="3"/>
  <c r="O385" i="3"/>
  <c r="N386" i="3"/>
  <c r="P385" i="3"/>
  <c r="O386" i="3"/>
  <c r="N387" i="3"/>
  <c r="P386" i="3"/>
  <c r="O387" i="3"/>
  <c r="N388" i="3"/>
  <c r="P387" i="3"/>
  <c r="O388" i="3"/>
  <c r="N389" i="3"/>
  <c r="P388" i="3"/>
  <c r="O389" i="3"/>
  <c r="N390" i="3"/>
  <c r="P389" i="3"/>
  <c r="O390" i="3"/>
  <c r="N391" i="3"/>
  <c r="P390" i="3"/>
  <c r="O391" i="3"/>
  <c r="N392" i="3"/>
  <c r="P391" i="3"/>
  <c r="O392" i="3"/>
  <c r="N393" i="3"/>
  <c r="P392" i="3"/>
  <c r="O393" i="3"/>
  <c r="N394" i="3"/>
  <c r="P393" i="3"/>
  <c r="O394" i="3"/>
  <c r="N395" i="3"/>
  <c r="P394" i="3"/>
  <c r="O395" i="3"/>
  <c r="N396" i="3"/>
  <c r="P395" i="3"/>
  <c r="O396" i="3"/>
  <c r="N397" i="3"/>
  <c r="P396" i="3"/>
  <c r="O397" i="3"/>
  <c r="N398" i="3"/>
  <c r="P397" i="3"/>
  <c r="O398" i="3"/>
  <c r="N399" i="3"/>
  <c r="P398" i="3"/>
  <c r="O399" i="3"/>
  <c r="N400" i="3"/>
  <c r="P399" i="3"/>
  <c r="O400" i="3"/>
  <c r="N401" i="3"/>
  <c r="P400" i="3"/>
  <c r="O401" i="3"/>
  <c r="N402" i="3"/>
  <c r="P401" i="3"/>
  <c r="O402" i="3"/>
  <c r="N403" i="3"/>
  <c r="P402" i="3"/>
  <c r="O403" i="3"/>
  <c r="N404" i="3"/>
  <c r="P403" i="3"/>
  <c r="O404" i="3"/>
  <c r="N405" i="3"/>
  <c r="P404" i="3"/>
  <c r="O405" i="3"/>
  <c r="N406" i="3"/>
  <c r="P405" i="3"/>
  <c r="O406" i="3"/>
  <c r="N407" i="3"/>
  <c r="P406" i="3"/>
  <c r="O407" i="3"/>
  <c r="N408" i="3"/>
  <c r="P407" i="3"/>
  <c r="O408" i="3"/>
  <c r="N409" i="3"/>
  <c r="P408" i="3"/>
  <c r="O409" i="3"/>
  <c r="N410" i="3"/>
  <c r="P409" i="3"/>
  <c r="O410" i="3"/>
  <c r="N411" i="3"/>
  <c r="P410" i="3"/>
  <c r="O411" i="3"/>
  <c r="N412" i="3"/>
  <c r="P411" i="3"/>
  <c r="O412" i="3"/>
  <c r="N413" i="3"/>
  <c r="P412" i="3"/>
  <c r="O413" i="3"/>
  <c r="N414" i="3"/>
  <c r="P413" i="3"/>
  <c r="O414" i="3"/>
  <c r="N415" i="3"/>
  <c r="P414" i="3"/>
  <c r="O415" i="3"/>
  <c r="N416" i="3"/>
  <c r="P415" i="3"/>
  <c r="O416" i="3"/>
  <c r="N417" i="3"/>
  <c r="P416" i="3"/>
  <c r="O417" i="3"/>
  <c r="N418" i="3"/>
  <c r="P417" i="3"/>
  <c r="O418" i="3"/>
  <c r="N419" i="3"/>
  <c r="P418" i="3"/>
  <c r="O419" i="3"/>
  <c r="N420" i="3"/>
  <c r="P419" i="3"/>
  <c r="O420" i="3"/>
  <c r="N421" i="3"/>
  <c r="P420" i="3"/>
  <c r="O421" i="3"/>
  <c r="N422" i="3"/>
  <c r="P421" i="3"/>
  <c r="O422" i="3"/>
  <c r="N423" i="3"/>
  <c r="P422" i="3"/>
  <c r="O423" i="3"/>
  <c r="N424" i="3"/>
  <c r="P423" i="3"/>
  <c r="O424" i="3"/>
  <c r="N425" i="3"/>
  <c r="P424" i="3"/>
  <c r="O425" i="3"/>
  <c r="N426" i="3"/>
  <c r="P425" i="3"/>
  <c r="O426" i="3"/>
  <c r="N427" i="3"/>
  <c r="P426" i="3"/>
  <c r="O427" i="3"/>
  <c r="N428" i="3"/>
  <c r="P427" i="3"/>
  <c r="O428" i="3"/>
  <c r="N429" i="3"/>
  <c r="P428" i="3"/>
  <c r="O429" i="3"/>
  <c r="N430" i="3"/>
  <c r="P429" i="3"/>
  <c r="O430" i="3"/>
  <c r="N431" i="3"/>
  <c r="P430" i="3"/>
  <c r="O431" i="3"/>
  <c r="N432" i="3"/>
  <c r="P431" i="3"/>
  <c r="O432" i="3"/>
  <c r="N433" i="3"/>
  <c r="P432" i="3"/>
  <c r="O433" i="3"/>
  <c r="N434" i="3"/>
  <c r="P433" i="3"/>
  <c r="O434" i="3"/>
  <c r="N435" i="3"/>
  <c r="P434" i="3"/>
  <c r="O435" i="3"/>
  <c r="N436" i="3"/>
  <c r="P435" i="3"/>
  <c r="O436" i="3"/>
  <c r="N437" i="3"/>
  <c r="P436" i="3"/>
  <c r="O437" i="3"/>
  <c r="N438" i="3"/>
  <c r="P437" i="3"/>
  <c r="O438" i="3"/>
  <c r="N439" i="3"/>
  <c r="P438" i="3"/>
  <c r="O439" i="3"/>
  <c r="N440" i="3"/>
  <c r="P439" i="3"/>
  <c r="O440" i="3"/>
  <c r="N441" i="3"/>
  <c r="P440" i="3"/>
  <c r="O441" i="3"/>
  <c r="N442" i="3"/>
  <c r="P441" i="3"/>
  <c r="O442" i="3"/>
  <c r="N443" i="3"/>
  <c r="P442" i="3"/>
  <c r="O443" i="3"/>
  <c r="N444" i="3"/>
  <c r="P443" i="3"/>
  <c r="O444" i="3"/>
  <c r="N445" i="3"/>
  <c r="P444" i="3"/>
  <c r="O445" i="3"/>
  <c r="N446" i="3"/>
  <c r="P445" i="3"/>
  <c r="O446" i="3"/>
  <c r="N447" i="3"/>
  <c r="P446" i="3"/>
  <c r="O447" i="3"/>
  <c r="N448" i="3"/>
  <c r="P447" i="3"/>
  <c r="O448" i="3"/>
  <c r="N449" i="3"/>
  <c r="P448" i="3"/>
  <c r="O449" i="3"/>
  <c r="N450" i="3"/>
  <c r="P449" i="3"/>
  <c r="O450" i="3"/>
  <c r="N451" i="3"/>
  <c r="P450" i="3"/>
  <c r="O451" i="3"/>
  <c r="N452" i="3"/>
  <c r="P451" i="3"/>
  <c r="O452" i="3"/>
  <c r="N453" i="3"/>
  <c r="P452" i="3"/>
  <c r="O453" i="3"/>
  <c r="N454" i="3"/>
  <c r="P453" i="3"/>
  <c r="O454" i="3"/>
  <c r="N455" i="3"/>
  <c r="P454" i="3"/>
  <c r="O455" i="3"/>
  <c r="N456" i="3"/>
  <c r="P455" i="3"/>
  <c r="O456" i="3"/>
  <c r="N457" i="3"/>
  <c r="P456" i="3"/>
  <c r="O457" i="3"/>
  <c r="N458" i="3"/>
  <c r="P457" i="3"/>
  <c r="O458" i="3"/>
  <c r="N459" i="3"/>
  <c r="P458" i="3"/>
  <c r="O459" i="3"/>
  <c r="N460" i="3"/>
  <c r="P459" i="3"/>
  <c r="O460" i="3"/>
  <c r="N461" i="3"/>
  <c r="P460" i="3"/>
  <c r="O461" i="3"/>
  <c r="N462" i="3"/>
  <c r="P461" i="3"/>
  <c r="O462" i="3"/>
  <c r="N463" i="3"/>
  <c r="P462" i="3"/>
  <c r="O463" i="3"/>
  <c r="N464" i="3"/>
  <c r="P463" i="3"/>
  <c r="O464" i="3"/>
  <c r="N465" i="3"/>
  <c r="P464" i="3"/>
  <c r="O465" i="3"/>
  <c r="N466" i="3"/>
  <c r="P465" i="3"/>
  <c r="O466" i="3"/>
  <c r="N467" i="3"/>
  <c r="P466" i="3"/>
  <c r="O467" i="3"/>
  <c r="N468" i="3"/>
  <c r="P467" i="3"/>
  <c r="O468" i="3"/>
  <c r="N469" i="3"/>
  <c r="P468" i="3"/>
  <c r="O469" i="3"/>
  <c r="N470" i="3"/>
  <c r="P469" i="3"/>
  <c r="O470" i="3"/>
  <c r="N471" i="3"/>
  <c r="P470" i="3"/>
  <c r="O471" i="3"/>
  <c r="N472" i="3"/>
  <c r="P471" i="3"/>
  <c r="O472" i="3"/>
  <c r="N473" i="3"/>
  <c r="P472" i="3"/>
  <c r="O473" i="3"/>
  <c r="N474" i="3"/>
  <c r="P473" i="3"/>
  <c r="O474" i="3"/>
  <c r="N475" i="3"/>
  <c r="P474" i="3"/>
  <c r="O475" i="3"/>
  <c r="N476" i="3"/>
  <c r="P475" i="3"/>
  <c r="O476" i="3"/>
  <c r="N477" i="3"/>
  <c r="P476" i="3"/>
  <c r="O477" i="3"/>
  <c r="N478" i="3"/>
  <c r="P477" i="3"/>
  <c r="O478" i="3"/>
  <c r="N479" i="3"/>
  <c r="P478" i="3"/>
  <c r="O479" i="3"/>
  <c r="N480" i="3"/>
  <c r="P479" i="3"/>
  <c r="O480" i="3"/>
  <c r="N481" i="3"/>
  <c r="P480" i="3"/>
  <c r="O481" i="3"/>
  <c r="N482" i="3"/>
  <c r="P481" i="3"/>
  <c r="O482" i="3"/>
  <c r="N483" i="3"/>
  <c r="P482" i="3"/>
  <c r="O483" i="3"/>
  <c r="N484" i="3"/>
  <c r="P483" i="3"/>
  <c r="O484" i="3"/>
  <c r="N485" i="3"/>
  <c r="P484" i="3"/>
  <c r="O485" i="3"/>
  <c r="N486" i="3"/>
  <c r="P485" i="3"/>
  <c r="O486" i="3"/>
  <c r="N487" i="3"/>
  <c r="P486" i="3"/>
  <c r="O487" i="3"/>
  <c r="N488" i="3"/>
  <c r="P487" i="3"/>
  <c r="O488" i="3"/>
  <c r="N489" i="3"/>
  <c r="P488" i="3"/>
  <c r="O489" i="3"/>
  <c r="N490" i="3"/>
  <c r="P489" i="3"/>
  <c r="O490" i="3"/>
  <c r="N491" i="3"/>
  <c r="P490" i="3"/>
  <c r="O491" i="3"/>
  <c r="N492" i="3"/>
  <c r="P491" i="3"/>
  <c r="O492" i="3"/>
  <c r="N493" i="3"/>
  <c r="P492" i="3"/>
  <c r="O493" i="3"/>
  <c r="N494" i="3"/>
  <c r="P493" i="3"/>
  <c r="O494" i="3"/>
  <c r="N495" i="3"/>
  <c r="P494" i="3"/>
  <c r="O495" i="3"/>
  <c r="N496" i="3"/>
  <c r="P495" i="3"/>
  <c r="O496" i="3"/>
  <c r="N497" i="3"/>
  <c r="P496" i="3"/>
  <c r="O497" i="3"/>
  <c r="N498" i="3"/>
  <c r="P497" i="3"/>
  <c r="O498" i="3"/>
  <c r="N499" i="3"/>
  <c r="P498" i="3"/>
  <c r="O499" i="3"/>
  <c r="N500" i="3"/>
  <c r="P499" i="3"/>
  <c r="O500" i="3"/>
  <c r="N501" i="3"/>
  <c r="P500" i="3"/>
  <c r="O501" i="3"/>
  <c r="N502" i="3"/>
  <c r="P501" i="3"/>
  <c r="O502" i="3"/>
  <c r="N503" i="3"/>
  <c r="P502" i="3"/>
  <c r="O503" i="3"/>
  <c r="N504" i="3"/>
  <c r="P503" i="3"/>
  <c r="O504" i="3"/>
  <c r="N505" i="3"/>
  <c r="P504" i="3"/>
  <c r="O505" i="3"/>
  <c r="N506" i="3"/>
  <c r="P505" i="3"/>
  <c r="O506" i="3"/>
  <c r="N507" i="3"/>
  <c r="P506" i="3"/>
  <c r="O507" i="3"/>
  <c r="N508" i="3"/>
  <c r="P507" i="3"/>
  <c r="O508" i="3"/>
  <c r="N509" i="3"/>
  <c r="P508" i="3"/>
  <c r="O509" i="3"/>
  <c r="N510" i="3"/>
  <c r="P509" i="3"/>
  <c r="O510" i="3"/>
  <c r="N511" i="3"/>
  <c r="P510" i="3"/>
  <c r="O511" i="3"/>
  <c r="N512" i="3"/>
  <c r="P511" i="3"/>
  <c r="O512" i="3"/>
  <c r="N513" i="3"/>
  <c r="P512" i="3"/>
  <c r="O513" i="3"/>
  <c r="N514" i="3"/>
  <c r="P513" i="3"/>
  <c r="O514" i="3"/>
  <c r="N515" i="3"/>
  <c r="P514" i="3"/>
  <c r="O515" i="3"/>
  <c r="N516" i="3"/>
  <c r="P515" i="3"/>
  <c r="O516" i="3"/>
  <c r="N517" i="3"/>
  <c r="P516" i="3"/>
  <c r="O517" i="3"/>
  <c r="N518" i="3"/>
  <c r="P517" i="3"/>
  <c r="O518" i="3"/>
  <c r="N519" i="3"/>
  <c r="P518" i="3"/>
  <c r="O519" i="3"/>
  <c r="N520" i="3"/>
  <c r="P519" i="3"/>
  <c r="O520" i="3"/>
  <c r="N521" i="3"/>
  <c r="P520" i="3"/>
  <c r="O521" i="3"/>
  <c r="N522" i="3"/>
  <c r="P521" i="3"/>
  <c r="O522" i="3"/>
  <c r="N523" i="3"/>
  <c r="P522" i="3"/>
  <c r="O523" i="3"/>
  <c r="N524" i="3"/>
  <c r="P523" i="3"/>
  <c r="O524" i="3"/>
  <c r="N525" i="3"/>
  <c r="P524" i="3"/>
  <c r="O525" i="3"/>
  <c r="N526" i="3"/>
  <c r="P525" i="3"/>
  <c r="O526" i="3"/>
  <c r="N527" i="3"/>
  <c r="P526" i="3"/>
  <c r="O527" i="3"/>
  <c r="N528" i="3"/>
  <c r="P527" i="3"/>
  <c r="O528" i="3"/>
  <c r="N529" i="3"/>
  <c r="P528" i="3"/>
  <c r="O529" i="3"/>
  <c r="N530" i="3"/>
  <c r="P529" i="3"/>
  <c r="O530" i="3"/>
  <c r="N531" i="3"/>
  <c r="P530" i="3"/>
  <c r="O531" i="3"/>
  <c r="N532" i="3"/>
  <c r="P531" i="3"/>
  <c r="O532" i="3"/>
  <c r="N533" i="3"/>
  <c r="P532" i="3"/>
  <c r="O533" i="3"/>
  <c r="N534" i="3"/>
  <c r="P533" i="3"/>
  <c r="O534" i="3"/>
  <c r="N535" i="3"/>
  <c r="P534" i="3"/>
  <c r="O535" i="3"/>
  <c r="N536" i="3"/>
  <c r="P535" i="3"/>
  <c r="O536" i="3"/>
  <c r="N537" i="3"/>
  <c r="P536" i="3"/>
  <c r="O537" i="3"/>
  <c r="N538" i="3"/>
  <c r="P537" i="3"/>
  <c r="O538" i="3"/>
  <c r="N539" i="3"/>
  <c r="P538" i="3"/>
  <c r="O539" i="3"/>
  <c r="N540" i="3"/>
  <c r="P539" i="3"/>
  <c r="O540" i="3"/>
  <c r="N541" i="3"/>
  <c r="P540" i="3"/>
  <c r="O541" i="3"/>
  <c r="N542" i="3"/>
  <c r="P541" i="3"/>
  <c r="O542" i="3"/>
  <c r="N543" i="3"/>
  <c r="P542" i="3"/>
  <c r="O543" i="3"/>
  <c r="N544" i="3"/>
  <c r="P543" i="3"/>
  <c r="O544" i="3"/>
  <c r="N545" i="3"/>
  <c r="P544" i="3"/>
  <c r="O545" i="3"/>
  <c r="N546" i="3"/>
  <c r="P545" i="3"/>
  <c r="O546" i="3"/>
  <c r="N547" i="3"/>
  <c r="P546" i="3"/>
  <c r="O547" i="3"/>
  <c r="N548" i="3"/>
  <c r="P547" i="3"/>
  <c r="O548" i="3"/>
  <c r="N549" i="3"/>
  <c r="P548" i="3"/>
  <c r="O549" i="3"/>
  <c r="N550" i="3"/>
  <c r="P549" i="3"/>
  <c r="O550" i="3"/>
  <c r="N551" i="3"/>
  <c r="P550" i="3"/>
  <c r="O551" i="3"/>
  <c r="N552" i="3"/>
  <c r="P551" i="3"/>
  <c r="O552" i="3"/>
  <c r="N553" i="3"/>
  <c r="P552" i="3"/>
  <c r="O553" i="3"/>
  <c r="N554" i="3"/>
  <c r="P553" i="3"/>
  <c r="O554" i="3"/>
  <c r="N555" i="3"/>
  <c r="P554" i="3"/>
  <c r="O555" i="3"/>
  <c r="N556" i="3"/>
  <c r="P555" i="3"/>
  <c r="O556" i="3"/>
  <c r="N557" i="3"/>
  <c r="P556" i="3"/>
  <c r="O557" i="3"/>
  <c r="N558" i="3"/>
  <c r="P557" i="3"/>
  <c r="O558" i="3"/>
  <c r="N559" i="3"/>
  <c r="P558" i="3"/>
  <c r="O559" i="3"/>
  <c r="N560" i="3"/>
  <c r="P559" i="3"/>
  <c r="O560" i="3"/>
  <c r="N561" i="3"/>
  <c r="P560" i="3"/>
  <c r="O561" i="3"/>
  <c r="N562" i="3"/>
  <c r="P561" i="3"/>
  <c r="O562" i="3"/>
  <c r="N563" i="3"/>
  <c r="P562" i="3"/>
  <c r="O563" i="3"/>
  <c r="N564" i="3"/>
  <c r="P563" i="3"/>
  <c r="O564" i="3"/>
  <c r="N565" i="3"/>
  <c r="P564" i="3"/>
  <c r="O565" i="3"/>
  <c r="N566" i="3"/>
  <c r="P565" i="3"/>
  <c r="O566" i="3"/>
  <c r="N567" i="3"/>
  <c r="P566" i="3"/>
  <c r="O567" i="3"/>
  <c r="N568" i="3"/>
  <c r="P567" i="3"/>
  <c r="O568" i="3"/>
  <c r="N569" i="3"/>
  <c r="P568" i="3"/>
  <c r="O569" i="3"/>
  <c r="N570" i="3"/>
  <c r="P569" i="3"/>
  <c r="O570" i="3"/>
  <c r="N571" i="3"/>
  <c r="P570" i="3"/>
  <c r="O571" i="3"/>
  <c r="N572" i="3"/>
  <c r="P571" i="3"/>
  <c r="O572" i="3"/>
  <c r="N573" i="3"/>
  <c r="P572" i="3"/>
  <c r="O573" i="3"/>
  <c r="N574" i="3"/>
  <c r="P573" i="3"/>
  <c r="O574" i="3"/>
  <c r="N575" i="3"/>
  <c r="P574" i="3"/>
  <c r="O575" i="3"/>
  <c r="N576" i="3"/>
  <c r="P575" i="3"/>
  <c r="O576" i="3"/>
  <c r="N577" i="3"/>
  <c r="P576" i="3"/>
  <c r="O577" i="3"/>
  <c r="N578" i="3"/>
  <c r="P577" i="3"/>
  <c r="O578" i="3"/>
  <c r="N579" i="3"/>
  <c r="P578" i="3"/>
  <c r="O579" i="3"/>
  <c r="N580" i="3"/>
  <c r="P579" i="3"/>
  <c r="O580" i="3"/>
  <c r="N581" i="3"/>
  <c r="P580" i="3"/>
  <c r="O581" i="3"/>
  <c r="N582" i="3"/>
  <c r="P581" i="3"/>
  <c r="O582" i="3"/>
  <c r="N583" i="3"/>
  <c r="P582" i="3"/>
  <c r="O583" i="3"/>
  <c r="N584" i="3"/>
  <c r="P583" i="3"/>
  <c r="O584" i="3"/>
  <c r="N585" i="3"/>
  <c r="P584" i="3"/>
  <c r="O585" i="3"/>
  <c r="N586" i="3"/>
  <c r="P585" i="3"/>
  <c r="O586" i="3"/>
  <c r="N587" i="3"/>
  <c r="P586" i="3"/>
  <c r="O587" i="3"/>
  <c r="N588" i="3"/>
  <c r="P587" i="3"/>
  <c r="O588" i="3"/>
  <c r="N589" i="3"/>
  <c r="P588" i="3"/>
  <c r="O589" i="3"/>
  <c r="N590" i="3"/>
  <c r="P589" i="3"/>
  <c r="O590" i="3"/>
  <c r="N591" i="3"/>
  <c r="P590" i="3"/>
  <c r="O591" i="3"/>
  <c r="N592" i="3"/>
  <c r="P591" i="3"/>
  <c r="O592" i="3"/>
  <c r="N593" i="3"/>
  <c r="P592" i="3"/>
  <c r="O593" i="3"/>
  <c r="N594" i="3"/>
  <c r="P593" i="3"/>
  <c r="O594" i="3"/>
  <c r="N595" i="3"/>
  <c r="P594" i="3"/>
  <c r="O595" i="3"/>
  <c r="N596" i="3"/>
  <c r="P595" i="3"/>
  <c r="O596" i="3"/>
  <c r="N597" i="3"/>
  <c r="P596" i="3"/>
  <c r="O597" i="3"/>
  <c r="N598" i="3"/>
  <c r="P597" i="3"/>
  <c r="O598" i="3"/>
  <c r="N599" i="3"/>
  <c r="P598" i="3"/>
  <c r="O599" i="3"/>
  <c r="N600" i="3"/>
  <c r="P599" i="3"/>
  <c r="O600" i="3"/>
  <c r="N601" i="3"/>
  <c r="P600" i="3"/>
  <c r="O601" i="3"/>
  <c r="N602" i="3"/>
  <c r="P601" i="3"/>
  <c r="O602" i="3"/>
  <c r="N603" i="3"/>
  <c r="P602" i="3"/>
  <c r="O603" i="3"/>
  <c r="N604" i="3"/>
  <c r="P603" i="3"/>
  <c r="O604" i="3"/>
  <c r="N605" i="3"/>
  <c r="P604" i="3"/>
  <c r="O605" i="3"/>
  <c r="N606" i="3"/>
  <c r="P605" i="3"/>
  <c r="O606" i="3"/>
  <c r="N607" i="3"/>
  <c r="P606" i="3"/>
  <c r="O607" i="3"/>
  <c r="N608" i="3"/>
  <c r="P607" i="3"/>
  <c r="O608" i="3"/>
  <c r="N609" i="3"/>
  <c r="P608" i="3"/>
  <c r="O609" i="3"/>
  <c r="N610" i="3"/>
  <c r="P609" i="3"/>
  <c r="O610" i="3"/>
  <c r="N611" i="3"/>
  <c r="P610" i="3"/>
  <c r="O611" i="3"/>
  <c r="N612" i="3"/>
  <c r="P611" i="3"/>
  <c r="O612" i="3"/>
  <c r="N613" i="3"/>
  <c r="P612" i="3"/>
  <c r="O613" i="3"/>
  <c r="N614" i="3"/>
  <c r="P613" i="3"/>
  <c r="O614" i="3"/>
  <c r="N615" i="3"/>
  <c r="P614" i="3"/>
  <c r="O615" i="3"/>
  <c r="N616" i="3"/>
  <c r="P615" i="3"/>
  <c r="O616" i="3"/>
  <c r="N617" i="3"/>
  <c r="P616" i="3"/>
  <c r="O617" i="3"/>
  <c r="N618" i="3"/>
  <c r="P617" i="3"/>
  <c r="O618" i="3"/>
  <c r="N619" i="3"/>
  <c r="P618" i="3"/>
  <c r="O619" i="3"/>
  <c r="N620" i="3"/>
  <c r="P619" i="3"/>
  <c r="O620" i="3"/>
  <c r="N621" i="3"/>
  <c r="P620" i="3"/>
  <c r="O621" i="3"/>
  <c r="N622" i="3"/>
  <c r="P621" i="3"/>
  <c r="O622" i="3"/>
  <c r="N623" i="3"/>
  <c r="P622" i="3"/>
  <c r="O623" i="3"/>
  <c r="N624" i="3"/>
  <c r="P623" i="3"/>
  <c r="O624" i="3"/>
  <c r="N625" i="3"/>
  <c r="P624" i="3"/>
  <c r="O625" i="3"/>
  <c r="N626" i="3"/>
  <c r="P625" i="3"/>
  <c r="O626" i="3"/>
  <c r="N627" i="3"/>
  <c r="P626" i="3"/>
  <c r="O627" i="3"/>
  <c r="N628" i="3"/>
  <c r="P627" i="3"/>
  <c r="O628" i="3"/>
  <c r="N629" i="3"/>
  <c r="P628" i="3"/>
  <c r="O629" i="3"/>
  <c r="N630" i="3"/>
  <c r="P629" i="3"/>
  <c r="O630" i="3"/>
  <c r="N631" i="3"/>
  <c r="P630" i="3"/>
  <c r="O631" i="3"/>
  <c r="N632" i="3"/>
  <c r="P631" i="3"/>
  <c r="O632" i="3"/>
  <c r="N633" i="3"/>
  <c r="P632" i="3"/>
  <c r="O633" i="3"/>
  <c r="N634" i="3"/>
  <c r="P633" i="3"/>
  <c r="O634" i="3"/>
  <c r="N635" i="3"/>
  <c r="P634" i="3"/>
  <c r="O635" i="3"/>
  <c r="N636" i="3"/>
  <c r="P635" i="3"/>
  <c r="O636" i="3"/>
  <c r="N637" i="3"/>
  <c r="P636" i="3"/>
  <c r="O637" i="3"/>
  <c r="N638" i="3"/>
  <c r="P637" i="3"/>
  <c r="O638" i="3"/>
  <c r="N639" i="3"/>
  <c r="P638" i="3"/>
  <c r="O639" i="3"/>
  <c r="N640" i="3"/>
  <c r="P639" i="3"/>
  <c r="O640" i="3"/>
  <c r="N641" i="3"/>
  <c r="P640" i="3"/>
  <c r="O641" i="3"/>
  <c r="N642" i="3"/>
  <c r="P641" i="3"/>
  <c r="O642" i="3"/>
  <c r="N643" i="3"/>
  <c r="P642" i="3"/>
  <c r="O643" i="3"/>
  <c r="N644" i="3"/>
  <c r="P643" i="3"/>
  <c r="O644" i="3"/>
  <c r="N645" i="3"/>
  <c r="P644" i="3"/>
  <c r="O645" i="3"/>
  <c r="N646" i="3"/>
  <c r="P645" i="3"/>
  <c r="O646" i="3"/>
  <c r="N647" i="3"/>
  <c r="P646" i="3"/>
  <c r="O647" i="3"/>
  <c r="N648" i="3"/>
  <c r="P647" i="3"/>
  <c r="O648" i="3"/>
  <c r="N649" i="3"/>
  <c r="P648" i="3"/>
  <c r="O649" i="3"/>
  <c r="N650" i="3"/>
  <c r="P649" i="3"/>
  <c r="O650" i="3"/>
  <c r="N651" i="3"/>
  <c r="P650" i="3"/>
  <c r="O651" i="3"/>
  <c r="N652" i="3"/>
  <c r="P651" i="3"/>
  <c r="O652" i="3"/>
  <c r="N653" i="3"/>
  <c r="P652" i="3"/>
  <c r="O653" i="3"/>
  <c r="N654" i="3"/>
  <c r="P653" i="3"/>
  <c r="O654" i="3"/>
  <c r="N655" i="3"/>
  <c r="P654" i="3"/>
  <c r="O655" i="3"/>
  <c r="N656" i="3"/>
  <c r="P655" i="3"/>
  <c r="O656" i="3"/>
  <c r="N657" i="3"/>
  <c r="P656" i="3"/>
  <c r="O657" i="3"/>
  <c r="N658" i="3"/>
  <c r="P657" i="3"/>
  <c r="O658" i="3"/>
  <c r="N659" i="3"/>
  <c r="P658" i="3"/>
  <c r="O659" i="3"/>
  <c r="N660" i="3"/>
  <c r="P659" i="3"/>
  <c r="O660" i="3"/>
  <c r="N661" i="3"/>
  <c r="P660" i="3"/>
  <c r="O661" i="3"/>
  <c r="N662" i="3"/>
  <c r="P661" i="3"/>
  <c r="O662" i="3"/>
  <c r="N663" i="3"/>
  <c r="P662" i="3"/>
  <c r="O663" i="3"/>
  <c r="N664" i="3"/>
  <c r="P663" i="3"/>
  <c r="O664" i="3"/>
  <c r="N665" i="3"/>
  <c r="P664" i="3"/>
  <c r="O665" i="3"/>
  <c r="N666" i="3"/>
  <c r="P665" i="3"/>
  <c r="O666" i="3"/>
  <c r="N667" i="3"/>
  <c r="P666" i="3"/>
  <c r="O667" i="3"/>
  <c r="N668" i="3"/>
  <c r="P667" i="3"/>
  <c r="O668" i="3"/>
  <c r="N669" i="3"/>
  <c r="P668" i="3"/>
  <c r="O669" i="3"/>
  <c r="N670" i="3"/>
  <c r="P669" i="3"/>
  <c r="O670" i="3"/>
  <c r="N671" i="3"/>
  <c r="P670" i="3"/>
  <c r="O671" i="3"/>
  <c r="N672" i="3"/>
  <c r="P671" i="3"/>
  <c r="O672" i="3"/>
  <c r="N673" i="3"/>
  <c r="P672" i="3"/>
  <c r="O673" i="3"/>
  <c r="N674" i="3"/>
  <c r="P673" i="3"/>
  <c r="O674" i="3"/>
  <c r="N675" i="3"/>
  <c r="P674" i="3"/>
  <c r="O675" i="3"/>
  <c r="N676" i="3"/>
  <c r="P675" i="3"/>
  <c r="O676" i="3"/>
  <c r="N677" i="3"/>
  <c r="P676" i="3"/>
  <c r="O677" i="3"/>
  <c r="N678" i="3"/>
  <c r="P677" i="3"/>
  <c r="O678" i="3"/>
  <c r="N679" i="3"/>
  <c r="P678" i="3"/>
  <c r="O679" i="3"/>
  <c r="N680" i="3"/>
  <c r="P679" i="3"/>
  <c r="O680" i="3"/>
  <c r="N681" i="3"/>
  <c r="P680" i="3"/>
  <c r="O681" i="3"/>
  <c r="N682" i="3"/>
  <c r="P681" i="3"/>
  <c r="O682" i="3"/>
  <c r="N683" i="3"/>
  <c r="P682" i="3"/>
  <c r="O683" i="3"/>
  <c r="N684" i="3"/>
  <c r="P683" i="3"/>
  <c r="O684" i="3"/>
  <c r="N685" i="3"/>
  <c r="P684" i="3"/>
  <c r="O685" i="3"/>
  <c r="N686" i="3"/>
  <c r="P685" i="3"/>
  <c r="O686" i="3"/>
  <c r="N687" i="3"/>
  <c r="P686" i="3"/>
  <c r="O687" i="3"/>
  <c r="N688" i="3"/>
  <c r="P687" i="3"/>
  <c r="O688" i="3"/>
  <c r="N689" i="3"/>
  <c r="P688" i="3"/>
  <c r="O689" i="3"/>
  <c r="N690" i="3"/>
  <c r="P689" i="3"/>
  <c r="O690" i="3"/>
  <c r="N691" i="3"/>
  <c r="P690" i="3"/>
  <c r="O691" i="3"/>
  <c r="N692" i="3"/>
  <c r="P691" i="3"/>
  <c r="O692" i="3"/>
  <c r="N693" i="3"/>
  <c r="P692" i="3"/>
  <c r="O693" i="3"/>
  <c r="N694" i="3"/>
  <c r="P693" i="3"/>
  <c r="O694" i="3"/>
  <c r="N695" i="3"/>
  <c r="P694" i="3"/>
  <c r="O695" i="3"/>
  <c r="N696" i="3"/>
  <c r="P695" i="3"/>
  <c r="O696" i="3"/>
  <c r="N697" i="3"/>
  <c r="P696" i="3"/>
  <c r="O697" i="3"/>
  <c r="N698" i="3"/>
  <c r="P697" i="3"/>
  <c r="O698" i="3"/>
  <c r="N699" i="3"/>
  <c r="P698" i="3"/>
  <c r="O699" i="3"/>
  <c r="N700" i="3"/>
  <c r="P699" i="3"/>
  <c r="O700" i="3"/>
  <c r="N701" i="3"/>
  <c r="P700" i="3"/>
  <c r="O701" i="3"/>
  <c r="N702" i="3"/>
  <c r="P701" i="3"/>
  <c r="O702" i="3"/>
  <c r="N703" i="3"/>
  <c r="P702" i="3"/>
  <c r="O703" i="3"/>
  <c r="N704" i="3"/>
  <c r="P703" i="3"/>
  <c r="O704" i="3"/>
  <c r="N705" i="3"/>
  <c r="P704" i="3"/>
  <c r="O705" i="3"/>
  <c r="N706" i="3"/>
  <c r="P705" i="3"/>
  <c r="O706" i="3"/>
  <c r="N707" i="3"/>
  <c r="P706" i="3"/>
  <c r="O707" i="3"/>
  <c r="N708" i="3"/>
  <c r="P707" i="3"/>
  <c r="O708" i="3"/>
  <c r="N709" i="3"/>
  <c r="P708" i="3"/>
  <c r="O709" i="3"/>
  <c r="N710" i="3"/>
  <c r="P709" i="3"/>
  <c r="O710" i="3"/>
  <c r="N711" i="3"/>
  <c r="P710" i="3"/>
  <c r="O711" i="3"/>
  <c r="N712" i="3"/>
  <c r="P711" i="3"/>
  <c r="O712" i="3"/>
  <c r="N713" i="3"/>
  <c r="P712" i="3"/>
  <c r="O713" i="3"/>
  <c r="N714" i="3"/>
  <c r="P713" i="3"/>
  <c r="O714" i="3"/>
  <c r="N715" i="3"/>
  <c r="P714" i="3"/>
  <c r="O715" i="3"/>
  <c r="N716" i="3"/>
  <c r="P715" i="3"/>
  <c r="O716" i="3"/>
  <c r="N717" i="3"/>
  <c r="P716" i="3"/>
  <c r="O717" i="3"/>
  <c r="N718" i="3"/>
  <c r="P717" i="3"/>
  <c r="O718" i="3"/>
  <c r="N719" i="3"/>
  <c r="P718" i="3"/>
  <c r="O719" i="3"/>
  <c r="N720" i="3"/>
  <c r="P719" i="3"/>
  <c r="O720" i="3"/>
  <c r="N721" i="3"/>
  <c r="P720" i="3"/>
  <c r="O721" i="3"/>
  <c r="N722" i="3"/>
  <c r="P721" i="3"/>
  <c r="O722" i="3"/>
  <c r="N723" i="3"/>
  <c r="P722" i="3"/>
  <c r="O723" i="3"/>
  <c r="N724" i="3"/>
  <c r="P723" i="3"/>
  <c r="O724" i="3"/>
  <c r="N725" i="3"/>
  <c r="P724" i="3"/>
  <c r="O725" i="3"/>
  <c r="N726" i="3"/>
  <c r="P725" i="3"/>
  <c r="O726" i="3"/>
  <c r="N727" i="3"/>
  <c r="P726" i="3"/>
  <c r="O727" i="3"/>
  <c r="N728" i="3"/>
  <c r="P727" i="3"/>
  <c r="O728" i="3"/>
  <c r="N729" i="3"/>
  <c r="P728" i="3"/>
  <c r="O729" i="3"/>
  <c r="N730" i="3"/>
  <c r="P729" i="3"/>
  <c r="O730" i="3"/>
  <c r="N731" i="3"/>
  <c r="P730" i="3"/>
  <c r="O731" i="3"/>
  <c r="N732" i="3"/>
  <c r="P731" i="3"/>
  <c r="O732" i="3"/>
  <c r="N733" i="3"/>
  <c r="P732" i="3"/>
  <c r="O733" i="3"/>
  <c r="N734" i="3"/>
  <c r="P733" i="3"/>
  <c r="O734" i="3"/>
  <c r="N735" i="3"/>
  <c r="P734" i="3"/>
  <c r="O735" i="3"/>
  <c r="N736" i="3"/>
  <c r="P735" i="3"/>
  <c r="O736" i="3"/>
  <c r="N737" i="3"/>
  <c r="P736" i="3"/>
  <c r="O737" i="3"/>
  <c r="N738" i="3"/>
  <c r="P737" i="3"/>
  <c r="O738" i="3"/>
  <c r="N739" i="3"/>
  <c r="P738" i="3"/>
  <c r="O739" i="3"/>
  <c r="N740" i="3"/>
  <c r="P739" i="3"/>
  <c r="O740" i="3"/>
  <c r="N741" i="3"/>
  <c r="P740" i="3"/>
  <c r="O741" i="3"/>
  <c r="N742" i="3"/>
  <c r="P741" i="3"/>
  <c r="O742" i="3"/>
  <c r="N743" i="3"/>
  <c r="P742" i="3"/>
  <c r="O743" i="3"/>
  <c r="N744" i="3"/>
  <c r="P743" i="3"/>
  <c r="O744" i="3"/>
  <c r="N745" i="3"/>
  <c r="P744" i="3"/>
  <c r="O745" i="3"/>
  <c r="N746" i="3"/>
  <c r="P745" i="3"/>
  <c r="O746" i="3"/>
  <c r="N747" i="3"/>
  <c r="P746" i="3"/>
  <c r="O747" i="3"/>
  <c r="N748" i="3"/>
  <c r="P747" i="3"/>
  <c r="O748" i="3"/>
  <c r="N749" i="3"/>
  <c r="P748" i="3"/>
  <c r="O749" i="3"/>
  <c r="N750" i="3"/>
  <c r="P749" i="3"/>
  <c r="O750" i="3"/>
  <c r="N751" i="3"/>
  <c r="P750" i="3"/>
  <c r="O751" i="3"/>
  <c r="N752" i="3"/>
  <c r="P751" i="3"/>
  <c r="O752" i="3"/>
  <c r="N753" i="3"/>
  <c r="P752" i="3"/>
  <c r="O753" i="3"/>
  <c r="N754" i="3"/>
  <c r="P753" i="3"/>
  <c r="O754" i="3"/>
  <c r="N755" i="3"/>
  <c r="P754" i="3"/>
  <c r="O755" i="3"/>
  <c r="N756" i="3"/>
  <c r="P755" i="3"/>
  <c r="O756" i="3"/>
  <c r="N757" i="3"/>
  <c r="P756" i="3"/>
  <c r="O757" i="3"/>
  <c r="N758" i="3"/>
  <c r="P757" i="3"/>
  <c r="O758" i="3"/>
  <c r="N759" i="3"/>
  <c r="P758" i="3"/>
  <c r="O759" i="3"/>
  <c r="N760" i="3"/>
  <c r="P759" i="3"/>
  <c r="O760" i="3"/>
  <c r="N761" i="3"/>
  <c r="P760" i="3"/>
  <c r="O761" i="3"/>
  <c r="N762" i="3"/>
  <c r="P761" i="3"/>
  <c r="O762" i="3"/>
  <c r="N763" i="3"/>
  <c r="P762" i="3"/>
  <c r="O763" i="3"/>
  <c r="N764" i="3"/>
  <c r="P763" i="3"/>
  <c r="O764" i="3"/>
  <c r="N765" i="3"/>
  <c r="P764" i="3"/>
  <c r="O765" i="3"/>
  <c r="N766" i="3"/>
  <c r="P765" i="3"/>
  <c r="O766" i="3"/>
  <c r="N767" i="3"/>
  <c r="P766" i="3"/>
  <c r="O767" i="3"/>
  <c r="N768" i="3"/>
  <c r="P767" i="3"/>
  <c r="O768" i="3"/>
  <c r="N769" i="3"/>
  <c r="P768" i="3"/>
  <c r="O769" i="3"/>
  <c r="N770" i="3"/>
  <c r="P769" i="3"/>
  <c r="O770" i="3"/>
  <c r="N771" i="3"/>
  <c r="P770" i="3"/>
  <c r="O771" i="3"/>
  <c r="N772" i="3"/>
  <c r="P771" i="3"/>
  <c r="O772" i="3"/>
  <c r="N773" i="3"/>
  <c r="P772" i="3"/>
  <c r="O773" i="3"/>
  <c r="N774" i="3"/>
  <c r="P773" i="3"/>
  <c r="O774" i="3"/>
  <c r="N775" i="3"/>
  <c r="P774" i="3"/>
  <c r="O775" i="3"/>
  <c r="N776" i="3"/>
  <c r="P775" i="3"/>
  <c r="O776" i="3"/>
  <c r="N777" i="3"/>
  <c r="P776" i="3"/>
  <c r="O777" i="3"/>
  <c r="N778" i="3"/>
  <c r="P777" i="3"/>
  <c r="O778" i="3"/>
  <c r="N779" i="3"/>
  <c r="P778" i="3"/>
  <c r="O779" i="3"/>
  <c r="N780" i="3"/>
  <c r="P779" i="3"/>
  <c r="O780" i="3"/>
  <c r="N781" i="3"/>
  <c r="P780" i="3"/>
  <c r="O781" i="3"/>
  <c r="N782" i="3"/>
  <c r="P781" i="3"/>
  <c r="O782" i="3"/>
  <c r="N783" i="3"/>
  <c r="P782" i="3"/>
  <c r="O783" i="3"/>
  <c r="N784" i="3"/>
  <c r="P783" i="3"/>
  <c r="O784" i="3"/>
  <c r="N785" i="3"/>
  <c r="P784" i="3"/>
  <c r="O785" i="3"/>
  <c r="N786" i="3"/>
  <c r="P785" i="3"/>
  <c r="O786" i="3"/>
  <c r="N787" i="3"/>
  <c r="P786" i="3"/>
  <c r="O787" i="3"/>
  <c r="N788" i="3"/>
  <c r="P787" i="3"/>
  <c r="O788" i="3"/>
  <c r="N789" i="3"/>
  <c r="P788" i="3"/>
  <c r="O789" i="3"/>
  <c r="N790" i="3"/>
  <c r="P789" i="3"/>
  <c r="O790" i="3"/>
  <c r="N791" i="3"/>
  <c r="P790" i="3"/>
  <c r="O791" i="3"/>
  <c r="N792" i="3"/>
  <c r="P791" i="3"/>
  <c r="O792" i="3"/>
  <c r="N793" i="3"/>
  <c r="P792" i="3"/>
  <c r="O793" i="3"/>
  <c r="N794" i="3"/>
  <c r="P793" i="3"/>
  <c r="O794" i="3"/>
  <c r="N795" i="3"/>
  <c r="P794" i="3"/>
  <c r="O795" i="3"/>
  <c r="N796" i="3"/>
  <c r="P795" i="3"/>
  <c r="O796" i="3"/>
  <c r="N797" i="3"/>
  <c r="P796" i="3"/>
  <c r="O797" i="3"/>
  <c r="N798" i="3"/>
  <c r="P797" i="3"/>
  <c r="O798" i="3"/>
  <c r="N799" i="3"/>
  <c r="P798" i="3"/>
  <c r="O799" i="3"/>
  <c r="N800" i="3"/>
  <c r="P799" i="3"/>
  <c r="O800" i="3"/>
  <c r="N801" i="3"/>
  <c r="P800" i="3"/>
  <c r="O801" i="3"/>
  <c r="N802" i="3"/>
  <c r="P801" i="3"/>
  <c r="O802" i="3"/>
  <c r="N803" i="3"/>
  <c r="P802" i="3"/>
  <c r="O803" i="3"/>
  <c r="N804" i="3"/>
  <c r="P803" i="3"/>
  <c r="O804" i="3"/>
  <c r="N805" i="3"/>
  <c r="P804" i="3"/>
  <c r="O805" i="3"/>
  <c r="N806" i="3"/>
  <c r="P805" i="3"/>
  <c r="O806" i="3"/>
  <c r="N807" i="3"/>
  <c r="P806" i="3"/>
  <c r="O807" i="3"/>
  <c r="N808" i="3"/>
  <c r="P807" i="3"/>
  <c r="O808" i="3"/>
  <c r="N809" i="3"/>
  <c r="P808" i="3"/>
  <c r="O809" i="3"/>
  <c r="N810" i="3"/>
  <c r="P809" i="3"/>
  <c r="O810" i="3"/>
  <c r="N811" i="3"/>
  <c r="P810" i="3"/>
  <c r="O811" i="3"/>
  <c r="N812" i="3"/>
  <c r="P811" i="3"/>
  <c r="O812" i="3"/>
  <c r="N813" i="3"/>
  <c r="P812" i="3"/>
  <c r="O813" i="3"/>
  <c r="N814" i="3"/>
  <c r="P813" i="3"/>
  <c r="O814" i="3"/>
  <c r="N815" i="3"/>
  <c r="P814" i="3"/>
  <c r="O815" i="3"/>
  <c r="N816" i="3"/>
  <c r="P815" i="3"/>
  <c r="O816" i="3"/>
  <c r="N817" i="3"/>
  <c r="P816" i="3"/>
  <c r="O817" i="3"/>
  <c r="N818" i="3"/>
  <c r="P817" i="3"/>
  <c r="O818" i="3"/>
  <c r="N819" i="3"/>
  <c r="P818" i="3"/>
  <c r="O819" i="3"/>
  <c r="N820" i="3"/>
  <c r="P819" i="3"/>
  <c r="O820" i="3"/>
  <c r="N821" i="3"/>
  <c r="P820" i="3"/>
  <c r="O821" i="3"/>
  <c r="N822" i="3"/>
  <c r="P821" i="3"/>
  <c r="O822" i="3"/>
  <c r="N823" i="3"/>
  <c r="P822" i="3"/>
  <c r="O823" i="3"/>
  <c r="N824" i="3"/>
  <c r="P823" i="3"/>
  <c r="O824" i="3"/>
  <c r="N825" i="3"/>
  <c r="P824" i="3"/>
  <c r="O825" i="3"/>
  <c r="N826" i="3"/>
  <c r="P825" i="3"/>
  <c r="O826" i="3"/>
  <c r="N827" i="3"/>
  <c r="P826" i="3"/>
  <c r="O827" i="3"/>
  <c r="N828" i="3"/>
  <c r="P827" i="3"/>
  <c r="O828" i="3"/>
  <c r="N829" i="3"/>
  <c r="P828" i="3"/>
  <c r="O829" i="3"/>
  <c r="N830" i="3"/>
  <c r="P829" i="3"/>
  <c r="O830" i="3"/>
  <c r="N831" i="3"/>
  <c r="P830" i="3"/>
  <c r="O831" i="3"/>
  <c r="N832" i="3"/>
  <c r="P831" i="3"/>
  <c r="O832" i="3"/>
  <c r="N833" i="3"/>
  <c r="P832" i="3"/>
  <c r="O833" i="3"/>
  <c r="N834" i="3"/>
  <c r="P833" i="3"/>
  <c r="O834" i="3"/>
  <c r="N835" i="3"/>
  <c r="P834" i="3"/>
  <c r="O835" i="3"/>
  <c r="N836" i="3"/>
  <c r="P835" i="3"/>
  <c r="O836" i="3"/>
  <c r="N837" i="3"/>
  <c r="P836" i="3"/>
  <c r="O837" i="3"/>
  <c r="N838" i="3"/>
  <c r="P837" i="3"/>
  <c r="O838" i="3"/>
  <c r="N839" i="3"/>
  <c r="P838" i="3"/>
  <c r="O839" i="3"/>
  <c r="N840" i="3"/>
  <c r="P839" i="3"/>
  <c r="O840" i="3"/>
  <c r="N841" i="3"/>
  <c r="P840" i="3"/>
  <c r="O841" i="3"/>
  <c r="N842" i="3"/>
  <c r="P841" i="3"/>
  <c r="O842" i="3"/>
  <c r="N843" i="3"/>
  <c r="P842" i="3"/>
  <c r="O843" i="3"/>
  <c r="N844" i="3"/>
  <c r="P843" i="3"/>
  <c r="O844" i="3"/>
  <c r="N845" i="3"/>
  <c r="P844" i="3"/>
  <c r="O845" i="3"/>
  <c r="N846" i="3"/>
  <c r="P845" i="3"/>
  <c r="O846" i="3"/>
  <c r="N847" i="3"/>
  <c r="P846" i="3"/>
  <c r="O847" i="3"/>
  <c r="N848" i="3"/>
  <c r="P847" i="3"/>
  <c r="O848" i="3"/>
  <c r="N849" i="3"/>
  <c r="P848" i="3"/>
  <c r="O849" i="3"/>
  <c r="N850" i="3"/>
  <c r="P849" i="3"/>
  <c r="O850" i="3"/>
  <c r="N851" i="3"/>
  <c r="P850" i="3"/>
  <c r="O851" i="3"/>
  <c r="N852" i="3"/>
  <c r="P851" i="3"/>
  <c r="O852" i="3"/>
  <c r="N853" i="3"/>
  <c r="P852" i="3"/>
  <c r="O853" i="3"/>
  <c r="N854" i="3"/>
  <c r="P853" i="3"/>
  <c r="O854" i="3"/>
  <c r="N855" i="3"/>
  <c r="P854" i="3"/>
  <c r="O855" i="3"/>
  <c r="N856" i="3"/>
  <c r="P855" i="3"/>
  <c r="O856" i="3"/>
  <c r="N857" i="3"/>
  <c r="P856" i="3"/>
  <c r="O857" i="3"/>
  <c r="N858" i="3"/>
  <c r="P857" i="3"/>
  <c r="O858" i="3"/>
  <c r="N859" i="3"/>
  <c r="P858" i="3"/>
  <c r="O859" i="3"/>
  <c r="N860" i="3"/>
  <c r="P859" i="3"/>
  <c r="O860" i="3"/>
  <c r="N861" i="3"/>
  <c r="P860" i="3"/>
  <c r="O861" i="3"/>
  <c r="N862" i="3"/>
  <c r="P861" i="3"/>
  <c r="O862" i="3"/>
  <c r="N863" i="3"/>
  <c r="P862" i="3"/>
  <c r="O863" i="3"/>
  <c r="N864" i="3"/>
  <c r="P863" i="3"/>
  <c r="O864" i="3"/>
  <c r="N865" i="3"/>
  <c r="P864" i="3"/>
  <c r="O865" i="3"/>
  <c r="N866" i="3"/>
  <c r="P865" i="3"/>
  <c r="O866" i="3"/>
  <c r="N867" i="3"/>
  <c r="P866" i="3"/>
  <c r="O867" i="3"/>
  <c r="N868" i="3"/>
  <c r="P867" i="3"/>
  <c r="O868" i="3"/>
  <c r="N869" i="3"/>
  <c r="P868" i="3"/>
  <c r="O869" i="3"/>
  <c r="N870" i="3"/>
  <c r="P869" i="3"/>
  <c r="O870" i="3"/>
  <c r="N871" i="3"/>
  <c r="P870" i="3"/>
  <c r="O871" i="3"/>
  <c r="N872" i="3"/>
  <c r="P871" i="3"/>
  <c r="O872" i="3"/>
  <c r="N873" i="3"/>
  <c r="P872" i="3"/>
  <c r="O873" i="3"/>
  <c r="N874" i="3"/>
  <c r="P873" i="3"/>
  <c r="O874" i="3"/>
  <c r="N875" i="3"/>
  <c r="P874" i="3"/>
  <c r="O875" i="3"/>
  <c r="N876" i="3"/>
  <c r="P875" i="3"/>
  <c r="O876" i="3"/>
  <c r="N877" i="3"/>
  <c r="P876" i="3"/>
  <c r="O877" i="3"/>
  <c r="N878" i="3"/>
  <c r="P877" i="3"/>
  <c r="O878" i="3"/>
  <c r="N879" i="3"/>
  <c r="P878" i="3"/>
  <c r="O879" i="3"/>
  <c r="N880" i="3"/>
  <c r="P879" i="3"/>
  <c r="O880" i="3"/>
  <c r="N881" i="3"/>
  <c r="P880" i="3"/>
  <c r="O881" i="3"/>
  <c r="N882" i="3"/>
  <c r="P881" i="3"/>
  <c r="O882" i="3"/>
  <c r="N883" i="3"/>
  <c r="P882" i="3"/>
  <c r="O883" i="3"/>
  <c r="N884" i="3"/>
  <c r="P883" i="3"/>
  <c r="O884" i="3"/>
  <c r="N885" i="3"/>
  <c r="P884" i="3"/>
  <c r="O885" i="3"/>
  <c r="N886" i="3"/>
  <c r="P885" i="3"/>
  <c r="O886" i="3"/>
  <c r="N887" i="3"/>
  <c r="P886" i="3"/>
  <c r="O887" i="3"/>
  <c r="N888" i="3"/>
  <c r="P887" i="3"/>
  <c r="O888" i="3"/>
  <c r="N889" i="3"/>
  <c r="P888" i="3"/>
  <c r="O889" i="3"/>
  <c r="N890" i="3"/>
  <c r="P889" i="3"/>
  <c r="O890" i="3"/>
  <c r="N891" i="3"/>
  <c r="P890" i="3"/>
  <c r="O891" i="3"/>
  <c r="N892" i="3"/>
  <c r="P891" i="3"/>
  <c r="O892" i="3"/>
  <c r="N893" i="3"/>
  <c r="P892" i="3"/>
  <c r="O893" i="3"/>
  <c r="N894" i="3"/>
  <c r="P893" i="3"/>
  <c r="O894" i="3"/>
  <c r="N895" i="3"/>
  <c r="P894" i="3"/>
  <c r="O895" i="3"/>
  <c r="N896" i="3"/>
  <c r="P895" i="3"/>
  <c r="O896" i="3"/>
  <c r="N897" i="3"/>
  <c r="P896" i="3"/>
  <c r="O897" i="3"/>
  <c r="N898" i="3"/>
  <c r="P897" i="3"/>
  <c r="O898" i="3"/>
  <c r="N899" i="3"/>
  <c r="P898" i="3"/>
  <c r="O899" i="3"/>
  <c r="N900" i="3"/>
  <c r="P899" i="3"/>
  <c r="O900" i="3"/>
  <c r="N901" i="3"/>
  <c r="P900" i="3"/>
  <c r="O901" i="3"/>
  <c r="N902" i="3"/>
  <c r="P901" i="3"/>
  <c r="O902" i="3"/>
  <c r="N903" i="3"/>
  <c r="P902" i="3"/>
  <c r="O903" i="3"/>
  <c r="N904" i="3"/>
  <c r="P903" i="3"/>
  <c r="O904" i="3"/>
  <c r="N905" i="3"/>
  <c r="P904" i="3"/>
  <c r="O905" i="3"/>
  <c r="N906" i="3"/>
  <c r="P905" i="3"/>
  <c r="O906" i="3"/>
  <c r="N907" i="3"/>
  <c r="P906" i="3"/>
  <c r="O907" i="3"/>
  <c r="N908" i="3"/>
  <c r="P907" i="3"/>
  <c r="O908" i="3"/>
  <c r="N909" i="3"/>
  <c r="P908" i="3"/>
  <c r="O909" i="3"/>
  <c r="N910" i="3"/>
  <c r="P909" i="3"/>
  <c r="O910" i="3"/>
  <c r="N911" i="3"/>
  <c r="P910" i="3"/>
  <c r="O911" i="3"/>
  <c r="N912" i="3"/>
  <c r="P911" i="3"/>
  <c r="O912" i="3"/>
  <c r="N913" i="3"/>
  <c r="P912" i="3"/>
  <c r="O913" i="3"/>
  <c r="N914" i="3"/>
  <c r="P913" i="3"/>
  <c r="O914" i="3"/>
  <c r="N915" i="3"/>
  <c r="P914" i="3"/>
  <c r="O915" i="3"/>
  <c r="N916" i="3"/>
  <c r="P915" i="3"/>
  <c r="O916" i="3"/>
  <c r="N917" i="3"/>
  <c r="P916" i="3"/>
  <c r="O917" i="3"/>
  <c r="N918" i="3"/>
  <c r="P917" i="3"/>
  <c r="O918" i="3"/>
  <c r="N919" i="3"/>
  <c r="P918" i="3"/>
  <c r="O919" i="3"/>
  <c r="N920" i="3"/>
  <c r="P919" i="3"/>
  <c r="O920" i="3"/>
  <c r="N921" i="3"/>
  <c r="P920" i="3"/>
  <c r="O921" i="3"/>
  <c r="N922" i="3"/>
  <c r="P921" i="3"/>
  <c r="O922" i="3"/>
  <c r="N923" i="3"/>
  <c r="P922" i="3"/>
  <c r="O923" i="3"/>
  <c r="N924" i="3"/>
  <c r="P923" i="3"/>
  <c r="O924" i="3"/>
  <c r="N925" i="3"/>
  <c r="P924" i="3"/>
  <c r="O925" i="3"/>
  <c r="N926" i="3"/>
  <c r="P925" i="3"/>
  <c r="O926" i="3"/>
  <c r="N927" i="3"/>
  <c r="P926" i="3"/>
  <c r="O927" i="3"/>
  <c r="N928" i="3"/>
  <c r="P927" i="3"/>
  <c r="O928" i="3"/>
  <c r="N929" i="3"/>
  <c r="P928" i="3"/>
  <c r="O929" i="3"/>
  <c r="N930" i="3"/>
  <c r="P929" i="3"/>
  <c r="O930" i="3"/>
  <c r="N931" i="3"/>
  <c r="P930" i="3"/>
  <c r="O931" i="3"/>
  <c r="N932" i="3"/>
  <c r="P931" i="3"/>
  <c r="O932" i="3"/>
  <c r="N933" i="3"/>
  <c r="P932" i="3"/>
  <c r="O933" i="3"/>
  <c r="N934" i="3"/>
  <c r="P933" i="3"/>
  <c r="O934" i="3"/>
  <c r="N935" i="3"/>
  <c r="P934" i="3"/>
  <c r="O935" i="3"/>
  <c r="N936" i="3"/>
  <c r="P935" i="3"/>
  <c r="O936" i="3"/>
  <c r="N937" i="3"/>
  <c r="P936" i="3"/>
  <c r="O937" i="3"/>
  <c r="N938" i="3"/>
  <c r="P937" i="3"/>
  <c r="O938" i="3"/>
  <c r="N939" i="3"/>
  <c r="P938" i="3"/>
  <c r="O939" i="3"/>
  <c r="N940" i="3"/>
  <c r="P939" i="3"/>
  <c r="O940" i="3"/>
  <c r="N941" i="3"/>
  <c r="P940" i="3"/>
  <c r="O941" i="3"/>
  <c r="N942" i="3"/>
  <c r="P941" i="3"/>
  <c r="O942" i="3"/>
  <c r="N943" i="3"/>
  <c r="P942" i="3"/>
  <c r="O943" i="3"/>
  <c r="N944" i="3"/>
  <c r="P943" i="3"/>
  <c r="O944" i="3"/>
  <c r="N945" i="3"/>
  <c r="P944" i="3"/>
  <c r="O945" i="3"/>
  <c r="N946" i="3"/>
  <c r="P945" i="3"/>
  <c r="O946" i="3"/>
  <c r="N947" i="3"/>
  <c r="P946" i="3"/>
  <c r="O947" i="3"/>
  <c r="N948" i="3"/>
  <c r="P947" i="3"/>
  <c r="O948" i="3"/>
  <c r="N949" i="3"/>
  <c r="P948" i="3"/>
  <c r="O949" i="3"/>
  <c r="N950" i="3"/>
  <c r="P949" i="3"/>
  <c r="O950" i="3"/>
  <c r="N951" i="3"/>
  <c r="P950" i="3"/>
  <c r="O951" i="3"/>
  <c r="N952" i="3"/>
  <c r="P951" i="3"/>
  <c r="O952" i="3"/>
  <c r="N953" i="3"/>
  <c r="P952" i="3"/>
  <c r="O953" i="3"/>
  <c r="N954" i="3"/>
  <c r="P953" i="3"/>
  <c r="O954" i="3"/>
  <c r="N955" i="3"/>
  <c r="P954" i="3"/>
  <c r="O955" i="3"/>
  <c r="N956" i="3"/>
  <c r="P955" i="3"/>
  <c r="O956" i="3"/>
  <c r="N957" i="3"/>
  <c r="P956" i="3"/>
  <c r="O957" i="3"/>
  <c r="N958" i="3"/>
  <c r="P957" i="3"/>
  <c r="O958" i="3"/>
  <c r="N959" i="3"/>
  <c r="P958" i="3"/>
  <c r="O959" i="3"/>
  <c r="N960" i="3"/>
  <c r="P959" i="3"/>
  <c r="O960" i="3"/>
  <c r="N961" i="3"/>
  <c r="P960" i="3"/>
  <c r="O961" i="3"/>
  <c r="N962" i="3"/>
  <c r="P961" i="3"/>
  <c r="O962" i="3"/>
  <c r="N963" i="3"/>
  <c r="P962" i="3"/>
  <c r="O963" i="3"/>
  <c r="N964" i="3"/>
  <c r="P963" i="3"/>
  <c r="O964" i="3"/>
  <c r="N965" i="3"/>
  <c r="P964" i="3"/>
  <c r="O965" i="3"/>
  <c r="N966" i="3"/>
  <c r="P965" i="3"/>
  <c r="O966" i="3"/>
  <c r="N967" i="3"/>
  <c r="P966" i="3"/>
  <c r="O967" i="3"/>
  <c r="N968" i="3"/>
  <c r="P967" i="3"/>
  <c r="O968" i="3"/>
  <c r="N969" i="3"/>
  <c r="P968" i="3"/>
  <c r="O969" i="3"/>
  <c r="N970" i="3"/>
  <c r="P969" i="3"/>
  <c r="O970" i="3"/>
  <c r="N971" i="3"/>
  <c r="P970" i="3"/>
  <c r="O971" i="3"/>
  <c r="N972" i="3"/>
  <c r="P971" i="3"/>
  <c r="O972" i="3"/>
  <c r="N973" i="3"/>
  <c r="P972" i="3"/>
  <c r="O973" i="3"/>
  <c r="N974" i="3"/>
  <c r="P973" i="3"/>
  <c r="O974" i="3"/>
  <c r="N975" i="3"/>
  <c r="P974" i="3"/>
  <c r="O975" i="3"/>
  <c r="N976" i="3"/>
  <c r="P975" i="3"/>
  <c r="O976" i="3"/>
  <c r="N977" i="3"/>
  <c r="P976" i="3"/>
  <c r="O977" i="3"/>
  <c r="N978" i="3"/>
  <c r="P977" i="3"/>
  <c r="O978" i="3"/>
  <c r="N979" i="3"/>
  <c r="P978" i="3"/>
  <c r="O979" i="3"/>
  <c r="N980" i="3"/>
  <c r="P979" i="3"/>
  <c r="O980" i="3"/>
  <c r="N981" i="3"/>
  <c r="P980" i="3"/>
  <c r="O981" i="3"/>
  <c r="N982" i="3"/>
  <c r="P981" i="3"/>
  <c r="O982" i="3"/>
  <c r="N983" i="3"/>
  <c r="P982" i="3"/>
  <c r="O983" i="3"/>
  <c r="N984" i="3"/>
  <c r="P983" i="3"/>
  <c r="O984" i="3"/>
  <c r="N985" i="3"/>
  <c r="P984" i="3"/>
  <c r="O985" i="3"/>
  <c r="N986" i="3"/>
  <c r="P985" i="3"/>
  <c r="O986" i="3"/>
  <c r="N987" i="3"/>
  <c r="P986" i="3"/>
  <c r="O987" i="3"/>
  <c r="N988" i="3"/>
  <c r="P987" i="3"/>
  <c r="O988" i="3"/>
  <c r="N989" i="3"/>
  <c r="P988" i="3"/>
  <c r="O989" i="3"/>
  <c r="N990" i="3"/>
  <c r="P989" i="3"/>
  <c r="O990" i="3"/>
  <c r="N991" i="3"/>
  <c r="P990" i="3"/>
  <c r="O991" i="3"/>
  <c r="N992" i="3"/>
  <c r="P991" i="3"/>
  <c r="O992" i="3"/>
  <c r="N993" i="3"/>
  <c r="P992" i="3"/>
  <c r="O993" i="3"/>
  <c r="N994" i="3"/>
  <c r="P993" i="3"/>
  <c r="O994" i="3"/>
  <c r="N995" i="3"/>
  <c r="P994" i="3"/>
  <c r="O995" i="3"/>
  <c r="N996" i="3"/>
  <c r="P995" i="3"/>
  <c r="O996" i="3"/>
  <c r="N997" i="3"/>
  <c r="P996" i="3"/>
  <c r="O997" i="3"/>
  <c r="N998" i="3"/>
  <c r="P997" i="3"/>
  <c r="O998" i="3"/>
  <c r="N999" i="3"/>
  <c r="P998" i="3"/>
  <c r="O999" i="3"/>
  <c r="N1000" i="3"/>
  <c r="P999" i="3"/>
  <c r="O1000" i="3"/>
  <c r="N1001" i="3"/>
  <c r="P1000" i="3"/>
  <c r="O1001" i="3"/>
  <c r="N1002" i="3"/>
  <c r="P1001" i="3"/>
  <c r="O1002" i="3"/>
  <c r="N1003" i="3"/>
  <c r="P1002" i="3"/>
  <c r="O1003" i="3"/>
  <c r="N1004" i="3"/>
  <c r="P1003" i="3"/>
  <c r="O1004" i="3"/>
  <c r="N1005" i="3"/>
  <c r="P1004" i="3"/>
  <c r="O1005" i="3"/>
  <c r="N1006" i="3"/>
  <c r="P1005" i="3"/>
  <c r="O1006" i="3"/>
  <c r="N1007" i="3"/>
  <c r="P1006" i="3"/>
  <c r="O1007" i="3"/>
  <c r="N1008" i="3"/>
  <c r="P1007" i="3"/>
  <c r="O1008" i="3"/>
  <c r="N1009" i="3"/>
  <c r="P1008" i="3"/>
  <c r="O1009" i="3"/>
  <c r="N1010" i="3"/>
  <c r="P1009" i="3"/>
  <c r="O1010" i="3"/>
  <c r="N1011" i="3"/>
  <c r="P1010" i="3"/>
  <c r="O1011" i="3"/>
  <c r="N1012" i="3"/>
  <c r="P1011" i="3"/>
  <c r="O1012" i="3"/>
  <c r="N1013" i="3"/>
  <c r="P1012" i="3"/>
  <c r="O1013" i="3"/>
  <c r="N1014" i="3"/>
  <c r="P1013" i="3"/>
  <c r="O1014" i="3"/>
  <c r="N1015" i="3"/>
  <c r="P1014" i="3"/>
  <c r="O1015" i="3"/>
  <c r="N1016" i="3"/>
  <c r="P1015" i="3"/>
  <c r="O1016" i="3"/>
  <c r="N1017" i="3"/>
  <c r="P1016" i="3"/>
  <c r="O1017" i="3"/>
  <c r="N1018" i="3"/>
  <c r="P1017" i="3"/>
  <c r="O1018" i="3"/>
  <c r="N1019" i="3"/>
  <c r="P1018" i="3"/>
  <c r="O1019" i="3"/>
  <c r="N1020" i="3"/>
  <c r="P1019" i="3"/>
  <c r="O1020" i="3"/>
  <c r="N1021" i="3"/>
  <c r="P1020" i="3"/>
  <c r="O1021" i="3"/>
  <c r="N1022" i="3"/>
  <c r="P1021" i="3"/>
  <c r="O1022" i="3"/>
  <c r="N1023" i="3"/>
  <c r="P1022" i="3"/>
  <c r="O1023" i="3"/>
  <c r="N1024" i="3"/>
  <c r="P1023" i="3"/>
  <c r="O1024" i="3"/>
  <c r="N1025" i="3"/>
  <c r="P1024" i="3"/>
  <c r="O1025" i="3"/>
  <c r="N1026" i="3"/>
  <c r="P1025" i="3"/>
  <c r="O1026" i="3"/>
  <c r="N1027" i="3"/>
  <c r="P1026" i="3"/>
  <c r="O1027" i="3"/>
  <c r="N1028" i="3"/>
  <c r="P1027" i="3"/>
  <c r="O1028" i="3"/>
  <c r="N1029" i="3"/>
  <c r="P1028" i="3"/>
  <c r="O1029" i="3"/>
  <c r="N1030" i="3"/>
  <c r="P1029" i="3"/>
  <c r="O1030" i="3"/>
  <c r="N1031" i="3"/>
  <c r="P1030" i="3"/>
  <c r="O1031" i="3"/>
  <c r="N1032" i="3"/>
  <c r="P1031" i="3"/>
  <c r="O1032" i="3"/>
  <c r="N1033" i="3"/>
  <c r="P1032" i="3"/>
  <c r="O1033" i="3"/>
  <c r="N1034" i="3"/>
  <c r="P1033" i="3"/>
  <c r="O1034" i="3"/>
  <c r="N1035" i="3"/>
  <c r="P1034" i="3"/>
  <c r="O1035" i="3"/>
  <c r="N1036" i="3"/>
  <c r="P1035" i="3"/>
  <c r="O1036" i="3"/>
  <c r="N1037" i="3"/>
  <c r="P1036" i="3"/>
  <c r="O1037" i="3"/>
  <c r="N1038" i="3"/>
  <c r="P1037" i="3"/>
  <c r="O1038" i="3"/>
  <c r="N1039" i="3"/>
  <c r="P1038" i="3"/>
  <c r="O1039" i="3"/>
  <c r="N1040" i="3"/>
  <c r="P1039" i="3"/>
  <c r="O1040" i="3"/>
  <c r="N1041" i="3"/>
  <c r="P1040" i="3"/>
  <c r="O1041" i="3"/>
  <c r="N1042" i="3"/>
  <c r="P1041" i="3"/>
  <c r="O1042" i="3"/>
  <c r="N1043" i="3"/>
  <c r="P1042" i="3"/>
  <c r="O1043" i="3"/>
  <c r="N1044" i="3"/>
  <c r="P1043" i="3"/>
  <c r="O1044" i="3"/>
  <c r="N1045" i="3"/>
  <c r="P1044" i="3"/>
  <c r="O1045" i="3"/>
  <c r="N1046" i="3"/>
  <c r="P1045" i="3"/>
  <c r="O1046" i="3"/>
  <c r="N1047" i="3"/>
  <c r="P1046" i="3"/>
  <c r="O1047" i="3"/>
  <c r="N1048" i="3"/>
  <c r="P1047" i="3"/>
  <c r="O1048" i="3"/>
  <c r="N1049" i="3"/>
  <c r="P1048" i="3"/>
  <c r="O1049" i="3"/>
  <c r="N1050" i="3"/>
  <c r="P1049" i="3"/>
  <c r="O1050" i="3"/>
  <c r="N1051" i="3"/>
  <c r="P1050" i="3"/>
  <c r="O1051" i="3"/>
  <c r="N1052" i="3"/>
  <c r="P1051" i="3"/>
  <c r="O1052" i="3"/>
  <c r="N1053" i="3"/>
  <c r="P1052" i="3"/>
  <c r="O1053" i="3"/>
  <c r="N1054" i="3"/>
  <c r="P1053" i="3"/>
  <c r="O1054" i="3"/>
  <c r="N1055" i="3"/>
  <c r="P1054" i="3"/>
  <c r="O1055" i="3"/>
  <c r="N1056" i="3"/>
  <c r="P1055" i="3"/>
  <c r="O1056" i="3"/>
  <c r="N1057" i="3"/>
  <c r="P1056" i="3"/>
  <c r="O1057" i="3"/>
  <c r="N1058" i="3"/>
  <c r="P1057" i="3"/>
  <c r="O1058" i="3"/>
  <c r="N1059" i="3"/>
  <c r="P1058" i="3"/>
  <c r="O1059" i="3"/>
  <c r="N1060" i="3"/>
  <c r="P1059" i="3"/>
  <c r="O1060" i="3"/>
  <c r="N1061" i="3"/>
  <c r="P1060" i="3"/>
  <c r="O1061" i="3"/>
  <c r="N1062" i="3"/>
  <c r="P1061" i="3"/>
  <c r="O1062" i="3"/>
  <c r="N1063" i="3"/>
  <c r="P1062" i="3"/>
  <c r="O1063" i="3"/>
  <c r="N1064" i="3"/>
  <c r="P1063" i="3"/>
  <c r="O1064" i="3"/>
  <c r="N1065" i="3"/>
  <c r="P1064" i="3"/>
  <c r="O1065" i="3"/>
  <c r="N1066" i="3"/>
  <c r="P1065" i="3"/>
  <c r="O1066" i="3"/>
  <c r="N1067" i="3"/>
  <c r="P1066" i="3"/>
  <c r="O1067" i="3"/>
  <c r="N1068" i="3"/>
  <c r="P1067" i="3"/>
  <c r="O1068" i="3"/>
  <c r="N1069" i="3"/>
  <c r="P1068" i="3"/>
  <c r="O1069" i="3"/>
  <c r="N1070" i="3"/>
  <c r="P1069" i="3"/>
  <c r="O1070" i="3"/>
  <c r="N1071" i="3"/>
  <c r="P1070" i="3"/>
  <c r="O1071" i="3"/>
  <c r="N1072" i="3"/>
  <c r="P1071" i="3"/>
  <c r="O1072" i="3"/>
  <c r="N1073" i="3"/>
  <c r="P1072" i="3"/>
  <c r="O1073" i="3"/>
  <c r="N1074" i="3"/>
  <c r="P1073" i="3"/>
  <c r="O1074" i="3"/>
  <c r="N1075" i="3"/>
  <c r="P1074" i="3"/>
  <c r="O1075" i="3"/>
  <c r="N1076" i="3"/>
  <c r="P1075" i="3"/>
  <c r="O1076" i="3"/>
  <c r="N1077" i="3"/>
  <c r="P1076" i="3"/>
  <c r="O1077" i="3"/>
  <c r="N1078" i="3"/>
  <c r="P1077" i="3"/>
  <c r="O1078" i="3"/>
  <c r="N1079" i="3"/>
  <c r="P1078" i="3"/>
  <c r="O1079" i="3"/>
  <c r="N1080" i="3"/>
  <c r="P1079" i="3"/>
  <c r="O1080" i="3"/>
  <c r="N1081" i="3"/>
  <c r="P1080" i="3"/>
  <c r="O1081" i="3"/>
  <c r="N1082" i="3"/>
  <c r="P1081" i="3"/>
  <c r="O1082" i="3"/>
  <c r="N1083" i="3"/>
  <c r="P1082" i="3"/>
  <c r="O1083" i="3"/>
  <c r="N1084" i="3"/>
  <c r="P1083" i="3"/>
  <c r="O1084" i="3"/>
  <c r="N1085" i="3"/>
  <c r="P1084" i="3"/>
  <c r="O1085" i="3"/>
  <c r="N1086" i="3"/>
  <c r="P1085" i="3"/>
  <c r="O1086" i="3"/>
  <c r="N1087" i="3"/>
  <c r="P1086" i="3"/>
  <c r="O1087" i="3"/>
  <c r="N1088" i="3"/>
  <c r="P1087" i="3"/>
  <c r="O1088" i="3"/>
  <c r="N1089" i="3"/>
  <c r="P1088" i="3"/>
  <c r="O1089" i="3"/>
  <c r="N1090" i="3"/>
  <c r="P1089" i="3"/>
  <c r="O1090" i="3"/>
  <c r="N1091" i="3"/>
  <c r="P1090" i="3"/>
  <c r="O1091" i="3"/>
  <c r="N1092" i="3"/>
  <c r="P1091" i="3"/>
  <c r="O1092" i="3"/>
  <c r="N1093" i="3"/>
  <c r="P1092" i="3"/>
  <c r="O1093" i="3"/>
  <c r="N1094" i="3"/>
  <c r="P1093" i="3"/>
  <c r="O1094" i="3"/>
  <c r="N1095" i="3"/>
  <c r="P1094" i="3"/>
  <c r="O1095" i="3"/>
  <c r="N1096" i="3"/>
  <c r="P1095" i="3"/>
  <c r="O1096" i="3"/>
  <c r="N1097" i="3"/>
  <c r="P1096" i="3"/>
  <c r="O1097" i="3"/>
  <c r="N1098" i="3"/>
  <c r="P1097" i="3"/>
  <c r="O1098" i="3"/>
  <c r="N1099" i="3"/>
  <c r="P1098" i="3"/>
  <c r="O1099" i="3"/>
  <c r="N1100" i="3"/>
  <c r="P1099" i="3"/>
  <c r="O1100" i="3"/>
  <c r="N1101" i="3"/>
  <c r="P1100" i="3"/>
  <c r="O1101" i="3"/>
  <c r="N1102" i="3"/>
  <c r="P1101" i="3"/>
  <c r="O1102" i="3"/>
  <c r="N1103" i="3"/>
  <c r="P1102" i="3"/>
  <c r="O1103" i="3"/>
  <c r="N1104" i="3"/>
  <c r="P1103" i="3"/>
  <c r="O1104" i="3"/>
  <c r="N1105" i="3"/>
  <c r="P1104" i="3"/>
  <c r="O1105" i="3"/>
  <c r="N1106" i="3"/>
  <c r="P1105" i="3"/>
  <c r="O1106" i="3"/>
  <c r="N1107" i="3"/>
  <c r="P1106" i="3"/>
  <c r="O1107" i="3"/>
  <c r="N1108" i="3"/>
  <c r="P1107" i="3"/>
  <c r="O1108" i="3"/>
  <c r="N1109" i="3"/>
  <c r="P1108" i="3"/>
  <c r="O1109" i="3"/>
  <c r="N1110" i="3"/>
  <c r="P1109" i="3"/>
  <c r="O1110" i="3"/>
  <c r="N1111" i="3"/>
  <c r="P1110" i="3"/>
  <c r="O1111" i="3"/>
  <c r="N1112" i="3"/>
  <c r="P1111" i="3"/>
  <c r="O1112" i="3"/>
  <c r="N1113" i="3"/>
  <c r="P1112" i="3"/>
  <c r="O1113" i="3"/>
  <c r="N1114" i="3"/>
  <c r="P1113" i="3"/>
  <c r="O1114" i="3"/>
  <c r="N1115" i="3"/>
  <c r="P1114" i="3"/>
  <c r="O1115" i="3"/>
  <c r="N1116" i="3"/>
  <c r="P1115" i="3"/>
  <c r="O1116" i="3"/>
  <c r="N1117" i="3"/>
  <c r="P1116" i="3"/>
  <c r="O1117" i="3"/>
  <c r="N1118" i="3"/>
  <c r="P1117" i="3"/>
  <c r="O1118" i="3"/>
  <c r="N1119" i="3"/>
  <c r="P1118" i="3"/>
  <c r="O1119" i="3"/>
  <c r="N1120" i="3"/>
  <c r="P1119" i="3"/>
  <c r="O1120" i="3"/>
  <c r="N1121" i="3"/>
  <c r="P1120" i="3"/>
  <c r="O1121" i="3"/>
  <c r="N1122" i="3"/>
  <c r="P1121" i="3"/>
  <c r="O1122" i="3"/>
  <c r="N1123" i="3"/>
  <c r="P1122" i="3"/>
  <c r="O1123" i="3"/>
  <c r="N1124" i="3"/>
  <c r="P1123" i="3"/>
  <c r="O1124" i="3"/>
  <c r="N1125" i="3"/>
  <c r="P1124" i="3"/>
  <c r="O1125" i="3"/>
  <c r="N1126" i="3"/>
  <c r="P1125" i="3"/>
  <c r="O1126" i="3"/>
  <c r="N1127" i="3"/>
  <c r="P1126" i="3"/>
  <c r="O1127" i="3"/>
  <c r="N1128" i="3"/>
  <c r="P1127" i="3"/>
  <c r="O1128" i="3"/>
  <c r="N1129" i="3"/>
  <c r="P1128" i="3"/>
  <c r="O1129" i="3"/>
  <c r="N1130" i="3"/>
  <c r="P1129" i="3"/>
  <c r="O1130" i="3"/>
  <c r="N1131" i="3"/>
  <c r="P1130" i="3"/>
  <c r="O1131" i="3"/>
  <c r="N1132" i="3"/>
  <c r="P1131" i="3"/>
  <c r="O1132" i="3"/>
  <c r="N1133" i="3"/>
  <c r="P1132" i="3"/>
  <c r="O1133" i="3"/>
  <c r="N1134" i="3"/>
  <c r="P1133" i="3"/>
  <c r="O1134" i="3"/>
  <c r="N1135" i="3"/>
  <c r="P1134" i="3"/>
  <c r="O1135" i="3"/>
  <c r="N1136" i="3"/>
  <c r="P1135" i="3"/>
  <c r="O1136" i="3"/>
  <c r="N1137" i="3"/>
  <c r="P1136" i="3"/>
  <c r="O1137" i="3"/>
  <c r="N1138" i="3"/>
  <c r="P1137" i="3"/>
  <c r="O1138" i="3"/>
  <c r="N1139" i="3"/>
  <c r="P1138" i="3"/>
  <c r="O1139" i="3"/>
  <c r="N1140" i="3"/>
  <c r="P1139" i="3"/>
  <c r="O1140" i="3"/>
  <c r="N1141" i="3"/>
  <c r="P1140" i="3"/>
  <c r="O1141" i="3"/>
  <c r="N1142" i="3"/>
  <c r="P1141" i="3"/>
  <c r="O1142" i="3"/>
  <c r="N1143" i="3"/>
  <c r="P1142" i="3"/>
  <c r="O1143" i="3"/>
  <c r="N1144" i="3"/>
  <c r="P1143" i="3"/>
  <c r="O1144" i="3"/>
  <c r="N1145" i="3"/>
  <c r="P1144" i="3"/>
  <c r="O1145" i="3"/>
  <c r="N1146" i="3"/>
  <c r="P1145" i="3"/>
  <c r="O1146" i="3"/>
  <c r="N1147" i="3"/>
  <c r="P1146" i="3"/>
  <c r="O1147" i="3"/>
  <c r="N1148" i="3"/>
  <c r="P1147" i="3"/>
  <c r="O1148" i="3"/>
  <c r="N1149" i="3"/>
  <c r="P1148" i="3"/>
  <c r="O1149" i="3"/>
  <c r="N1150" i="3"/>
  <c r="P1149" i="3"/>
  <c r="O1150" i="3"/>
  <c r="N1151" i="3"/>
  <c r="P1150" i="3"/>
  <c r="O1151" i="3"/>
  <c r="N1152" i="3"/>
  <c r="P1151" i="3"/>
  <c r="O1152" i="3"/>
  <c r="N1153" i="3"/>
  <c r="P1152" i="3"/>
  <c r="O1153" i="3"/>
  <c r="N1154" i="3"/>
  <c r="P1153" i="3"/>
  <c r="O1154" i="3"/>
  <c r="N1155" i="3"/>
  <c r="P1154" i="3"/>
  <c r="O1155" i="3"/>
  <c r="N1156" i="3"/>
  <c r="P1155" i="3"/>
  <c r="O1156" i="3"/>
  <c r="N1157" i="3"/>
  <c r="P1156" i="3"/>
  <c r="O1157" i="3"/>
  <c r="N1158" i="3"/>
  <c r="P1157" i="3"/>
  <c r="O1158" i="3"/>
  <c r="N1159" i="3"/>
  <c r="P1158" i="3"/>
  <c r="O1159" i="3"/>
  <c r="N1160" i="3"/>
  <c r="P1159" i="3"/>
  <c r="O1160" i="3"/>
  <c r="N1161" i="3"/>
  <c r="P1160" i="3"/>
  <c r="O1161" i="3"/>
  <c r="N1162" i="3"/>
  <c r="P1161" i="3"/>
  <c r="O1162" i="3"/>
  <c r="N1163" i="3"/>
  <c r="P1162" i="3"/>
  <c r="O1163" i="3"/>
  <c r="N1164" i="3"/>
  <c r="P1163" i="3"/>
  <c r="O1164" i="3"/>
  <c r="N1165" i="3"/>
  <c r="P1164" i="3"/>
  <c r="O1165" i="3"/>
  <c r="N1166" i="3"/>
  <c r="P1165" i="3"/>
  <c r="O1166" i="3"/>
  <c r="N1167" i="3"/>
  <c r="P1166" i="3"/>
  <c r="O1167" i="3"/>
  <c r="N1168" i="3"/>
  <c r="P1167" i="3"/>
  <c r="O1168" i="3"/>
  <c r="N1169" i="3"/>
  <c r="P1168" i="3"/>
  <c r="O1169" i="3"/>
  <c r="N1170" i="3"/>
  <c r="P1169" i="3"/>
  <c r="O1170" i="3"/>
  <c r="N1171" i="3"/>
  <c r="P1170" i="3"/>
  <c r="O1171" i="3"/>
  <c r="N1172" i="3"/>
  <c r="P1171" i="3"/>
  <c r="O1172" i="3"/>
  <c r="N1173" i="3"/>
  <c r="P1172" i="3"/>
  <c r="O1173" i="3"/>
  <c r="N1174" i="3"/>
  <c r="P1173" i="3"/>
  <c r="O1174" i="3"/>
  <c r="N1175" i="3"/>
  <c r="P1174" i="3"/>
  <c r="O1175" i="3"/>
  <c r="N1176" i="3"/>
  <c r="P1175" i="3"/>
  <c r="O1176" i="3"/>
  <c r="N1177" i="3"/>
  <c r="P1176" i="3"/>
  <c r="O1177" i="3"/>
  <c r="N1178" i="3"/>
  <c r="P1177" i="3"/>
  <c r="O1178" i="3"/>
  <c r="N1179" i="3"/>
  <c r="P1178" i="3"/>
  <c r="O1179" i="3"/>
  <c r="N1180" i="3"/>
  <c r="P1179" i="3"/>
  <c r="O1180" i="3"/>
  <c r="N1181" i="3"/>
  <c r="P1180" i="3"/>
  <c r="O1181" i="3"/>
  <c r="N1182" i="3"/>
  <c r="P1181" i="3"/>
  <c r="O1182" i="3"/>
  <c r="N1183" i="3"/>
  <c r="P1182" i="3"/>
  <c r="O1183" i="3"/>
  <c r="N1184" i="3"/>
  <c r="P1183" i="3"/>
  <c r="O1184" i="3"/>
  <c r="N1185" i="3"/>
  <c r="P1184" i="3"/>
  <c r="O1185" i="3"/>
  <c r="N1186" i="3"/>
  <c r="P1185" i="3"/>
  <c r="O1186" i="3"/>
  <c r="N1187" i="3"/>
  <c r="P1186" i="3"/>
  <c r="O1187" i="3"/>
  <c r="N1188" i="3"/>
  <c r="P1187" i="3"/>
  <c r="O1188" i="3"/>
  <c r="N1189" i="3"/>
  <c r="P1188" i="3"/>
  <c r="O1189" i="3"/>
  <c r="N1190" i="3"/>
  <c r="P1189" i="3"/>
  <c r="O1190" i="3"/>
  <c r="N1191" i="3"/>
  <c r="P1190" i="3"/>
  <c r="O1191" i="3"/>
  <c r="N1192" i="3"/>
  <c r="P1191" i="3"/>
  <c r="O1192" i="3"/>
  <c r="N1193" i="3"/>
  <c r="P1192" i="3"/>
  <c r="O1193" i="3"/>
  <c r="N1194" i="3"/>
  <c r="P1193" i="3"/>
  <c r="O1194" i="3"/>
  <c r="N1195" i="3"/>
  <c r="P1194" i="3"/>
  <c r="O1195" i="3"/>
  <c r="N1196" i="3"/>
  <c r="P1195" i="3"/>
  <c r="O1196" i="3"/>
  <c r="N1197" i="3"/>
  <c r="P1196" i="3"/>
  <c r="O1197" i="3"/>
  <c r="N1198" i="3"/>
  <c r="P1197" i="3"/>
  <c r="O1198" i="3"/>
  <c r="N1199" i="3"/>
  <c r="P1198" i="3"/>
  <c r="O1199" i="3"/>
  <c r="N1200" i="3"/>
  <c r="P1199" i="3"/>
  <c r="O1200" i="3"/>
  <c r="N1201" i="3"/>
  <c r="P1200" i="3"/>
  <c r="O1201" i="3"/>
  <c r="N1202" i="3"/>
  <c r="P1201" i="3"/>
  <c r="O1202" i="3"/>
  <c r="N1203" i="3"/>
  <c r="P1202" i="3"/>
  <c r="O1203" i="3"/>
  <c r="N1204" i="3"/>
  <c r="P1203" i="3"/>
  <c r="O1204" i="3"/>
  <c r="N1205" i="3"/>
  <c r="P1204" i="3"/>
  <c r="O1205" i="3"/>
  <c r="N1206" i="3"/>
  <c r="P1205" i="3"/>
  <c r="O1206" i="3"/>
  <c r="N1207" i="3"/>
  <c r="P1206" i="3"/>
  <c r="O1207" i="3"/>
  <c r="N1208" i="3"/>
  <c r="P1207" i="3"/>
  <c r="O1208" i="3"/>
  <c r="N1209" i="3"/>
  <c r="P1208" i="3"/>
  <c r="O1209" i="3"/>
  <c r="N1210" i="3"/>
  <c r="P1209" i="3"/>
  <c r="O1210" i="3"/>
  <c r="N1211" i="3"/>
  <c r="P1210" i="3"/>
  <c r="O1211" i="3"/>
  <c r="N1212" i="3"/>
  <c r="P1211" i="3"/>
  <c r="O1212" i="3"/>
  <c r="N1213" i="3"/>
  <c r="P1212" i="3"/>
  <c r="O1213" i="3"/>
  <c r="N1214" i="3"/>
  <c r="P1213" i="3"/>
  <c r="O1214" i="3"/>
  <c r="N1215" i="3"/>
  <c r="P1214" i="3"/>
  <c r="O1215" i="3"/>
  <c r="N1216" i="3"/>
  <c r="P1215" i="3"/>
  <c r="O1216" i="3"/>
  <c r="N1217" i="3"/>
  <c r="P1216" i="3"/>
  <c r="O1217" i="3"/>
  <c r="N1218" i="3"/>
  <c r="P1217" i="3"/>
  <c r="O1218" i="3"/>
  <c r="N1219" i="3"/>
  <c r="P1218" i="3"/>
  <c r="O1219" i="3"/>
  <c r="N1220" i="3"/>
  <c r="P1219" i="3"/>
  <c r="O1220" i="3"/>
  <c r="N1221" i="3"/>
  <c r="P1220" i="3"/>
  <c r="O1221" i="3"/>
  <c r="N1222" i="3"/>
  <c r="P1221" i="3"/>
  <c r="O1222" i="3"/>
  <c r="N1223" i="3"/>
  <c r="P1222" i="3"/>
  <c r="O1223" i="3"/>
  <c r="N1224" i="3"/>
  <c r="P1223" i="3"/>
  <c r="O1224" i="3"/>
  <c r="N1225" i="3"/>
  <c r="P1224" i="3"/>
  <c r="O1225" i="3"/>
  <c r="N1226" i="3"/>
  <c r="P1225" i="3"/>
  <c r="O1226" i="3"/>
  <c r="N1227" i="3"/>
  <c r="P1226" i="3"/>
  <c r="O1227" i="3"/>
  <c r="N1228" i="3"/>
  <c r="P1227" i="3"/>
  <c r="O1228" i="3"/>
  <c r="N1229" i="3"/>
  <c r="P1228" i="3"/>
  <c r="O1229" i="3"/>
  <c r="N1230" i="3"/>
  <c r="P1229" i="3"/>
  <c r="O1230" i="3"/>
  <c r="N1231" i="3"/>
  <c r="P1230" i="3"/>
  <c r="O1231" i="3"/>
  <c r="N1232" i="3"/>
  <c r="P1231" i="3"/>
  <c r="O1232" i="3"/>
  <c r="N1233" i="3"/>
  <c r="P1232" i="3"/>
  <c r="O1233" i="3"/>
  <c r="N1234" i="3"/>
  <c r="P1233" i="3"/>
  <c r="O1234" i="3"/>
  <c r="N1235" i="3"/>
  <c r="P1234" i="3"/>
  <c r="O1235" i="3"/>
  <c r="N1236" i="3"/>
  <c r="P1235" i="3"/>
  <c r="O1236" i="3"/>
  <c r="N1237" i="3"/>
  <c r="P1236" i="3"/>
  <c r="O1237" i="3"/>
  <c r="N1238" i="3"/>
  <c r="P1237" i="3"/>
  <c r="O1238" i="3"/>
  <c r="N1239" i="3"/>
  <c r="P1238" i="3"/>
  <c r="O1239" i="3"/>
  <c r="N1240" i="3"/>
  <c r="P1239" i="3"/>
  <c r="O1240" i="3"/>
  <c r="N1241" i="3"/>
  <c r="P1240" i="3"/>
  <c r="O1241" i="3"/>
  <c r="N1242" i="3"/>
  <c r="P1241" i="3"/>
  <c r="O1242" i="3"/>
  <c r="N1243" i="3"/>
  <c r="P1242" i="3"/>
  <c r="O1243" i="3"/>
  <c r="N1244" i="3"/>
  <c r="P1243" i="3"/>
  <c r="O1244" i="3"/>
  <c r="N1245" i="3"/>
  <c r="P1244" i="3"/>
  <c r="O1245" i="3"/>
  <c r="N1246" i="3"/>
  <c r="P1245" i="3"/>
  <c r="O1246" i="3"/>
  <c r="N1247" i="3"/>
  <c r="P1246" i="3"/>
  <c r="O1247" i="3"/>
  <c r="N1248" i="3"/>
  <c r="P1247" i="3"/>
  <c r="O1248" i="3"/>
  <c r="N1249" i="3"/>
  <c r="P1248" i="3"/>
  <c r="O1249" i="3"/>
  <c r="N1250" i="3"/>
  <c r="P1249" i="3"/>
  <c r="O1250" i="3"/>
  <c r="N1251" i="3"/>
  <c r="P1250" i="3"/>
  <c r="O1251" i="3"/>
  <c r="N1252" i="3"/>
  <c r="P1251" i="3"/>
  <c r="O1252" i="3"/>
  <c r="N1253" i="3"/>
  <c r="P1252" i="3"/>
  <c r="O1253" i="3"/>
  <c r="N1254" i="3"/>
  <c r="P1253" i="3"/>
  <c r="O1254" i="3"/>
  <c r="N1255" i="3"/>
  <c r="P1254" i="3"/>
  <c r="O1255" i="3"/>
  <c r="N1256" i="3"/>
  <c r="P1255" i="3"/>
  <c r="O1256" i="3"/>
  <c r="N1257" i="3"/>
  <c r="P1256" i="3"/>
  <c r="O1257" i="3"/>
  <c r="N1258" i="3"/>
  <c r="P1257" i="3"/>
  <c r="O1258" i="3"/>
  <c r="N1259" i="3"/>
  <c r="P1258" i="3"/>
  <c r="O1259" i="3"/>
  <c r="N1260" i="3"/>
  <c r="P1259" i="3"/>
  <c r="O1260" i="3"/>
  <c r="N1261" i="3"/>
  <c r="P1260" i="3"/>
  <c r="O1261" i="3"/>
  <c r="N1262" i="3"/>
  <c r="P1261" i="3"/>
  <c r="O1262" i="3"/>
  <c r="N1263" i="3"/>
  <c r="P1262" i="3"/>
  <c r="O1263" i="3"/>
  <c r="N1264" i="3"/>
  <c r="P1263" i="3"/>
  <c r="O1264" i="3"/>
  <c r="N1265" i="3"/>
  <c r="P1264" i="3"/>
  <c r="O1265" i="3"/>
  <c r="N1266" i="3"/>
  <c r="P1265" i="3"/>
  <c r="O1266" i="3"/>
  <c r="N1267" i="3"/>
  <c r="P1266" i="3"/>
  <c r="O1267" i="3"/>
  <c r="N1268" i="3"/>
  <c r="P1267" i="3"/>
  <c r="O1268" i="3"/>
  <c r="N1269" i="3"/>
  <c r="P1268" i="3"/>
  <c r="O1269" i="3"/>
  <c r="N1270" i="3"/>
  <c r="P1269" i="3"/>
  <c r="O1270" i="3"/>
  <c r="N1271" i="3"/>
  <c r="P1270" i="3"/>
  <c r="O1271" i="3"/>
  <c r="N1272" i="3"/>
  <c r="P1271" i="3"/>
  <c r="O1272" i="3"/>
  <c r="N1273" i="3"/>
  <c r="P1272" i="3"/>
  <c r="O1273" i="3"/>
  <c r="N1274" i="3"/>
  <c r="P1273" i="3"/>
  <c r="O1274" i="3"/>
  <c r="N1275" i="3"/>
  <c r="P1274" i="3"/>
  <c r="O1275" i="3"/>
  <c r="N1276" i="3"/>
  <c r="P1275" i="3"/>
  <c r="O1276" i="3"/>
  <c r="N1277" i="3"/>
  <c r="P1276" i="3"/>
  <c r="O1277" i="3"/>
  <c r="N1278" i="3"/>
  <c r="P1277" i="3"/>
  <c r="O1278" i="3"/>
  <c r="N1279" i="3"/>
  <c r="P1278" i="3"/>
  <c r="O1279" i="3"/>
  <c r="N1280" i="3"/>
  <c r="P1279" i="3"/>
  <c r="O1280" i="3"/>
  <c r="N1281" i="3"/>
  <c r="P1280" i="3"/>
  <c r="O1281" i="3"/>
  <c r="N1282" i="3"/>
  <c r="P1281" i="3"/>
  <c r="O1282" i="3"/>
  <c r="N1283" i="3"/>
  <c r="P1282" i="3"/>
  <c r="O1283" i="3"/>
  <c r="N1284" i="3"/>
  <c r="P1283" i="3"/>
  <c r="O1284" i="3"/>
  <c r="N1285" i="3"/>
  <c r="P1284" i="3"/>
  <c r="O1285" i="3"/>
  <c r="N1286" i="3"/>
  <c r="P1285" i="3"/>
  <c r="O1286" i="3"/>
  <c r="N1287" i="3"/>
  <c r="P1286" i="3"/>
  <c r="O1287" i="3"/>
  <c r="N1288" i="3"/>
  <c r="P1287" i="3"/>
  <c r="O1288" i="3"/>
  <c r="N1289" i="3"/>
  <c r="P1288" i="3"/>
  <c r="O1289" i="3"/>
  <c r="N1290" i="3"/>
  <c r="P1289" i="3"/>
  <c r="O1290" i="3"/>
  <c r="N1291" i="3"/>
  <c r="P1290" i="3"/>
  <c r="O1291" i="3"/>
  <c r="N1292" i="3"/>
  <c r="P1291" i="3"/>
  <c r="O1292" i="3"/>
  <c r="N1293" i="3"/>
  <c r="P1292" i="3"/>
  <c r="O1293" i="3"/>
  <c r="N1294" i="3"/>
  <c r="P1293" i="3"/>
  <c r="O1294" i="3"/>
  <c r="N1295" i="3"/>
  <c r="P1294" i="3"/>
  <c r="O1295" i="3"/>
  <c r="N1296" i="3"/>
  <c r="P1295" i="3"/>
  <c r="O1296" i="3"/>
  <c r="N1297" i="3"/>
  <c r="P1296" i="3"/>
  <c r="O1297" i="3"/>
  <c r="N1298" i="3"/>
  <c r="P1297" i="3"/>
  <c r="O1298" i="3"/>
  <c r="N1299" i="3"/>
  <c r="P1298" i="3"/>
  <c r="O1299" i="3"/>
  <c r="N1300" i="3"/>
  <c r="P1299" i="3"/>
  <c r="O1300" i="3"/>
  <c r="N1301" i="3"/>
  <c r="P1300" i="3"/>
  <c r="O1301" i="3"/>
  <c r="N1302" i="3"/>
  <c r="P1301" i="3"/>
  <c r="O1302" i="3"/>
  <c r="N1303" i="3"/>
  <c r="P1302" i="3"/>
  <c r="O1303" i="3"/>
  <c r="N1304" i="3"/>
  <c r="P1303" i="3"/>
  <c r="O1304" i="3"/>
  <c r="N1305" i="3"/>
  <c r="P1304" i="3"/>
  <c r="O1305" i="3"/>
  <c r="N1306" i="3"/>
  <c r="P1305" i="3"/>
  <c r="O1306" i="3"/>
  <c r="N1307" i="3"/>
  <c r="P1306" i="3"/>
  <c r="O1307" i="3"/>
  <c r="N1308" i="3"/>
  <c r="P1307" i="3"/>
  <c r="O1308" i="3"/>
  <c r="N1309" i="3"/>
  <c r="P1308" i="3"/>
  <c r="O1309" i="3"/>
  <c r="N1310" i="3"/>
  <c r="P1309" i="3"/>
  <c r="O1310" i="3"/>
  <c r="N1311" i="3"/>
  <c r="P1310" i="3"/>
  <c r="O1311" i="3"/>
  <c r="N1312" i="3"/>
  <c r="P1311" i="3"/>
  <c r="O1312" i="3"/>
  <c r="N1313" i="3"/>
  <c r="P1312" i="3"/>
  <c r="O1313" i="3"/>
  <c r="N1314" i="3"/>
  <c r="P1313" i="3"/>
  <c r="O1314" i="3"/>
  <c r="N1315" i="3"/>
  <c r="P1314" i="3"/>
  <c r="O1315" i="3"/>
  <c r="N1316" i="3"/>
  <c r="P1315" i="3"/>
  <c r="O1316" i="3"/>
  <c r="N1317" i="3"/>
  <c r="P1316" i="3"/>
  <c r="O1317" i="3"/>
  <c r="N1318" i="3"/>
  <c r="P1317" i="3"/>
  <c r="O1318" i="3"/>
  <c r="N1319" i="3"/>
  <c r="P1318" i="3"/>
  <c r="O1319" i="3"/>
  <c r="N1320" i="3"/>
  <c r="P1319" i="3"/>
  <c r="O1320" i="3"/>
  <c r="N1321" i="3"/>
  <c r="P1320" i="3"/>
  <c r="O1321" i="3"/>
  <c r="N1322" i="3"/>
  <c r="P1321" i="3"/>
  <c r="O1322" i="3"/>
  <c r="N1323" i="3"/>
  <c r="P1322" i="3"/>
  <c r="O1323" i="3"/>
  <c r="N1324" i="3"/>
  <c r="P1323" i="3"/>
  <c r="O1324" i="3"/>
  <c r="N1325" i="3"/>
  <c r="P1324" i="3"/>
  <c r="O1325" i="3"/>
  <c r="N1326" i="3"/>
  <c r="P1325" i="3"/>
  <c r="O1326" i="3"/>
  <c r="N1327" i="3"/>
  <c r="P1326" i="3"/>
  <c r="O1327" i="3"/>
  <c r="N1328" i="3"/>
  <c r="P1327" i="3"/>
  <c r="O1328" i="3"/>
  <c r="N1329" i="3"/>
  <c r="P1328" i="3"/>
  <c r="O1329" i="3"/>
  <c r="N1330" i="3"/>
  <c r="P1329" i="3"/>
  <c r="O1330" i="3"/>
  <c r="N1331" i="3"/>
  <c r="P1330" i="3"/>
  <c r="O1331" i="3"/>
  <c r="N1332" i="3"/>
  <c r="P1331" i="3"/>
  <c r="O1332" i="3"/>
  <c r="N1333" i="3"/>
  <c r="P1332" i="3"/>
  <c r="O1333" i="3"/>
  <c r="N1334" i="3"/>
  <c r="P1333" i="3"/>
  <c r="O1334" i="3"/>
  <c r="N1335" i="3"/>
  <c r="P1334" i="3"/>
  <c r="O1335" i="3"/>
  <c r="N1336" i="3"/>
  <c r="P1335" i="3"/>
  <c r="O1336" i="3"/>
  <c r="N1337" i="3"/>
  <c r="P1336" i="3"/>
  <c r="O1337" i="3"/>
  <c r="N1338" i="3"/>
  <c r="P1337" i="3"/>
  <c r="O1338" i="3"/>
  <c r="N1339" i="3"/>
  <c r="P1338" i="3"/>
  <c r="O1339" i="3"/>
  <c r="N1340" i="3"/>
  <c r="P1339" i="3"/>
  <c r="O1340" i="3"/>
  <c r="N1341" i="3"/>
  <c r="P1340" i="3"/>
  <c r="O1341" i="3"/>
  <c r="N1342" i="3"/>
  <c r="P1341" i="3"/>
  <c r="O1342" i="3"/>
  <c r="N1343" i="3"/>
  <c r="P1342" i="3"/>
  <c r="O1343" i="3"/>
  <c r="N1344" i="3"/>
  <c r="P1343" i="3"/>
  <c r="O1344" i="3"/>
  <c r="N1345" i="3"/>
  <c r="P1344" i="3"/>
  <c r="O1345" i="3"/>
  <c r="N1346" i="3"/>
  <c r="P1345" i="3"/>
  <c r="O1346" i="3"/>
  <c r="N1347" i="3"/>
  <c r="P1346" i="3"/>
  <c r="O1347" i="3"/>
  <c r="N1348" i="3"/>
  <c r="P1347" i="3"/>
  <c r="O1348" i="3"/>
  <c r="N1349" i="3"/>
  <c r="P1348" i="3"/>
  <c r="O1349" i="3"/>
  <c r="N1350" i="3"/>
  <c r="P1349" i="3"/>
  <c r="O1350" i="3"/>
  <c r="N1351" i="3"/>
  <c r="P1350" i="3"/>
  <c r="O1351" i="3"/>
  <c r="N1352" i="3"/>
  <c r="P1351" i="3"/>
  <c r="O1352" i="3"/>
  <c r="N1353" i="3"/>
  <c r="P1352" i="3"/>
  <c r="O1353" i="3"/>
  <c r="N1354" i="3"/>
  <c r="P1353" i="3"/>
  <c r="O1354" i="3"/>
  <c r="N1355" i="3"/>
  <c r="P1354" i="3"/>
  <c r="O1355" i="3"/>
  <c r="N1356" i="3"/>
  <c r="P1355" i="3"/>
  <c r="O1356" i="3"/>
  <c r="N1357" i="3"/>
  <c r="P1356" i="3"/>
  <c r="O1357" i="3"/>
  <c r="N1358" i="3"/>
  <c r="P1357" i="3"/>
  <c r="O1358" i="3"/>
  <c r="N1359" i="3"/>
  <c r="P1358" i="3"/>
  <c r="O1359" i="3"/>
  <c r="N1360" i="3"/>
  <c r="P1359" i="3"/>
  <c r="O1360" i="3"/>
  <c r="N1361" i="3"/>
  <c r="P1360" i="3"/>
  <c r="O1361" i="3"/>
  <c r="N1362" i="3"/>
  <c r="P1361" i="3"/>
  <c r="O1362" i="3"/>
  <c r="N1363" i="3"/>
  <c r="P1362" i="3"/>
  <c r="O1363" i="3"/>
  <c r="N1364" i="3"/>
  <c r="P1363" i="3"/>
  <c r="O1364" i="3"/>
  <c r="N1365" i="3"/>
  <c r="P1364" i="3"/>
  <c r="O1365" i="3"/>
  <c r="N1366" i="3"/>
  <c r="P1365" i="3"/>
  <c r="O1366" i="3"/>
  <c r="N1367" i="3"/>
  <c r="P1366" i="3"/>
  <c r="O1367" i="3"/>
  <c r="N1368" i="3"/>
  <c r="P1367" i="3"/>
  <c r="O1368" i="3"/>
  <c r="N1369" i="3"/>
  <c r="P1368" i="3"/>
  <c r="O1369" i="3"/>
  <c r="N1370" i="3"/>
  <c r="P1369" i="3"/>
  <c r="O1370" i="3"/>
  <c r="N1371" i="3"/>
  <c r="P1370" i="3"/>
  <c r="O1371" i="3"/>
  <c r="N1372" i="3"/>
  <c r="P1371" i="3"/>
  <c r="O1372" i="3"/>
  <c r="N1373" i="3"/>
  <c r="P1372" i="3"/>
  <c r="O1373" i="3"/>
  <c r="N1374" i="3"/>
  <c r="P1373" i="3"/>
  <c r="O1374" i="3"/>
  <c r="N1375" i="3"/>
  <c r="P1374" i="3"/>
  <c r="O1375" i="3"/>
  <c r="N1376" i="3"/>
  <c r="P1375" i="3"/>
  <c r="O1376" i="3"/>
  <c r="N1377" i="3"/>
  <c r="P1376" i="3"/>
  <c r="O1377" i="3"/>
  <c r="N1378" i="3"/>
  <c r="P1377" i="3"/>
  <c r="O1378" i="3"/>
  <c r="N1379" i="3"/>
  <c r="P1378" i="3"/>
  <c r="O1379" i="3"/>
  <c r="N1380" i="3"/>
  <c r="P1379" i="3"/>
  <c r="O1380" i="3"/>
  <c r="N1381" i="3"/>
  <c r="P1380" i="3"/>
  <c r="O1381" i="3"/>
  <c r="N1382" i="3"/>
  <c r="P1381" i="3"/>
  <c r="O1382" i="3"/>
  <c r="N1383" i="3"/>
  <c r="P1382" i="3"/>
  <c r="O1383" i="3"/>
  <c r="N1384" i="3"/>
  <c r="P1383" i="3"/>
  <c r="O1384" i="3"/>
  <c r="N1385" i="3"/>
  <c r="P1384" i="3"/>
  <c r="O1385" i="3"/>
  <c r="N1386" i="3"/>
  <c r="P1385" i="3"/>
  <c r="O1386" i="3"/>
  <c r="N1387" i="3"/>
  <c r="P1386" i="3"/>
  <c r="O1387" i="3"/>
  <c r="N1388" i="3"/>
  <c r="P1387" i="3"/>
  <c r="O1388" i="3"/>
  <c r="N1389" i="3"/>
  <c r="P1388" i="3"/>
  <c r="O1389" i="3"/>
  <c r="N1390" i="3"/>
  <c r="P1389" i="3"/>
  <c r="O1390" i="3"/>
  <c r="N1391" i="3"/>
  <c r="P1390" i="3"/>
  <c r="O1391" i="3"/>
  <c r="N1392" i="3"/>
  <c r="P1391" i="3"/>
  <c r="O1392" i="3"/>
  <c r="N1393" i="3"/>
  <c r="P1392" i="3"/>
  <c r="O1393" i="3"/>
  <c r="N1394" i="3"/>
  <c r="P1393" i="3"/>
  <c r="O1394" i="3"/>
  <c r="N1395" i="3"/>
  <c r="P1394" i="3"/>
  <c r="O1395" i="3"/>
  <c r="N1396" i="3"/>
  <c r="P1395" i="3"/>
  <c r="O1396" i="3"/>
  <c r="N1397" i="3"/>
  <c r="P1396" i="3"/>
  <c r="O1397" i="3"/>
  <c r="N1398" i="3"/>
  <c r="P1397" i="3"/>
  <c r="O1398" i="3"/>
  <c r="N1399" i="3"/>
  <c r="P1398" i="3"/>
  <c r="O1399" i="3"/>
  <c r="N1400" i="3"/>
  <c r="P1399" i="3"/>
  <c r="O1400" i="3"/>
  <c r="N1401" i="3"/>
  <c r="P1400" i="3"/>
  <c r="O1401" i="3"/>
  <c r="N1402" i="3"/>
  <c r="P1401" i="3"/>
  <c r="O1402" i="3"/>
  <c r="N1403" i="3"/>
  <c r="P1402" i="3"/>
  <c r="O1403" i="3"/>
  <c r="N1404" i="3"/>
  <c r="P1403" i="3"/>
  <c r="O1404" i="3"/>
  <c r="N1405" i="3"/>
  <c r="P1404" i="3"/>
  <c r="O1405" i="3"/>
  <c r="N1406" i="3"/>
  <c r="P1405" i="3"/>
  <c r="O1406" i="3"/>
  <c r="N1407" i="3"/>
  <c r="P1406" i="3"/>
  <c r="O1407" i="3"/>
  <c r="N1408" i="3"/>
  <c r="P1407" i="3"/>
  <c r="O1408" i="3"/>
  <c r="N1409" i="3"/>
  <c r="P1408" i="3"/>
  <c r="O1409" i="3"/>
  <c r="N1410" i="3"/>
  <c r="P1409" i="3"/>
  <c r="O1410" i="3"/>
  <c r="N1411" i="3"/>
  <c r="P1410" i="3"/>
  <c r="O1411" i="3"/>
  <c r="N1412" i="3"/>
  <c r="P1411" i="3"/>
  <c r="O1412" i="3"/>
  <c r="N1413" i="3"/>
  <c r="P1412" i="3"/>
  <c r="O1413" i="3"/>
  <c r="N1414" i="3"/>
  <c r="P1413" i="3"/>
  <c r="O1414" i="3"/>
  <c r="N1415" i="3"/>
  <c r="P1414" i="3"/>
  <c r="O1415" i="3"/>
  <c r="N1416" i="3"/>
  <c r="P1415" i="3"/>
  <c r="O1416" i="3"/>
  <c r="N1417" i="3"/>
  <c r="P1416" i="3"/>
  <c r="O1417" i="3"/>
  <c r="N1418" i="3"/>
  <c r="P1417" i="3"/>
  <c r="O1418" i="3"/>
  <c r="N1419" i="3"/>
  <c r="P1418" i="3"/>
  <c r="O1419" i="3"/>
  <c r="N1420" i="3"/>
  <c r="P1419" i="3"/>
  <c r="O1420" i="3"/>
  <c r="N1421" i="3"/>
  <c r="P1420" i="3"/>
  <c r="O1421" i="3"/>
  <c r="N1422" i="3"/>
  <c r="P1421" i="3"/>
  <c r="O1422" i="3"/>
  <c r="N1423" i="3"/>
  <c r="P1422" i="3"/>
  <c r="O1423" i="3"/>
  <c r="N1424" i="3"/>
  <c r="P1423" i="3"/>
  <c r="O1424" i="3"/>
  <c r="N1425" i="3"/>
  <c r="P1424" i="3"/>
  <c r="O1425" i="3"/>
  <c r="N1426" i="3"/>
  <c r="P1425" i="3"/>
  <c r="O1426" i="3"/>
  <c r="N1427" i="3"/>
  <c r="P1426" i="3"/>
  <c r="O1427" i="3"/>
  <c r="N1428" i="3"/>
  <c r="P1427" i="3"/>
  <c r="O1428" i="3"/>
  <c r="N1429" i="3"/>
  <c r="P1428" i="3"/>
  <c r="O1429" i="3"/>
  <c r="N1430" i="3"/>
  <c r="P1429" i="3"/>
  <c r="O1430" i="3"/>
  <c r="N1431" i="3"/>
  <c r="P1430" i="3"/>
  <c r="O1431" i="3"/>
  <c r="N1432" i="3"/>
  <c r="P1431" i="3"/>
  <c r="O1432" i="3"/>
  <c r="N1433" i="3"/>
  <c r="P1432" i="3"/>
  <c r="O1433" i="3"/>
  <c r="N1434" i="3"/>
  <c r="P1433" i="3"/>
  <c r="O1434" i="3"/>
  <c r="N1435" i="3"/>
  <c r="P1434" i="3"/>
  <c r="O1435" i="3"/>
  <c r="N1436" i="3"/>
  <c r="P1435" i="3"/>
  <c r="O1436" i="3"/>
  <c r="N1437" i="3"/>
  <c r="P1436" i="3"/>
  <c r="O1437" i="3"/>
  <c r="N1438" i="3"/>
  <c r="P1437" i="3"/>
  <c r="O1438" i="3"/>
  <c r="N1439" i="3"/>
  <c r="P1438" i="3"/>
  <c r="O1439" i="3"/>
  <c r="N1440" i="3"/>
  <c r="P1439" i="3"/>
  <c r="O1440" i="3"/>
  <c r="N1441" i="3"/>
  <c r="P1440" i="3"/>
  <c r="O1441" i="3"/>
  <c r="N1442" i="3"/>
  <c r="P1441" i="3"/>
  <c r="O1442" i="3"/>
  <c r="N1443" i="3"/>
  <c r="P1442" i="3"/>
  <c r="O1443" i="3"/>
  <c r="N1444" i="3"/>
  <c r="P1443" i="3"/>
  <c r="O1444" i="3"/>
  <c r="N1445" i="3"/>
  <c r="P1444" i="3"/>
  <c r="O1445" i="3"/>
  <c r="N1446" i="3"/>
  <c r="P1445" i="3"/>
  <c r="O1446" i="3"/>
  <c r="N1447" i="3"/>
  <c r="P1446" i="3"/>
  <c r="O1447" i="3"/>
  <c r="N1448" i="3"/>
  <c r="P1447" i="3"/>
  <c r="O1448" i="3"/>
  <c r="N1449" i="3"/>
  <c r="P1448" i="3"/>
  <c r="O1449" i="3"/>
  <c r="N1450" i="3"/>
  <c r="P1449" i="3"/>
  <c r="O1450" i="3"/>
  <c r="N1451" i="3"/>
  <c r="P1450" i="3"/>
  <c r="O1451" i="3"/>
  <c r="N1452" i="3"/>
  <c r="P1451" i="3"/>
  <c r="O1452" i="3"/>
  <c r="N1453" i="3"/>
  <c r="P1452" i="3"/>
  <c r="O1453" i="3"/>
  <c r="N1454" i="3"/>
  <c r="P1453" i="3"/>
  <c r="O1454" i="3"/>
  <c r="N1455" i="3"/>
  <c r="P1454" i="3"/>
  <c r="O1455" i="3"/>
  <c r="N1456" i="3"/>
  <c r="P1455" i="3"/>
  <c r="O1456" i="3"/>
  <c r="N1457" i="3"/>
  <c r="P1456" i="3"/>
  <c r="O1457" i="3"/>
  <c r="N1458" i="3"/>
  <c r="P1457" i="3"/>
  <c r="O1458" i="3"/>
  <c r="N1459" i="3"/>
  <c r="P1458" i="3"/>
  <c r="O1459" i="3"/>
  <c r="N1460" i="3"/>
  <c r="P1459" i="3"/>
  <c r="O1460" i="3"/>
  <c r="N1461" i="3"/>
  <c r="P1460" i="3"/>
  <c r="O1461" i="3"/>
  <c r="N1462" i="3"/>
  <c r="P1461" i="3"/>
  <c r="O1462" i="3"/>
  <c r="N1463" i="3"/>
  <c r="P1462" i="3"/>
  <c r="O1463" i="3"/>
  <c r="N1464" i="3"/>
  <c r="P1463" i="3"/>
  <c r="O1464" i="3"/>
  <c r="N1465" i="3"/>
  <c r="P1464" i="3"/>
  <c r="O1465" i="3"/>
  <c r="N1466" i="3"/>
  <c r="P1465" i="3"/>
  <c r="O1466" i="3"/>
  <c r="N1467" i="3"/>
  <c r="P1466" i="3"/>
  <c r="O1467" i="3"/>
  <c r="N1468" i="3"/>
  <c r="P1467" i="3"/>
  <c r="O1468" i="3"/>
  <c r="N1469" i="3"/>
  <c r="P1468" i="3"/>
  <c r="O1469" i="3"/>
  <c r="N1470" i="3"/>
  <c r="P1469" i="3"/>
  <c r="O1470" i="3"/>
  <c r="N1471" i="3"/>
  <c r="P1470" i="3"/>
  <c r="O1471" i="3"/>
  <c r="N1472" i="3"/>
  <c r="P1471" i="3"/>
  <c r="O1472" i="3"/>
  <c r="N1473" i="3"/>
  <c r="P1472" i="3"/>
  <c r="O1473" i="3"/>
  <c r="N1474" i="3"/>
  <c r="P1473" i="3"/>
  <c r="O1474" i="3"/>
  <c r="N1475" i="3"/>
  <c r="P1474" i="3"/>
  <c r="O1475" i="3"/>
  <c r="N1476" i="3"/>
  <c r="P1475" i="3"/>
  <c r="O1476" i="3"/>
  <c r="N1477" i="3"/>
  <c r="P1476" i="3"/>
  <c r="O1477" i="3"/>
  <c r="N1478" i="3"/>
  <c r="P1477" i="3"/>
  <c r="O1478" i="3"/>
  <c r="N1479" i="3"/>
  <c r="P1478" i="3"/>
  <c r="O1479" i="3"/>
  <c r="N1480" i="3"/>
  <c r="P1479" i="3"/>
  <c r="O1480" i="3"/>
  <c r="N1481" i="3"/>
  <c r="P1480" i="3"/>
  <c r="O1481" i="3"/>
  <c r="N1482" i="3"/>
  <c r="P1481" i="3"/>
  <c r="O1482" i="3"/>
  <c r="N1483" i="3"/>
  <c r="P1482" i="3"/>
  <c r="O1483" i="3"/>
  <c r="N1484" i="3"/>
  <c r="P1483" i="3"/>
  <c r="O1484" i="3"/>
  <c r="N1485" i="3"/>
  <c r="P1484" i="3"/>
  <c r="O1485" i="3"/>
  <c r="N1486" i="3"/>
  <c r="P1485" i="3"/>
  <c r="O1486" i="3"/>
  <c r="N1487" i="3"/>
  <c r="P1486" i="3"/>
  <c r="O1487" i="3"/>
  <c r="N1488" i="3"/>
  <c r="P1487" i="3"/>
  <c r="O1488" i="3"/>
  <c r="N1489" i="3"/>
  <c r="P1488" i="3"/>
  <c r="O1489" i="3"/>
  <c r="N1490" i="3"/>
  <c r="P1489" i="3"/>
  <c r="O1490" i="3"/>
  <c r="N1491" i="3"/>
  <c r="P1490" i="3"/>
  <c r="O1491" i="3"/>
  <c r="N1492" i="3"/>
  <c r="P1491" i="3"/>
  <c r="O1492" i="3"/>
  <c r="N1493" i="3"/>
  <c r="P1492" i="3"/>
  <c r="O1493" i="3"/>
  <c r="N1494" i="3"/>
  <c r="P1493" i="3"/>
  <c r="O1494" i="3"/>
  <c r="N1495" i="3"/>
  <c r="P1494" i="3"/>
  <c r="O1495" i="3"/>
  <c r="N1496" i="3"/>
  <c r="P1495" i="3"/>
  <c r="O1496" i="3"/>
  <c r="N1497" i="3"/>
  <c r="P1496" i="3"/>
  <c r="O1497" i="3"/>
  <c r="N1498" i="3"/>
  <c r="P1497" i="3"/>
  <c r="O1498" i="3"/>
  <c r="N1499" i="3"/>
  <c r="P1498" i="3"/>
  <c r="O1499" i="3"/>
  <c r="N1500" i="3"/>
  <c r="P1499" i="3"/>
  <c r="O1500" i="3"/>
  <c r="N1501" i="3"/>
  <c r="P1500" i="3"/>
  <c r="O1501" i="3"/>
  <c r="N1502" i="3"/>
  <c r="P1501" i="3"/>
  <c r="O1502" i="3"/>
  <c r="N1503" i="3"/>
  <c r="P1502" i="3"/>
  <c r="O1503" i="3"/>
  <c r="N1504" i="3"/>
  <c r="P1503" i="3"/>
  <c r="O1504" i="3"/>
  <c r="N1505" i="3"/>
  <c r="P1504" i="3"/>
  <c r="O1505" i="3"/>
  <c r="N1506" i="3"/>
  <c r="P1505" i="3"/>
  <c r="O1506" i="3"/>
  <c r="N1507" i="3"/>
  <c r="P1506" i="3"/>
  <c r="O1507" i="3"/>
  <c r="N1508" i="3"/>
  <c r="P1507" i="3"/>
  <c r="O1508" i="3"/>
  <c r="N1509" i="3"/>
  <c r="P1508" i="3"/>
  <c r="O1509" i="3"/>
  <c r="N1510" i="3"/>
  <c r="P1509" i="3"/>
  <c r="O1510" i="3"/>
  <c r="N1511" i="3"/>
  <c r="P1510" i="3"/>
  <c r="O1511" i="3"/>
  <c r="N1512" i="3"/>
  <c r="P1511" i="3"/>
  <c r="O1512" i="3"/>
  <c r="N1513" i="3"/>
  <c r="P1512" i="3"/>
  <c r="O1513" i="3"/>
  <c r="N1514" i="3"/>
  <c r="P1513" i="3"/>
  <c r="O1514" i="3"/>
  <c r="N1515" i="3"/>
  <c r="P1514" i="3"/>
  <c r="O1515" i="3"/>
  <c r="N1516" i="3"/>
  <c r="P1515" i="3"/>
  <c r="O1516" i="3"/>
  <c r="N1517" i="3"/>
  <c r="P1516" i="3"/>
  <c r="O1517" i="3"/>
  <c r="N1518" i="3"/>
  <c r="P1517" i="3"/>
  <c r="O1518" i="3"/>
  <c r="N1519" i="3"/>
  <c r="P1518" i="3"/>
  <c r="O1519" i="3"/>
  <c r="N1520" i="3"/>
  <c r="P1519" i="3"/>
  <c r="O1520" i="3"/>
  <c r="N1521" i="3"/>
  <c r="P1520" i="3"/>
  <c r="O1521" i="3"/>
  <c r="N1522" i="3"/>
  <c r="P1521" i="3"/>
  <c r="O1522" i="3"/>
  <c r="N1523" i="3"/>
  <c r="P1522" i="3"/>
  <c r="O1523" i="3"/>
  <c r="N1524" i="3"/>
  <c r="P1523" i="3"/>
  <c r="O1524" i="3"/>
  <c r="N1525" i="3"/>
  <c r="P1524" i="3"/>
  <c r="O1525" i="3"/>
  <c r="N1526" i="3"/>
  <c r="P1525" i="3"/>
  <c r="O1526" i="3"/>
  <c r="N1527" i="3"/>
  <c r="P1526" i="3"/>
  <c r="O1527" i="3"/>
  <c r="N1528" i="3"/>
  <c r="P1527" i="3"/>
  <c r="O1528" i="3"/>
  <c r="N1529" i="3"/>
  <c r="P1528" i="3"/>
  <c r="O1529" i="3"/>
  <c r="N1530" i="3"/>
  <c r="P1529" i="3"/>
  <c r="O1530" i="3"/>
  <c r="N1531" i="3"/>
  <c r="P1530" i="3"/>
  <c r="O1531" i="3"/>
  <c r="N1532" i="3"/>
  <c r="P1531" i="3"/>
  <c r="O1532" i="3"/>
  <c r="N1533" i="3"/>
  <c r="P1532" i="3"/>
  <c r="O1533" i="3"/>
  <c r="N1534" i="3"/>
  <c r="P1533" i="3"/>
  <c r="O1534" i="3"/>
  <c r="N1535" i="3"/>
  <c r="P1534" i="3"/>
  <c r="O1535" i="3"/>
  <c r="N1536" i="3"/>
  <c r="P1535" i="3"/>
  <c r="O1536" i="3"/>
  <c r="N1537" i="3"/>
  <c r="P1536" i="3"/>
  <c r="O1537" i="3"/>
  <c r="N1538" i="3"/>
  <c r="P1537" i="3"/>
  <c r="O1538" i="3"/>
  <c r="N1539" i="3"/>
  <c r="P1538" i="3"/>
  <c r="O1539" i="3"/>
  <c r="N1540" i="3"/>
  <c r="P1539" i="3"/>
  <c r="O1540" i="3"/>
  <c r="N1541" i="3"/>
  <c r="P1540" i="3"/>
  <c r="O1541" i="3"/>
  <c r="N1542" i="3"/>
  <c r="P1541" i="3"/>
  <c r="O1542" i="3"/>
  <c r="N1543" i="3"/>
  <c r="P1542" i="3"/>
  <c r="O1543" i="3"/>
  <c r="N1544" i="3"/>
  <c r="P1543" i="3"/>
  <c r="O1544" i="3"/>
  <c r="N1545" i="3"/>
  <c r="P1544" i="3"/>
  <c r="O1545" i="3"/>
  <c r="N1546" i="3"/>
  <c r="P1545" i="3"/>
  <c r="O1546" i="3"/>
  <c r="N1547" i="3"/>
  <c r="P1546" i="3"/>
  <c r="O1547" i="3"/>
  <c r="N1548" i="3"/>
  <c r="P1547" i="3"/>
  <c r="O1548" i="3"/>
  <c r="N1549" i="3"/>
  <c r="P1548" i="3"/>
  <c r="O1549" i="3"/>
  <c r="N1550" i="3"/>
  <c r="P1549" i="3"/>
  <c r="O1550" i="3"/>
  <c r="N1551" i="3"/>
  <c r="P1550" i="3"/>
  <c r="O1551" i="3"/>
  <c r="N1552" i="3"/>
  <c r="P1551" i="3"/>
  <c r="O1552" i="3"/>
  <c r="N1553" i="3"/>
  <c r="P1552" i="3"/>
  <c r="O1553" i="3"/>
  <c r="N1554" i="3"/>
  <c r="P1553" i="3"/>
  <c r="O1554" i="3"/>
  <c r="N1555" i="3"/>
  <c r="P1554" i="3"/>
  <c r="O1555" i="3"/>
  <c r="N1556" i="3"/>
  <c r="P1555" i="3"/>
  <c r="O1556" i="3"/>
  <c r="N1557" i="3"/>
  <c r="P1556" i="3"/>
  <c r="O1557" i="3"/>
  <c r="N1558" i="3"/>
  <c r="P1557" i="3"/>
  <c r="O1558" i="3"/>
  <c r="N1559" i="3"/>
  <c r="P1558" i="3"/>
  <c r="O1559" i="3"/>
  <c r="N1560" i="3"/>
  <c r="P1559" i="3"/>
  <c r="O1560" i="3"/>
  <c r="N1561" i="3"/>
  <c r="P1560" i="3"/>
  <c r="O1561" i="3"/>
  <c r="N1562" i="3"/>
  <c r="P1561" i="3"/>
  <c r="O1562" i="3"/>
  <c r="N1563" i="3"/>
  <c r="P1562" i="3"/>
  <c r="O1563" i="3"/>
  <c r="N1564" i="3"/>
  <c r="P1563" i="3"/>
  <c r="O1564" i="3"/>
  <c r="N1565" i="3"/>
  <c r="P1564" i="3"/>
  <c r="O1565" i="3"/>
  <c r="N1566" i="3"/>
  <c r="P1565" i="3"/>
  <c r="O1566" i="3"/>
  <c r="N1567" i="3"/>
  <c r="P1566" i="3"/>
  <c r="O1567" i="3"/>
  <c r="N1568" i="3"/>
  <c r="P1567" i="3"/>
  <c r="O1568" i="3"/>
  <c r="N1569" i="3"/>
  <c r="P1568" i="3"/>
  <c r="O1569" i="3"/>
  <c r="N1570" i="3"/>
  <c r="P1569" i="3"/>
  <c r="O1570" i="3"/>
  <c r="N1571" i="3"/>
  <c r="P1570" i="3"/>
  <c r="O1571" i="3"/>
  <c r="N1572" i="3"/>
  <c r="P1571" i="3"/>
  <c r="O1572" i="3"/>
  <c r="N1573" i="3"/>
  <c r="P1572" i="3"/>
  <c r="O1573" i="3"/>
  <c r="N1574" i="3"/>
  <c r="P1573" i="3"/>
  <c r="O1574" i="3"/>
  <c r="N1575" i="3"/>
  <c r="P1574" i="3"/>
  <c r="O1575" i="3"/>
  <c r="N1576" i="3"/>
  <c r="P1575" i="3"/>
  <c r="O1576" i="3"/>
  <c r="N1577" i="3"/>
  <c r="P1576" i="3"/>
  <c r="O1577" i="3"/>
  <c r="N1578" i="3"/>
  <c r="P1577" i="3"/>
  <c r="O1578" i="3"/>
  <c r="N1579" i="3"/>
  <c r="P1578" i="3"/>
  <c r="O1579" i="3"/>
  <c r="N1580" i="3"/>
  <c r="P1579" i="3"/>
  <c r="O1580" i="3"/>
  <c r="N1581" i="3"/>
  <c r="P1580" i="3"/>
  <c r="O1581" i="3"/>
  <c r="N1582" i="3"/>
  <c r="P1581" i="3"/>
  <c r="O1582" i="3"/>
  <c r="N1583" i="3"/>
  <c r="P1582" i="3"/>
  <c r="O1583" i="3"/>
  <c r="N1584" i="3"/>
  <c r="P1583" i="3"/>
  <c r="O1584" i="3"/>
  <c r="N1585" i="3"/>
  <c r="P1584" i="3"/>
  <c r="O1585" i="3"/>
  <c r="N1586" i="3"/>
  <c r="P1585" i="3"/>
  <c r="O1586" i="3"/>
  <c r="N1587" i="3"/>
  <c r="P1586" i="3"/>
  <c r="O1587" i="3"/>
  <c r="N1588" i="3"/>
  <c r="P1587" i="3"/>
  <c r="O1588" i="3"/>
  <c r="N1589" i="3"/>
  <c r="P1588" i="3"/>
  <c r="O1589" i="3"/>
  <c r="N1590" i="3"/>
  <c r="P1589" i="3"/>
  <c r="O1590" i="3"/>
  <c r="N1591" i="3"/>
  <c r="P1590" i="3"/>
  <c r="O1591" i="3"/>
  <c r="N1592" i="3"/>
  <c r="P1591" i="3"/>
  <c r="O1592" i="3"/>
  <c r="N1593" i="3"/>
  <c r="P1592" i="3"/>
  <c r="O1593" i="3"/>
  <c r="N1594" i="3"/>
  <c r="P1593" i="3"/>
  <c r="O1594" i="3"/>
  <c r="N1595" i="3"/>
  <c r="P1594" i="3"/>
  <c r="O1595" i="3"/>
  <c r="N1596" i="3"/>
  <c r="P1595" i="3"/>
  <c r="O1596" i="3"/>
  <c r="N1597" i="3"/>
  <c r="P1596" i="3"/>
  <c r="O1597" i="3"/>
  <c r="N1598" i="3"/>
  <c r="P1597" i="3"/>
  <c r="O1598" i="3"/>
  <c r="N1599" i="3"/>
  <c r="P1598" i="3"/>
  <c r="O1599" i="3"/>
  <c r="N1600" i="3"/>
  <c r="P1599" i="3"/>
  <c r="O1600" i="3"/>
  <c r="N1601" i="3"/>
  <c r="P1600" i="3"/>
  <c r="O1601" i="3"/>
  <c r="N1602" i="3"/>
  <c r="P1601" i="3"/>
  <c r="O1602" i="3"/>
  <c r="N1603" i="3"/>
  <c r="P1602" i="3"/>
  <c r="O1603" i="3"/>
  <c r="N1604" i="3"/>
  <c r="P1603" i="3"/>
  <c r="O1604" i="3"/>
  <c r="N1605" i="3"/>
  <c r="P1604" i="3"/>
  <c r="O1605" i="3"/>
  <c r="N1606" i="3"/>
  <c r="P1605" i="3"/>
  <c r="O1606" i="3"/>
  <c r="N1607" i="3"/>
  <c r="P1606" i="3"/>
  <c r="O1607" i="3"/>
  <c r="N1608" i="3"/>
  <c r="P1607" i="3"/>
  <c r="O1608" i="3"/>
  <c r="N1609" i="3"/>
  <c r="P1608" i="3"/>
  <c r="O1609" i="3"/>
  <c r="N1610" i="3"/>
  <c r="P1609" i="3"/>
  <c r="O1610" i="3"/>
  <c r="N1611" i="3"/>
  <c r="P1610" i="3"/>
  <c r="O1611" i="3"/>
  <c r="N1612" i="3"/>
  <c r="P1611" i="3"/>
  <c r="O1612" i="3"/>
  <c r="N1613" i="3"/>
  <c r="P1612" i="3"/>
  <c r="O1613" i="3"/>
  <c r="N1614" i="3"/>
  <c r="P1613" i="3"/>
  <c r="O1614" i="3"/>
  <c r="N1615" i="3"/>
  <c r="P1614" i="3"/>
  <c r="O1615" i="3"/>
  <c r="N1616" i="3"/>
  <c r="P1615" i="3"/>
  <c r="O1616" i="3"/>
  <c r="N1617" i="3"/>
  <c r="P1616" i="3"/>
  <c r="O1617" i="3"/>
  <c r="N1618" i="3"/>
  <c r="P1617" i="3"/>
  <c r="O1618" i="3"/>
  <c r="N1619" i="3"/>
  <c r="P1618" i="3"/>
  <c r="O1619" i="3"/>
  <c r="N1620" i="3"/>
  <c r="P1619" i="3"/>
  <c r="O1620" i="3"/>
  <c r="N1621" i="3"/>
  <c r="P1620" i="3"/>
  <c r="O1621" i="3"/>
  <c r="N1622" i="3"/>
  <c r="P1621" i="3"/>
  <c r="O1622" i="3"/>
  <c r="N1623" i="3"/>
  <c r="P1622" i="3"/>
  <c r="O1623" i="3"/>
  <c r="N1624" i="3"/>
  <c r="P1623" i="3"/>
  <c r="O1624" i="3"/>
  <c r="N1625" i="3"/>
  <c r="P1624" i="3"/>
  <c r="O1625" i="3"/>
  <c r="N1626" i="3"/>
  <c r="P1625" i="3"/>
  <c r="O1626" i="3"/>
  <c r="N1627" i="3"/>
  <c r="P1626" i="3"/>
  <c r="O1627" i="3"/>
  <c r="N1628" i="3"/>
  <c r="P1627" i="3"/>
  <c r="O1628" i="3"/>
  <c r="N1629" i="3"/>
  <c r="P1628" i="3"/>
  <c r="O1629" i="3"/>
  <c r="N1630" i="3"/>
  <c r="P1629" i="3"/>
  <c r="O1630" i="3"/>
  <c r="N1631" i="3"/>
  <c r="P1630" i="3"/>
  <c r="O1631" i="3"/>
  <c r="N1632" i="3"/>
  <c r="P1631" i="3"/>
  <c r="O1632" i="3"/>
  <c r="N1633" i="3"/>
  <c r="P1632" i="3"/>
  <c r="O1633" i="3"/>
  <c r="N1634" i="3"/>
  <c r="P1633" i="3"/>
  <c r="O1634" i="3"/>
  <c r="N1635" i="3"/>
  <c r="P1634" i="3"/>
  <c r="O1635" i="3"/>
  <c r="N1636" i="3"/>
  <c r="P1635" i="3"/>
  <c r="O1636" i="3"/>
  <c r="N1637" i="3"/>
  <c r="P1636" i="3"/>
  <c r="O1637" i="3"/>
  <c r="N1638" i="3"/>
  <c r="P1637" i="3"/>
  <c r="O1638" i="3"/>
  <c r="N1639" i="3"/>
  <c r="P1638" i="3"/>
  <c r="O1639" i="3"/>
  <c r="N1640" i="3"/>
  <c r="P1639" i="3"/>
  <c r="O1640" i="3"/>
  <c r="N1641" i="3"/>
  <c r="P1640" i="3"/>
  <c r="O1641" i="3"/>
  <c r="N1642" i="3"/>
  <c r="P1641" i="3"/>
  <c r="O1642" i="3"/>
  <c r="N1643" i="3"/>
  <c r="P1642" i="3"/>
  <c r="O1643" i="3"/>
  <c r="N1644" i="3"/>
  <c r="P1643" i="3"/>
  <c r="O1644" i="3"/>
  <c r="N1645" i="3"/>
  <c r="P1644" i="3"/>
  <c r="O1645" i="3"/>
  <c r="N1646" i="3"/>
  <c r="P1645" i="3"/>
  <c r="O1646" i="3"/>
  <c r="N1647" i="3"/>
  <c r="P1646" i="3"/>
  <c r="O1647" i="3"/>
  <c r="N1648" i="3"/>
  <c r="P1647" i="3"/>
  <c r="O1648" i="3"/>
  <c r="N1649" i="3"/>
  <c r="P1648" i="3"/>
  <c r="O1649" i="3"/>
  <c r="N1650" i="3"/>
  <c r="P1649" i="3"/>
  <c r="O1650" i="3"/>
  <c r="N1651" i="3"/>
  <c r="P1650" i="3"/>
  <c r="O1651" i="3"/>
  <c r="N1652" i="3"/>
  <c r="P1651" i="3"/>
  <c r="O1652" i="3"/>
  <c r="N1653" i="3"/>
  <c r="P1652" i="3"/>
  <c r="O1653" i="3"/>
  <c r="N1654" i="3"/>
  <c r="P1653" i="3"/>
  <c r="O1654" i="3"/>
  <c r="N1655" i="3"/>
  <c r="P1654" i="3"/>
  <c r="O1655" i="3"/>
  <c r="N1656" i="3"/>
  <c r="P1655" i="3"/>
  <c r="O1656" i="3"/>
  <c r="N1657" i="3"/>
  <c r="P1656" i="3"/>
  <c r="O1657" i="3"/>
  <c r="N1658" i="3"/>
  <c r="P1657" i="3"/>
  <c r="O1658" i="3"/>
  <c r="N1659" i="3"/>
  <c r="P1658" i="3"/>
  <c r="O1659" i="3"/>
  <c r="N1660" i="3"/>
  <c r="P1659" i="3"/>
  <c r="O1660" i="3"/>
  <c r="N1661" i="3"/>
  <c r="P1660" i="3"/>
  <c r="O1661" i="3"/>
  <c r="N1662" i="3"/>
  <c r="P1661" i="3"/>
  <c r="O1662" i="3"/>
  <c r="N1663" i="3"/>
  <c r="P1662" i="3"/>
  <c r="O1663" i="3"/>
  <c r="N1664" i="3"/>
  <c r="P1663" i="3"/>
  <c r="O1664" i="3"/>
  <c r="N1665" i="3"/>
  <c r="P1664" i="3"/>
  <c r="O1665" i="3"/>
  <c r="N1666" i="3"/>
  <c r="P1665" i="3"/>
  <c r="O1666" i="3"/>
  <c r="N1667" i="3"/>
  <c r="P1666" i="3"/>
  <c r="O1667" i="3"/>
  <c r="N1668" i="3"/>
  <c r="P1667" i="3"/>
  <c r="O1668" i="3"/>
  <c r="N1669" i="3"/>
  <c r="P1668" i="3"/>
  <c r="O1669" i="3"/>
  <c r="N1670" i="3"/>
  <c r="P1669" i="3"/>
  <c r="O1670" i="3"/>
  <c r="N1671" i="3"/>
  <c r="P1670" i="3"/>
  <c r="O1671" i="3"/>
  <c r="N1672" i="3"/>
  <c r="P1671" i="3"/>
  <c r="O1672" i="3"/>
  <c r="N1673" i="3"/>
  <c r="P1672" i="3"/>
  <c r="O1673" i="3"/>
  <c r="N1674" i="3"/>
  <c r="P1673" i="3"/>
  <c r="O1674" i="3"/>
  <c r="N1675" i="3"/>
  <c r="P1674" i="3"/>
  <c r="O1675" i="3"/>
  <c r="N1676" i="3"/>
  <c r="P1675" i="3"/>
  <c r="O1676" i="3"/>
  <c r="N1677" i="3"/>
  <c r="P1676" i="3"/>
  <c r="O1677" i="3"/>
  <c r="N1678" i="3"/>
  <c r="P1677" i="3"/>
  <c r="O1678" i="3"/>
  <c r="N1679" i="3"/>
  <c r="P1678" i="3"/>
  <c r="O1679" i="3"/>
  <c r="N1680" i="3"/>
  <c r="P1679" i="3"/>
  <c r="O1680" i="3"/>
  <c r="N1681" i="3"/>
  <c r="P1680" i="3"/>
  <c r="O1681" i="3"/>
  <c r="N1682" i="3"/>
  <c r="P1681" i="3"/>
  <c r="O1682" i="3"/>
  <c r="N1683" i="3"/>
  <c r="P1682" i="3"/>
  <c r="O1683" i="3"/>
  <c r="N1684" i="3"/>
  <c r="P1683" i="3"/>
  <c r="O1684" i="3"/>
  <c r="N1685" i="3"/>
  <c r="P1684" i="3"/>
  <c r="O1685" i="3"/>
  <c r="N1686" i="3"/>
  <c r="P1685" i="3"/>
  <c r="O1686" i="3"/>
  <c r="N1687" i="3"/>
  <c r="P1686" i="3"/>
  <c r="O1687" i="3"/>
  <c r="N1688" i="3"/>
  <c r="P1687" i="3"/>
  <c r="O1688" i="3"/>
  <c r="N1689" i="3"/>
  <c r="P1688" i="3"/>
  <c r="O1689" i="3"/>
  <c r="N1690" i="3"/>
  <c r="P1689" i="3"/>
  <c r="O1690" i="3"/>
  <c r="N1691" i="3"/>
  <c r="P1690" i="3"/>
  <c r="O1691" i="3"/>
  <c r="N1692" i="3"/>
  <c r="P1691" i="3"/>
  <c r="O1692" i="3"/>
  <c r="N1693" i="3"/>
  <c r="P1692" i="3"/>
  <c r="O1693" i="3"/>
  <c r="N1694" i="3"/>
  <c r="P1693" i="3"/>
  <c r="O1694" i="3"/>
  <c r="N1695" i="3"/>
  <c r="P1694" i="3"/>
  <c r="O1695" i="3"/>
  <c r="N1696" i="3"/>
  <c r="P1695" i="3"/>
  <c r="O1696" i="3"/>
  <c r="N1697" i="3"/>
  <c r="P1696" i="3"/>
  <c r="O1697" i="3"/>
  <c r="N1698" i="3"/>
  <c r="P1697" i="3"/>
  <c r="O1698" i="3"/>
  <c r="N1699" i="3"/>
  <c r="P1698" i="3"/>
  <c r="O1699" i="3"/>
  <c r="N1700" i="3"/>
  <c r="P1699" i="3"/>
  <c r="O1700" i="3"/>
  <c r="N1701" i="3"/>
  <c r="P1700" i="3"/>
  <c r="O1701" i="3"/>
  <c r="N1702" i="3"/>
  <c r="P1701" i="3"/>
  <c r="O1702" i="3"/>
  <c r="N1703" i="3"/>
  <c r="P1702" i="3"/>
  <c r="O1703" i="3"/>
  <c r="N1704" i="3"/>
  <c r="P1703" i="3"/>
  <c r="O1704" i="3"/>
  <c r="N1705" i="3"/>
  <c r="P1704" i="3"/>
  <c r="O1705" i="3"/>
  <c r="N1706" i="3"/>
  <c r="P1705" i="3"/>
  <c r="O1706" i="3"/>
  <c r="N1707" i="3"/>
  <c r="P1706" i="3"/>
  <c r="O1707" i="3"/>
  <c r="N1708" i="3"/>
  <c r="P1707" i="3"/>
  <c r="O1708" i="3"/>
  <c r="N1709" i="3"/>
  <c r="P1708" i="3"/>
  <c r="O1709" i="3"/>
  <c r="N1710" i="3"/>
  <c r="P1709" i="3"/>
  <c r="O1710" i="3"/>
  <c r="N1711" i="3"/>
  <c r="P1710" i="3"/>
  <c r="O1711" i="3"/>
  <c r="N1712" i="3"/>
  <c r="P1711" i="3"/>
  <c r="O1712" i="3"/>
  <c r="N1713" i="3"/>
  <c r="P1712" i="3"/>
  <c r="O1713" i="3"/>
  <c r="N1714" i="3"/>
  <c r="P1713" i="3"/>
  <c r="O1714" i="3"/>
  <c r="N1715" i="3"/>
  <c r="P1714" i="3"/>
  <c r="O1715" i="3"/>
  <c r="N1716" i="3"/>
  <c r="P1715" i="3"/>
  <c r="O1716" i="3"/>
  <c r="N1717" i="3"/>
  <c r="P1716" i="3"/>
  <c r="O1717" i="3"/>
  <c r="N1718" i="3"/>
  <c r="P1717" i="3"/>
  <c r="O1718" i="3"/>
  <c r="N1719" i="3"/>
  <c r="P1718" i="3"/>
  <c r="O1719" i="3"/>
  <c r="N1720" i="3"/>
  <c r="P1719" i="3"/>
  <c r="O1720" i="3"/>
  <c r="N1721" i="3"/>
  <c r="P1720" i="3"/>
  <c r="O1721" i="3"/>
  <c r="N1722" i="3"/>
  <c r="P1721" i="3"/>
  <c r="O1722" i="3"/>
  <c r="N1723" i="3"/>
  <c r="P1722" i="3"/>
  <c r="O1723" i="3"/>
  <c r="N1724" i="3"/>
  <c r="P1723" i="3"/>
  <c r="O1724" i="3"/>
  <c r="N1725" i="3"/>
  <c r="P1724" i="3"/>
  <c r="O1725" i="3"/>
  <c r="N1726" i="3"/>
  <c r="P1725" i="3"/>
  <c r="O1726" i="3"/>
  <c r="N1727" i="3"/>
  <c r="P1726" i="3"/>
  <c r="O1727" i="3"/>
  <c r="N1728" i="3"/>
  <c r="P1727" i="3"/>
  <c r="O1728" i="3"/>
  <c r="N1729" i="3"/>
  <c r="P1728" i="3"/>
  <c r="O1729" i="3"/>
  <c r="N1730" i="3"/>
  <c r="P1729" i="3"/>
  <c r="O1730" i="3"/>
  <c r="N1731" i="3"/>
  <c r="P1730" i="3"/>
  <c r="O1731" i="3"/>
  <c r="N1732" i="3"/>
  <c r="P1731" i="3"/>
  <c r="O1732" i="3"/>
  <c r="N1733" i="3"/>
  <c r="P1732" i="3"/>
  <c r="O1733" i="3"/>
  <c r="N1734" i="3"/>
  <c r="P1733" i="3"/>
  <c r="O1734" i="3"/>
  <c r="N1735" i="3"/>
  <c r="P1734" i="3"/>
  <c r="O1735" i="3"/>
  <c r="N1736" i="3"/>
  <c r="P1735" i="3"/>
  <c r="O1736" i="3"/>
  <c r="N1737" i="3"/>
  <c r="P1736" i="3"/>
  <c r="O1737" i="3"/>
  <c r="N1738" i="3"/>
  <c r="P1737" i="3"/>
  <c r="O1738" i="3"/>
  <c r="N1739" i="3"/>
  <c r="P1738" i="3"/>
  <c r="O1739" i="3"/>
  <c r="N1740" i="3"/>
  <c r="P1739" i="3"/>
  <c r="O1740" i="3"/>
  <c r="N1741" i="3"/>
  <c r="P1740" i="3"/>
  <c r="O1741" i="3"/>
  <c r="N1742" i="3"/>
  <c r="P1741" i="3"/>
  <c r="O1742" i="3"/>
  <c r="N1743" i="3"/>
  <c r="P1742" i="3"/>
  <c r="O1743" i="3"/>
  <c r="N1744" i="3"/>
  <c r="P1743" i="3"/>
  <c r="O1744" i="3"/>
  <c r="N1745" i="3"/>
  <c r="P1744" i="3"/>
  <c r="O1745" i="3"/>
  <c r="N1746" i="3"/>
  <c r="P1745" i="3"/>
  <c r="O1746" i="3"/>
  <c r="N1747" i="3"/>
  <c r="P1746" i="3"/>
  <c r="O1747" i="3"/>
  <c r="N1748" i="3"/>
  <c r="P1747" i="3"/>
  <c r="O1748" i="3"/>
  <c r="N1749" i="3"/>
  <c r="P1748" i="3"/>
  <c r="O1749" i="3"/>
  <c r="N1750" i="3"/>
  <c r="P1749" i="3"/>
  <c r="O1750" i="3"/>
  <c r="N1751" i="3"/>
  <c r="P1750" i="3"/>
  <c r="O1751" i="3"/>
  <c r="N1752" i="3"/>
  <c r="P1751" i="3"/>
  <c r="O1752" i="3"/>
  <c r="N1753" i="3"/>
  <c r="P1752" i="3"/>
  <c r="O1753" i="3"/>
  <c r="N1754" i="3"/>
  <c r="P1753" i="3"/>
  <c r="O1754" i="3"/>
  <c r="N1755" i="3"/>
  <c r="P1754" i="3"/>
  <c r="O1755" i="3"/>
  <c r="N1756" i="3"/>
  <c r="P1755" i="3"/>
  <c r="O1756" i="3"/>
  <c r="N1757" i="3"/>
  <c r="P1756" i="3"/>
  <c r="O1757" i="3"/>
  <c r="N1758" i="3"/>
  <c r="P1757" i="3"/>
  <c r="O1758" i="3"/>
  <c r="N1759" i="3"/>
  <c r="P1758" i="3"/>
  <c r="O1759" i="3"/>
  <c r="N1760" i="3"/>
  <c r="P1759" i="3"/>
  <c r="O1760" i="3"/>
  <c r="N1761" i="3"/>
  <c r="P1760" i="3"/>
  <c r="O1761" i="3"/>
  <c r="N1762" i="3"/>
  <c r="P1761" i="3"/>
  <c r="O1762" i="3"/>
  <c r="N1763" i="3"/>
  <c r="P1762" i="3"/>
  <c r="O1763" i="3"/>
  <c r="N1764" i="3"/>
  <c r="P1763" i="3"/>
  <c r="O1764" i="3"/>
  <c r="N1765" i="3"/>
  <c r="P1764" i="3"/>
  <c r="O1765" i="3"/>
  <c r="N1766" i="3"/>
  <c r="P1765" i="3"/>
  <c r="O1766" i="3"/>
  <c r="N1767" i="3"/>
  <c r="P1766" i="3"/>
  <c r="O1767" i="3"/>
  <c r="N1768" i="3"/>
  <c r="P1767" i="3"/>
  <c r="O1768" i="3"/>
  <c r="N1769" i="3"/>
  <c r="P1768" i="3"/>
  <c r="O1769" i="3"/>
  <c r="N1770" i="3"/>
  <c r="P1769" i="3"/>
  <c r="O1770" i="3"/>
  <c r="N1771" i="3"/>
  <c r="P1770" i="3"/>
  <c r="O1771" i="3"/>
  <c r="N1772" i="3"/>
  <c r="P1771" i="3"/>
  <c r="O1772" i="3"/>
  <c r="N1773" i="3"/>
  <c r="P1772" i="3"/>
  <c r="O1773" i="3"/>
  <c r="N1774" i="3"/>
  <c r="P1773" i="3"/>
  <c r="O1774" i="3"/>
  <c r="N1775" i="3"/>
  <c r="P1774" i="3"/>
  <c r="O1775" i="3"/>
  <c r="N1776" i="3"/>
  <c r="P1775" i="3"/>
  <c r="O1776" i="3"/>
  <c r="N1777" i="3"/>
  <c r="P1776" i="3"/>
  <c r="O1777" i="3"/>
  <c r="N1778" i="3"/>
  <c r="P1777" i="3"/>
  <c r="O1778" i="3"/>
  <c r="N1779" i="3"/>
  <c r="P1778" i="3"/>
  <c r="O1779" i="3"/>
  <c r="N1780" i="3"/>
  <c r="P1779" i="3"/>
  <c r="O1780" i="3"/>
  <c r="N1781" i="3"/>
  <c r="P1780" i="3"/>
  <c r="O1781" i="3"/>
  <c r="N1782" i="3"/>
  <c r="P1781" i="3"/>
  <c r="O1782" i="3"/>
  <c r="N1783" i="3"/>
  <c r="P1782" i="3"/>
  <c r="O1783" i="3"/>
  <c r="N1784" i="3"/>
  <c r="P1783" i="3"/>
  <c r="O1784" i="3"/>
  <c r="N1785" i="3"/>
  <c r="P1784" i="3"/>
  <c r="O1785" i="3"/>
  <c r="N1786" i="3"/>
  <c r="P1785" i="3"/>
  <c r="O1786" i="3"/>
  <c r="N1787" i="3"/>
  <c r="P1786" i="3"/>
  <c r="O1787" i="3"/>
  <c r="N1788" i="3"/>
  <c r="P1787" i="3"/>
  <c r="O1788" i="3"/>
  <c r="N1789" i="3"/>
  <c r="P1788" i="3"/>
  <c r="O1789" i="3"/>
  <c r="N1790" i="3"/>
  <c r="P1789" i="3"/>
  <c r="O1790" i="3"/>
  <c r="N1791" i="3"/>
  <c r="P1790" i="3"/>
  <c r="O1791" i="3"/>
  <c r="N1792" i="3"/>
  <c r="P1791" i="3"/>
  <c r="O1792" i="3"/>
  <c r="N1793" i="3"/>
  <c r="P1792" i="3"/>
  <c r="O1793" i="3"/>
  <c r="N1794" i="3"/>
  <c r="P1793" i="3"/>
  <c r="O1794" i="3"/>
  <c r="N1795" i="3"/>
  <c r="P1794" i="3"/>
  <c r="O1795" i="3"/>
  <c r="N1796" i="3"/>
  <c r="P1795" i="3"/>
  <c r="O1796" i="3"/>
  <c r="N1797" i="3"/>
  <c r="P1796" i="3"/>
  <c r="O1797" i="3"/>
  <c r="N1798" i="3"/>
  <c r="P1797" i="3"/>
  <c r="O1798" i="3"/>
  <c r="N1799" i="3"/>
  <c r="P1798" i="3"/>
  <c r="O1799" i="3"/>
  <c r="N1800" i="3"/>
  <c r="P1799" i="3"/>
  <c r="O1800" i="3"/>
  <c r="N1801" i="3"/>
  <c r="P1800" i="3"/>
  <c r="O1801" i="3"/>
  <c r="N1802" i="3"/>
  <c r="P1801" i="3"/>
  <c r="O1802" i="3"/>
  <c r="N1803" i="3"/>
  <c r="P1802" i="3"/>
  <c r="O1803" i="3"/>
  <c r="N1804" i="3"/>
  <c r="P1803" i="3"/>
  <c r="O1804" i="3"/>
  <c r="N1805" i="3"/>
  <c r="P1804" i="3"/>
  <c r="O1805" i="3"/>
  <c r="N1806" i="3"/>
  <c r="P1805" i="3"/>
  <c r="O1806" i="3"/>
  <c r="N1807" i="3"/>
  <c r="P1806" i="3"/>
  <c r="O1807" i="3"/>
  <c r="N1808" i="3"/>
  <c r="P1807" i="3"/>
  <c r="O1808" i="3"/>
  <c r="N1809" i="3"/>
  <c r="P1808" i="3"/>
  <c r="O1809" i="3"/>
  <c r="N1810" i="3"/>
  <c r="P1809" i="3"/>
  <c r="O1810" i="3"/>
  <c r="N1811" i="3"/>
  <c r="P1810" i="3"/>
  <c r="O1811" i="3"/>
  <c r="N1812" i="3"/>
  <c r="P1811" i="3"/>
  <c r="O1812" i="3"/>
  <c r="N1813" i="3"/>
  <c r="P1812" i="3"/>
  <c r="O1813" i="3"/>
  <c r="N1814" i="3"/>
  <c r="P1813" i="3"/>
  <c r="O1814" i="3"/>
  <c r="N1815" i="3"/>
  <c r="P1814" i="3"/>
  <c r="O1815" i="3"/>
  <c r="N1816" i="3"/>
  <c r="P1815" i="3"/>
  <c r="O1816" i="3"/>
  <c r="N1817" i="3"/>
  <c r="P1816" i="3"/>
  <c r="O1817" i="3"/>
  <c r="N1818" i="3"/>
  <c r="P1817" i="3"/>
  <c r="O1818" i="3"/>
  <c r="N1819" i="3"/>
  <c r="P1818" i="3"/>
  <c r="O1819" i="3"/>
  <c r="N1820" i="3"/>
  <c r="P1819" i="3"/>
  <c r="O1820" i="3"/>
  <c r="N1821" i="3"/>
  <c r="P1820" i="3"/>
  <c r="O1821" i="3"/>
  <c r="N1822" i="3"/>
  <c r="P1821" i="3"/>
  <c r="O1822" i="3"/>
  <c r="N1823" i="3"/>
  <c r="P1822" i="3"/>
  <c r="O1823" i="3"/>
  <c r="N1824" i="3"/>
  <c r="P1823" i="3"/>
  <c r="O1824" i="3"/>
  <c r="N1825" i="3"/>
  <c r="P1824" i="3"/>
  <c r="O1825" i="3"/>
  <c r="N1826" i="3"/>
  <c r="P1825" i="3"/>
  <c r="O1826" i="3"/>
  <c r="N1827" i="3"/>
  <c r="P1826" i="3"/>
  <c r="O1827" i="3"/>
  <c r="N1828" i="3"/>
  <c r="P1827" i="3"/>
  <c r="O1828" i="3"/>
  <c r="N1829" i="3"/>
  <c r="P1828" i="3"/>
  <c r="O1829" i="3"/>
  <c r="N1830" i="3"/>
  <c r="P1829" i="3"/>
  <c r="O1830" i="3"/>
  <c r="N1831" i="3"/>
  <c r="P1830" i="3"/>
  <c r="O1831" i="3"/>
  <c r="N1832" i="3"/>
  <c r="P1831" i="3"/>
  <c r="O1832" i="3"/>
  <c r="N1833" i="3"/>
  <c r="P1832" i="3"/>
  <c r="O1833" i="3"/>
  <c r="N1834" i="3"/>
  <c r="P1833" i="3"/>
  <c r="O1834" i="3"/>
  <c r="N1835" i="3"/>
  <c r="P1834" i="3"/>
  <c r="O1835" i="3"/>
  <c r="N1836" i="3"/>
  <c r="P1835" i="3"/>
  <c r="O1836" i="3"/>
  <c r="N1837" i="3"/>
  <c r="P1836" i="3"/>
  <c r="O1837" i="3"/>
  <c r="N1838" i="3"/>
  <c r="P1837" i="3"/>
  <c r="O1838" i="3"/>
  <c r="N1839" i="3"/>
  <c r="P1838" i="3"/>
  <c r="O1839" i="3"/>
  <c r="N1840" i="3"/>
  <c r="P1839" i="3"/>
  <c r="O1840" i="3"/>
  <c r="N1841" i="3"/>
  <c r="P1840" i="3"/>
  <c r="O1841" i="3"/>
  <c r="N1842" i="3"/>
  <c r="P1841" i="3"/>
  <c r="O1842" i="3"/>
  <c r="N1843" i="3"/>
  <c r="P1842" i="3"/>
  <c r="O1843" i="3"/>
  <c r="N1844" i="3"/>
  <c r="P1843" i="3"/>
  <c r="O1844" i="3"/>
  <c r="N1845" i="3"/>
  <c r="P1844" i="3"/>
  <c r="O1845" i="3"/>
  <c r="N1846" i="3"/>
  <c r="P1845" i="3"/>
  <c r="O1846" i="3"/>
  <c r="N1847" i="3"/>
  <c r="P1846" i="3"/>
  <c r="O1847" i="3"/>
  <c r="N1848" i="3"/>
  <c r="P1847" i="3"/>
  <c r="O1848" i="3"/>
  <c r="N1849" i="3"/>
  <c r="P1848" i="3"/>
  <c r="O1849" i="3"/>
  <c r="N1850" i="3"/>
  <c r="P1849" i="3"/>
  <c r="O1850" i="3"/>
  <c r="N1851" i="3"/>
  <c r="P1850" i="3"/>
  <c r="O1851" i="3"/>
  <c r="N1852" i="3"/>
  <c r="P1851" i="3"/>
  <c r="O1852" i="3"/>
  <c r="N1853" i="3"/>
  <c r="P1852" i="3"/>
  <c r="O1853" i="3"/>
  <c r="N1854" i="3"/>
  <c r="P1853" i="3"/>
  <c r="O1854" i="3"/>
  <c r="N1855" i="3"/>
  <c r="P1854" i="3"/>
  <c r="O1855" i="3"/>
  <c r="N1856" i="3"/>
  <c r="P1855" i="3"/>
  <c r="O1856" i="3"/>
  <c r="N1857" i="3"/>
  <c r="P1856" i="3"/>
  <c r="O1857" i="3"/>
  <c r="N1858" i="3"/>
  <c r="P1857" i="3"/>
  <c r="O1858" i="3"/>
  <c r="N1859" i="3"/>
  <c r="P1858" i="3"/>
  <c r="O1859" i="3"/>
  <c r="N1860" i="3"/>
  <c r="P1859" i="3"/>
  <c r="O1860" i="3"/>
  <c r="N1861" i="3"/>
  <c r="P1860" i="3"/>
  <c r="O1861" i="3"/>
  <c r="N1862" i="3"/>
  <c r="P1861" i="3"/>
  <c r="O1862" i="3"/>
  <c r="N1863" i="3"/>
  <c r="P1862" i="3"/>
  <c r="O1863" i="3"/>
  <c r="N1864" i="3"/>
  <c r="P1863" i="3"/>
  <c r="O1864" i="3"/>
  <c r="N1865" i="3"/>
  <c r="P1864" i="3"/>
  <c r="O1865" i="3"/>
  <c r="N1866" i="3"/>
  <c r="P1865" i="3"/>
  <c r="O1866" i="3"/>
  <c r="N1867" i="3"/>
  <c r="P1866" i="3"/>
  <c r="O1867" i="3"/>
  <c r="N1868" i="3"/>
  <c r="P1867" i="3"/>
  <c r="O1868" i="3"/>
  <c r="N1869" i="3"/>
  <c r="P1868" i="3"/>
  <c r="O1869" i="3"/>
  <c r="N1870" i="3"/>
  <c r="P1869" i="3"/>
  <c r="O1870" i="3"/>
  <c r="N1871" i="3"/>
  <c r="P1870" i="3"/>
  <c r="O1871" i="3"/>
  <c r="N1872" i="3"/>
  <c r="P1871" i="3"/>
  <c r="O1872" i="3"/>
  <c r="N1873" i="3"/>
  <c r="P1872" i="3"/>
  <c r="O1873" i="3"/>
  <c r="N1874" i="3"/>
  <c r="P1873" i="3"/>
  <c r="O1874" i="3"/>
  <c r="N1875" i="3"/>
  <c r="P1874" i="3"/>
  <c r="O1875" i="3"/>
  <c r="N1876" i="3"/>
  <c r="P1875" i="3"/>
  <c r="O1876" i="3"/>
  <c r="N1877" i="3"/>
  <c r="P1876" i="3"/>
  <c r="O1877" i="3"/>
  <c r="N1878" i="3"/>
  <c r="P1877" i="3"/>
  <c r="O1878" i="3"/>
  <c r="N1879" i="3"/>
  <c r="P1878" i="3"/>
  <c r="O1879" i="3"/>
  <c r="N1880" i="3"/>
  <c r="P1879" i="3"/>
  <c r="O1880" i="3"/>
  <c r="N1881" i="3"/>
  <c r="P1880" i="3"/>
  <c r="O1881" i="3"/>
  <c r="N1882" i="3"/>
  <c r="P1881" i="3"/>
  <c r="O1882" i="3"/>
  <c r="N1883" i="3"/>
  <c r="P1882" i="3"/>
  <c r="O1883" i="3"/>
  <c r="N1884" i="3"/>
  <c r="P1883" i="3"/>
  <c r="O1884" i="3"/>
  <c r="N1885" i="3"/>
  <c r="P1884" i="3"/>
  <c r="O1885" i="3"/>
  <c r="N1886" i="3"/>
  <c r="P1885" i="3"/>
  <c r="O1886" i="3"/>
  <c r="N1887" i="3"/>
  <c r="P1886" i="3"/>
  <c r="O1887" i="3"/>
  <c r="N1888" i="3"/>
  <c r="P1887" i="3"/>
  <c r="O1888" i="3"/>
  <c r="N1889" i="3"/>
  <c r="P1888" i="3"/>
  <c r="O1889" i="3"/>
  <c r="N1890" i="3"/>
  <c r="P1889" i="3"/>
  <c r="O1890" i="3"/>
  <c r="N1891" i="3"/>
  <c r="P1890" i="3"/>
  <c r="O1891" i="3"/>
  <c r="N1892" i="3"/>
  <c r="P1891" i="3"/>
  <c r="O1892" i="3"/>
  <c r="N1893" i="3"/>
  <c r="P1892" i="3"/>
  <c r="O1893" i="3"/>
  <c r="N1894" i="3"/>
  <c r="P1893" i="3"/>
  <c r="O1894" i="3"/>
  <c r="N1895" i="3"/>
  <c r="P1894" i="3"/>
  <c r="O1895" i="3"/>
  <c r="N1896" i="3"/>
  <c r="P1895" i="3"/>
  <c r="O1896" i="3"/>
  <c r="N1897" i="3"/>
  <c r="P1896" i="3"/>
  <c r="O1897" i="3"/>
  <c r="N1898" i="3"/>
  <c r="P1897" i="3"/>
  <c r="O1898" i="3"/>
  <c r="N1899" i="3"/>
  <c r="P1898" i="3"/>
  <c r="O1899" i="3"/>
  <c r="N1900" i="3"/>
  <c r="P1899" i="3"/>
  <c r="O1900" i="3"/>
  <c r="N1901" i="3"/>
  <c r="P1900" i="3"/>
  <c r="O1901" i="3"/>
  <c r="N1902" i="3"/>
  <c r="P1901" i="3"/>
  <c r="O1902" i="3"/>
  <c r="N1903" i="3"/>
  <c r="P1902" i="3"/>
  <c r="O1903" i="3"/>
  <c r="N1904" i="3"/>
  <c r="P1903" i="3"/>
  <c r="O1904" i="3"/>
  <c r="N1905" i="3"/>
  <c r="P1904" i="3"/>
  <c r="O1905" i="3"/>
  <c r="N1906" i="3"/>
  <c r="P1905" i="3"/>
  <c r="O1906" i="3"/>
  <c r="N1907" i="3"/>
  <c r="P1906" i="3"/>
  <c r="O1907" i="3"/>
  <c r="N1908" i="3"/>
  <c r="P1907" i="3"/>
  <c r="O1908" i="3"/>
  <c r="N1909" i="3"/>
  <c r="P1908" i="3"/>
  <c r="O1909" i="3"/>
  <c r="N1910" i="3"/>
  <c r="P1909" i="3"/>
  <c r="O1910" i="3"/>
  <c r="N1911" i="3"/>
  <c r="P1910" i="3"/>
  <c r="O1911" i="3"/>
  <c r="N1912" i="3"/>
  <c r="P1911" i="3"/>
  <c r="O1912" i="3"/>
  <c r="N1913" i="3"/>
  <c r="P1912" i="3"/>
  <c r="O1913" i="3"/>
  <c r="N1914" i="3"/>
  <c r="P1913" i="3"/>
  <c r="O1914" i="3"/>
  <c r="N1915" i="3"/>
  <c r="P1914" i="3"/>
  <c r="O1915" i="3"/>
  <c r="N1916" i="3"/>
  <c r="P1915" i="3"/>
  <c r="O1916" i="3"/>
  <c r="N1917" i="3"/>
  <c r="P1916" i="3"/>
  <c r="O1917" i="3"/>
  <c r="N1918" i="3"/>
  <c r="P1917" i="3"/>
  <c r="O1918" i="3"/>
  <c r="N1919" i="3"/>
  <c r="P1918" i="3"/>
  <c r="O1919" i="3"/>
  <c r="N1920" i="3"/>
  <c r="P1919" i="3"/>
  <c r="O1920" i="3"/>
  <c r="N1921" i="3"/>
  <c r="P1920" i="3"/>
  <c r="O1921" i="3"/>
  <c r="N1922" i="3"/>
  <c r="P1921" i="3"/>
  <c r="O1922" i="3"/>
  <c r="N1923" i="3"/>
  <c r="P1922" i="3"/>
  <c r="O1923" i="3"/>
  <c r="N1924" i="3"/>
  <c r="P1923" i="3"/>
  <c r="O1924" i="3"/>
  <c r="N1925" i="3"/>
  <c r="P1924" i="3"/>
  <c r="O1925" i="3"/>
  <c r="N1926" i="3"/>
  <c r="P1925" i="3"/>
  <c r="O1926" i="3"/>
  <c r="N1927" i="3"/>
  <c r="P1926" i="3"/>
  <c r="O1927" i="3"/>
  <c r="N1928" i="3"/>
  <c r="P1927" i="3"/>
  <c r="O1928" i="3"/>
  <c r="N1929" i="3"/>
  <c r="P1928" i="3"/>
  <c r="O1929" i="3"/>
  <c r="N1930" i="3"/>
  <c r="P1929" i="3"/>
  <c r="O1930" i="3"/>
  <c r="N1931" i="3"/>
  <c r="P1930" i="3"/>
  <c r="O1931" i="3"/>
  <c r="N1932" i="3"/>
  <c r="P1931" i="3"/>
  <c r="O1932" i="3"/>
  <c r="N1933" i="3"/>
  <c r="P1932" i="3"/>
  <c r="O1933" i="3"/>
  <c r="N1934" i="3"/>
  <c r="P1933" i="3"/>
  <c r="O1934" i="3"/>
  <c r="N1935" i="3"/>
  <c r="P1934" i="3"/>
  <c r="O1935" i="3"/>
  <c r="N1936" i="3"/>
  <c r="P1935" i="3"/>
  <c r="O1936" i="3"/>
  <c r="N1937" i="3"/>
  <c r="P1936" i="3"/>
  <c r="O1937" i="3"/>
  <c r="N1938" i="3"/>
  <c r="P1937" i="3"/>
  <c r="O1938" i="3"/>
  <c r="N1939" i="3"/>
  <c r="P1938" i="3"/>
  <c r="O1939" i="3"/>
  <c r="N1940" i="3"/>
  <c r="P1939" i="3"/>
  <c r="O1940" i="3"/>
  <c r="N1941" i="3"/>
  <c r="P1940" i="3"/>
  <c r="O1941" i="3"/>
  <c r="N1942" i="3"/>
  <c r="P1941" i="3"/>
  <c r="O1942" i="3"/>
  <c r="N1943" i="3"/>
  <c r="P1942" i="3"/>
  <c r="O1943" i="3"/>
  <c r="N1944" i="3"/>
  <c r="P1943" i="3"/>
  <c r="O1944" i="3"/>
  <c r="N1945" i="3"/>
  <c r="P1944" i="3"/>
  <c r="O1945" i="3"/>
  <c r="N1946" i="3"/>
  <c r="P1945" i="3"/>
  <c r="O1946" i="3"/>
  <c r="N1947" i="3"/>
  <c r="P1946" i="3"/>
  <c r="O1947" i="3"/>
  <c r="N1948" i="3"/>
  <c r="P1947" i="3"/>
  <c r="O1948" i="3"/>
  <c r="N1949" i="3"/>
  <c r="P1948" i="3"/>
  <c r="O1949" i="3"/>
  <c r="N1950" i="3"/>
  <c r="P1949" i="3"/>
  <c r="O1950" i="3"/>
  <c r="N1951" i="3"/>
  <c r="P1950" i="3"/>
  <c r="O1951" i="3"/>
  <c r="N1952" i="3"/>
  <c r="P1951" i="3"/>
  <c r="O1952" i="3"/>
  <c r="N1953" i="3"/>
  <c r="P1952" i="3"/>
  <c r="O1953" i="3"/>
  <c r="N1954" i="3"/>
  <c r="P1953" i="3"/>
  <c r="O1954" i="3"/>
  <c r="N1955" i="3"/>
  <c r="P1954" i="3"/>
  <c r="O1955" i="3"/>
  <c r="N1956" i="3"/>
  <c r="P1955" i="3"/>
  <c r="O1956" i="3"/>
  <c r="N1957" i="3"/>
  <c r="P1956" i="3"/>
  <c r="O1957" i="3"/>
  <c r="N1958" i="3"/>
  <c r="P1957" i="3"/>
  <c r="O1958" i="3"/>
  <c r="N1959" i="3"/>
  <c r="P1958" i="3"/>
  <c r="O1959" i="3"/>
  <c r="N1960" i="3"/>
  <c r="P1959" i="3"/>
  <c r="O1960" i="3"/>
  <c r="N1961" i="3"/>
  <c r="P1960" i="3"/>
  <c r="O1961" i="3"/>
  <c r="N1962" i="3"/>
  <c r="P1961" i="3"/>
  <c r="O1962" i="3"/>
  <c r="N1963" i="3"/>
  <c r="P1962" i="3"/>
  <c r="O1963" i="3"/>
  <c r="N1964" i="3"/>
  <c r="P1963" i="3"/>
  <c r="O1964" i="3"/>
  <c r="N1965" i="3"/>
  <c r="P1964" i="3"/>
  <c r="O1965" i="3"/>
  <c r="N1966" i="3"/>
  <c r="P1965" i="3"/>
  <c r="O1966" i="3"/>
  <c r="N1967" i="3"/>
  <c r="P1966" i="3"/>
  <c r="O1967" i="3"/>
  <c r="N1968" i="3"/>
  <c r="P1967" i="3"/>
  <c r="O1968" i="3"/>
  <c r="N1969" i="3"/>
  <c r="P1968" i="3"/>
  <c r="O1969" i="3"/>
  <c r="N1970" i="3"/>
  <c r="P1969" i="3"/>
  <c r="O1970" i="3"/>
  <c r="N1971" i="3"/>
  <c r="P1970" i="3"/>
  <c r="O1971" i="3"/>
  <c r="N1972" i="3"/>
  <c r="P1971" i="3"/>
  <c r="O1972" i="3"/>
  <c r="N1973" i="3"/>
  <c r="P1972" i="3"/>
  <c r="O1973" i="3"/>
  <c r="N1974" i="3"/>
  <c r="P1973" i="3"/>
  <c r="O1974" i="3"/>
  <c r="N1975" i="3"/>
  <c r="P1974" i="3"/>
  <c r="O1975" i="3"/>
  <c r="N1976" i="3"/>
  <c r="P1975" i="3"/>
  <c r="O1976" i="3"/>
  <c r="N1977" i="3"/>
  <c r="P1976" i="3"/>
  <c r="O1977" i="3"/>
  <c r="N1978" i="3"/>
  <c r="P1977" i="3"/>
  <c r="O1978" i="3"/>
  <c r="N1979" i="3"/>
  <c r="P1978" i="3"/>
  <c r="O1979" i="3"/>
  <c r="N1980" i="3"/>
  <c r="P1979" i="3"/>
  <c r="O1980" i="3"/>
  <c r="N1981" i="3"/>
  <c r="P1980" i="3"/>
  <c r="O1981" i="3"/>
  <c r="N1982" i="3"/>
  <c r="P1981" i="3"/>
  <c r="O1982" i="3"/>
  <c r="N1983" i="3"/>
  <c r="P1982" i="3"/>
  <c r="O1983" i="3"/>
  <c r="N1984" i="3"/>
  <c r="P1983" i="3"/>
  <c r="O1984" i="3"/>
  <c r="N1985" i="3"/>
  <c r="P1984" i="3"/>
  <c r="O1985" i="3"/>
  <c r="N1986" i="3"/>
  <c r="P1985" i="3"/>
  <c r="O1986" i="3"/>
  <c r="N1987" i="3"/>
  <c r="P1986" i="3"/>
  <c r="O1987" i="3"/>
  <c r="N1988" i="3"/>
  <c r="P1987" i="3"/>
  <c r="O1988" i="3"/>
  <c r="N1989" i="3"/>
  <c r="P1988" i="3"/>
  <c r="O1989" i="3"/>
  <c r="N1990" i="3"/>
  <c r="P1989" i="3"/>
  <c r="O1990" i="3"/>
  <c r="N1991" i="3"/>
  <c r="P1990" i="3"/>
  <c r="O1991" i="3"/>
  <c r="N1992" i="3"/>
  <c r="P1991" i="3"/>
  <c r="O1992" i="3"/>
  <c r="N1993" i="3"/>
  <c r="P1992" i="3"/>
  <c r="O1993" i="3"/>
  <c r="N1994" i="3"/>
  <c r="P1993" i="3"/>
  <c r="O1994" i="3"/>
  <c r="N1995" i="3"/>
  <c r="P1994" i="3"/>
  <c r="O1995" i="3"/>
  <c r="N1996" i="3"/>
  <c r="P1995" i="3"/>
  <c r="O1996" i="3"/>
  <c r="N1997" i="3"/>
  <c r="P1996" i="3"/>
  <c r="O1997" i="3"/>
  <c r="N1998" i="3"/>
  <c r="P1997" i="3"/>
  <c r="O1998" i="3"/>
  <c r="N1999" i="3"/>
  <c r="P1998" i="3"/>
  <c r="O1999" i="3"/>
  <c r="N2000" i="3"/>
  <c r="P1999" i="3"/>
  <c r="O2000" i="3"/>
  <c r="N2001" i="3"/>
  <c r="P2000" i="3"/>
  <c r="O2001" i="3"/>
  <c r="N2002" i="3"/>
  <c r="P2001" i="3"/>
  <c r="O2002" i="3"/>
  <c r="N2003" i="3"/>
  <c r="P2002" i="3"/>
  <c r="O2003" i="3"/>
  <c r="N2004" i="3"/>
  <c r="P2003" i="3"/>
  <c r="O2004" i="3"/>
  <c r="N2005" i="3"/>
  <c r="P2004" i="3"/>
  <c r="O2005" i="3"/>
  <c r="N2006" i="3"/>
  <c r="P2005" i="3"/>
  <c r="O2006" i="3"/>
  <c r="N2007" i="3"/>
  <c r="P2006" i="3"/>
  <c r="O2007" i="3"/>
  <c r="N2008" i="3"/>
  <c r="P2007" i="3"/>
  <c r="O2008" i="3"/>
  <c r="N2009" i="3"/>
  <c r="P2008" i="3"/>
  <c r="O2009" i="3"/>
  <c r="N2010" i="3"/>
  <c r="P2009" i="3"/>
  <c r="O2010" i="3"/>
  <c r="N2011" i="3"/>
  <c r="P2010" i="3"/>
  <c r="O2011" i="3"/>
  <c r="N2012" i="3"/>
  <c r="P2011" i="3"/>
  <c r="O2012" i="3"/>
  <c r="N2013" i="3"/>
  <c r="P2012" i="3"/>
  <c r="O2013" i="3"/>
  <c r="N2014" i="3"/>
  <c r="P2013" i="3"/>
  <c r="O2014" i="3"/>
  <c r="N2015" i="3"/>
  <c r="P2014" i="3"/>
  <c r="O2015" i="3"/>
  <c r="N2016" i="3"/>
  <c r="P2015" i="3"/>
  <c r="O2016" i="3"/>
  <c r="N2017" i="3"/>
  <c r="P2016" i="3"/>
  <c r="O2017" i="3"/>
  <c r="N2018" i="3"/>
  <c r="P2017" i="3"/>
  <c r="O2018" i="3"/>
  <c r="N2019" i="3"/>
  <c r="P2018" i="3"/>
  <c r="O2019" i="3"/>
  <c r="N2020" i="3"/>
  <c r="P2019" i="3"/>
  <c r="O2020" i="3"/>
  <c r="N2021" i="3"/>
  <c r="P2020" i="3"/>
  <c r="O2021" i="3"/>
  <c r="N2022" i="3"/>
  <c r="P2021" i="3"/>
  <c r="O2022" i="3"/>
  <c r="N2023" i="3"/>
  <c r="P2022" i="3"/>
  <c r="O2023" i="3"/>
  <c r="N2024" i="3"/>
  <c r="P2023" i="3"/>
  <c r="O2024" i="3"/>
  <c r="N2025" i="3"/>
  <c r="P2024" i="3"/>
  <c r="O2025" i="3"/>
  <c r="N2026" i="3"/>
  <c r="P2025" i="3"/>
  <c r="O2026" i="3"/>
  <c r="N2027" i="3"/>
  <c r="P2026" i="3"/>
  <c r="O2027" i="3"/>
  <c r="N2028" i="3"/>
  <c r="P2027" i="3"/>
  <c r="O2028" i="3"/>
  <c r="N2029" i="3"/>
  <c r="P2028" i="3"/>
  <c r="O2029" i="3"/>
  <c r="N2030" i="3"/>
  <c r="P2029" i="3"/>
  <c r="O2030" i="3"/>
  <c r="N2031" i="3"/>
  <c r="P2030" i="3"/>
  <c r="O2031" i="3"/>
  <c r="N2032" i="3"/>
  <c r="P2031" i="3"/>
  <c r="O2032" i="3"/>
  <c r="N2033" i="3"/>
  <c r="P2032" i="3"/>
  <c r="O2033" i="3"/>
  <c r="N2034" i="3"/>
  <c r="P2033" i="3"/>
  <c r="O2034" i="3"/>
  <c r="N2035" i="3"/>
  <c r="P2034" i="3"/>
  <c r="O2035" i="3"/>
  <c r="N2036" i="3"/>
  <c r="P2035" i="3"/>
  <c r="O2036" i="3"/>
  <c r="N2037" i="3"/>
  <c r="P2036" i="3"/>
  <c r="O2037" i="3"/>
  <c r="N2038" i="3"/>
  <c r="P2037" i="3"/>
  <c r="O2038" i="3"/>
  <c r="N2039" i="3"/>
  <c r="P2038" i="3"/>
  <c r="O2039" i="3"/>
  <c r="N2040" i="3"/>
  <c r="P2039" i="3"/>
  <c r="O2040" i="3"/>
  <c r="N2041" i="3"/>
  <c r="P2040" i="3"/>
  <c r="O2041" i="3"/>
  <c r="N2042" i="3"/>
  <c r="P2041" i="3"/>
  <c r="O2042" i="3"/>
  <c r="N2043" i="3"/>
  <c r="P2042" i="3"/>
  <c r="O2043" i="3"/>
  <c r="N2044" i="3"/>
  <c r="P2043" i="3"/>
  <c r="O2044" i="3"/>
  <c r="N2045" i="3"/>
  <c r="P2044" i="3"/>
  <c r="O2045" i="3"/>
  <c r="N2046" i="3"/>
  <c r="P2045" i="3"/>
  <c r="O2046" i="3"/>
  <c r="N2047" i="3"/>
  <c r="P2046" i="3"/>
  <c r="O2047" i="3"/>
  <c r="N2048" i="3"/>
  <c r="P2047" i="3"/>
  <c r="O2048" i="3"/>
  <c r="N2049" i="3"/>
  <c r="P2048" i="3"/>
  <c r="O2049" i="3"/>
  <c r="N2050" i="3"/>
  <c r="P2049" i="3"/>
  <c r="O2050" i="3"/>
  <c r="N2051" i="3"/>
  <c r="P2050" i="3"/>
  <c r="O2051" i="3"/>
  <c r="N2052" i="3"/>
  <c r="P2051" i="3"/>
  <c r="O2052" i="3"/>
  <c r="N2053" i="3"/>
  <c r="P2052" i="3"/>
  <c r="O2053" i="3"/>
  <c r="N2054" i="3"/>
  <c r="P2053" i="3"/>
  <c r="O2054" i="3"/>
  <c r="N2055" i="3"/>
  <c r="P2054" i="3"/>
  <c r="O2055" i="3"/>
  <c r="N2056" i="3"/>
  <c r="P2055" i="3"/>
  <c r="O2056" i="3"/>
  <c r="N2057" i="3"/>
  <c r="P2056" i="3"/>
  <c r="O2057" i="3"/>
  <c r="N2058" i="3"/>
  <c r="P2057" i="3"/>
  <c r="O2058" i="3"/>
  <c r="N2059" i="3"/>
  <c r="P2058" i="3"/>
  <c r="O2059" i="3"/>
  <c r="N2060" i="3"/>
  <c r="P2059" i="3"/>
  <c r="O2060" i="3"/>
  <c r="N2061" i="3"/>
  <c r="P2060" i="3"/>
  <c r="O2061" i="3"/>
  <c r="N2062" i="3"/>
  <c r="P2061" i="3"/>
  <c r="O2062" i="3"/>
  <c r="N2063" i="3"/>
  <c r="P2062" i="3"/>
  <c r="O2063" i="3"/>
  <c r="N2064" i="3"/>
  <c r="P2063" i="3"/>
  <c r="O2064" i="3"/>
  <c r="N2065" i="3"/>
  <c r="P2064" i="3"/>
  <c r="O2065" i="3"/>
  <c r="N2066" i="3"/>
  <c r="P2065" i="3"/>
  <c r="O2066" i="3"/>
  <c r="N2067" i="3"/>
  <c r="P2066" i="3"/>
  <c r="O2067" i="3"/>
  <c r="N2068" i="3"/>
  <c r="P2067" i="3"/>
  <c r="O2068" i="3"/>
  <c r="N2069" i="3"/>
  <c r="P2068" i="3"/>
  <c r="O2069" i="3"/>
  <c r="N2070" i="3"/>
  <c r="P2069" i="3"/>
  <c r="O2070" i="3"/>
  <c r="N2071" i="3"/>
  <c r="P2070" i="3"/>
  <c r="O2071" i="3"/>
  <c r="N2072" i="3"/>
  <c r="P2071" i="3"/>
  <c r="O2072" i="3"/>
  <c r="N2073" i="3"/>
  <c r="P2072" i="3"/>
  <c r="O2073" i="3"/>
  <c r="N2074" i="3"/>
  <c r="P2073" i="3"/>
  <c r="O2074" i="3"/>
  <c r="N2075" i="3"/>
  <c r="P2074" i="3"/>
  <c r="O2075" i="3"/>
  <c r="N2076" i="3"/>
  <c r="P2075" i="3"/>
  <c r="O2076" i="3"/>
  <c r="N2077" i="3"/>
  <c r="P2076" i="3"/>
  <c r="O2077" i="3"/>
  <c r="N2078" i="3"/>
  <c r="P2077" i="3"/>
  <c r="O2078" i="3"/>
  <c r="N2079" i="3"/>
  <c r="P2078" i="3"/>
  <c r="O2079" i="3"/>
  <c r="N2080" i="3"/>
  <c r="P2079" i="3"/>
  <c r="O2080" i="3"/>
  <c r="N2081" i="3"/>
  <c r="P2080" i="3"/>
  <c r="O2081" i="3"/>
  <c r="N2082" i="3"/>
  <c r="P2081" i="3"/>
  <c r="O2082" i="3"/>
  <c r="N2083" i="3"/>
  <c r="P2082" i="3"/>
  <c r="O2083" i="3"/>
  <c r="N2084" i="3"/>
  <c r="P2083" i="3"/>
  <c r="O2084" i="3"/>
  <c r="N2085" i="3"/>
  <c r="P2084" i="3"/>
  <c r="O2085" i="3"/>
  <c r="N2086" i="3"/>
  <c r="P2085" i="3"/>
  <c r="O2086" i="3"/>
  <c r="N2087" i="3"/>
  <c r="P2086" i="3"/>
  <c r="O2087" i="3"/>
  <c r="N2088" i="3"/>
  <c r="P2087" i="3"/>
  <c r="O2088" i="3"/>
  <c r="N2089" i="3"/>
  <c r="P2088" i="3"/>
  <c r="O2089" i="3"/>
  <c r="N2090" i="3"/>
  <c r="P2089" i="3"/>
  <c r="O2090" i="3"/>
  <c r="N2091" i="3"/>
  <c r="P2090" i="3"/>
  <c r="O2091" i="3"/>
  <c r="N2092" i="3"/>
  <c r="P2091" i="3"/>
  <c r="O2092" i="3"/>
  <c r="N2093" i="3"/>
  <c r="P2092" i="3"/>
  <c r="O2093" i="3"/>
  <c r="N2094" i="3"/>
  <c r="P2093" i="3"/>
  <c r="O2094" i="3"/>
  <c r="N2095" i="3"/>
  <c r="P2094" i="3"/>
  <c r="O2095" i="3"/>
  <c r="N2096" i="3"/>
  <c r="P2095" i="3"/>
  <c r="O2096" i="3"/>
  <c r="N2097" i="3"/>
  <c r="P2096" i="3"/>
  <c r="O2097" i="3"/>
  <c r="N2098" i="3"/>
  <c r="P2097" i="3"/>
  <c r="O2098" i="3"/>
  <c r="N2099" i="3"/>
  <c r="P2098" i="3"/>
  <c r="O2099" i="3"/>
  <c r="N2100" i="3"/>
  <c r="P2099" i="3"/>
  <c r="O2100" i="3"/>
  <c r="N2101" i="3"/>
  <c r="P2100" i="3"/>
  <c r="O2101" i="3"/>
  <c r="N2102" i="3"/>
  <c r="P2101" i="3"/>
  <c r="O2102" i="3"/>
  <c r="N2103" i="3"/>
  <c r="P2102" i="3"/>
  <c r="O2103" i="3"/>
  <c r="N2104" i="3"/>
  <c r="P2103" i="3"/>
  <c r="O2104" i="3"/>
  <c r="N2105" i="3"/>
  <c r="P2104" i="3"/>
  <c r="O2105" i="3"/>
  <c r="N2106" i="3"/>
  <c r="P2105" i="3"/>
  <c r="O2106" i="3"/>
  <c r="N2107" i="3"/>
  <c r="P2106" i="3"/>
  <c r="O2107" i="3"/>
  <c r="N2108" i="3"/>
  <c r="P2107" i="3"/>
  <c r="O2108" i="3"/>
  <c r="N2109" i="3"/>
  <c r="P2108" i="3"/>
  <c r="O2109" i="3"/>
  <c r="N2110" i="3"/>
  <c r="P2109" i="3"/>
  <c r="O2110" i="3"/>
  <c r="N2111" i="3"/>
  <c r="P2110" i="3"/>
  <c r="O2111" i="3"/>
  <c r="N2112" i="3"/>
  <c r="P2111" i="3"/>
  <c r="O2112" i="3"/>
  <c r="N2113" i="3"/>
  <c r="P2112" i="3"/>
  <c r="O2113" i="3"/>
  <c r="N2114" i="3"/>
  <c r="P2113" i="3"/>
  <c r="O2114" i="3"/>
  <c r="N2115" i="3"/>
  <c r="P2114" i="3"/>
  <c r="O2115" i="3"/>
  <c r="N2116" i="3"/>
  <c r="P2115" i="3"/>
  <c r="O2116" i="3"/>
  <c r="N2117" i="3"/>
  <c r="P2116" i="3"/>
  <c r="O2117" i="3"/>
  <c r="N2118" i="3"/>
  <c r="P2117" i="3"/>
  <c r="O2118" i="3"/>
  <c r="N2119" i="3"/>
  <c r="P2118" i="3"/>
  <c r="O2119" i="3"/>
  <c r="N2120" i="3"/>
  <c r="P2119" i="3"/>
  <c r="O2120" i="3"/>
  <c r="N2121" i="3"/>
  <c r="P2120" i="3"/>
  <c r="O2121" i="3"/>
  <c r="N2122" i="3"/>
  <c r="P2121" i="3"/>
  <c r="O2122" i="3"/>
  <c r="N2123" i="3"/>
  <c r="P2122" i="3"/>
  <c r="O2123" i="3"/>
  <c r="N2124" i="3"/>
  <c r="P2123" i="3"/>
  <c r="O2124" i="3"/>
  <c r="N2125" i="3"/>
  <c r="P2124" i="3"/>
  <c r="O2125" i="3"/>
  <c r="N2126" i="3"/>
  <c r="P2125" i="3"/>
  <c r="O2126" i="3"/>
  <c r="N2127" i="3"/>
  <c r="P2126" i="3"/>
  <c r="O2127" i="3"/>
  <c r="N2128" i="3"/>
  <c r="P2127" i="3"/>
  <c r="O2128" i="3"/>
  <c r="N2129" i="3"/>
  <c r="P2128" i="3"/>
  <c r="O2129" i="3"/>
  <c r="N2130" i="3"/>
  <c r="P2129" i="3"/>
  <c r="O2130" i="3"/>
  <c r="N2131" i="3"/>
  <c r="P2130" i="3"/>
  <c r="O2131" i="3"/>
  <c r="N2132" i="3"/>
  <c r="P2131" i="3"/>
  <c r="O2132" i="3"/>
  <c r="N2133" i="3"/>
  <c r="P2132" i="3"/>
  <c r="O2133" i="3"/>
  <c r="N2134" i="3"/>
  <c r="P2133" i="3"/>
  <c r="O2134" i="3"/>
  <c r="N2135" i="3"/>
  <c r="P2134" i="3"/>
  <c r="O2135" i="3"/>
  <c r="N2136" i="3"/>
  <c r="P2135" i="3"/>
  <c r="O2136" i="3"/>
  <c r="N2137" i="3"/>
  <c r="P2136" i="3"/>
  <c r="O2137" i="3"/>
  <c r="N2138" i="3"/>
  <c r="P2137" i="3"/>
  <c r="O2138" i="3"/>
  <c r="N2139" i="3"/>
  <c r="P2138" i="3"/>
  <c r="O2139" i="3"/>
  <c r="N2140" i="3"/>
  <c r="P2139" i="3"/>
  <c r="O2140" i="3"/>
  <c r="N2141" i="3"/>
  <c r="P2140" i="3"/>
  <c r="O2141" i="3"/>
  <c r="N2142" i="3"/>
  <c r="P2141" i="3"/>
  <c r="O2142" i="3"/>
  <c r="N2143" i="3"/>
  <c r="P2142" i="3"/>
  <c r="O2143" i="3"/>
  <c r="N2144" i="3"/>
  <c r="P2143" i="3"/>
  <c r="O2144" i="3"/>
  <c r="N2145" i="3"/>
  <c r="P2144" i="3"/>
  <c r="O2145" i="3"/>
  <c r="N2146" i="3"/>
  <c r="P2145" i="3"/>
  <c r="O2146" i="3"/>
  <c r="N2147" i="3"/>
  <c r="P2146" i="3"/>
  <c r="O2147" i="3"/>
  <c r="N2148" i="3"/>
  <c r="P2147" i="3"/>
  <c r="O2148" i="3"/>
  <c r="N2149" i="3"/>
  <c r="P2148" i="3"/>
  <c r="O2149" i="3"/>
  <c r="N2150" i="3"/>
  <c r="P2149" i="3"/>
  <c r="O2150" i="3"/>
  <c r="N2151" i="3"/>
  <c r="P2150" i="3"/>
  <c r="O2151" i="3"/>
  <c r="N2152" i="3"/>
  <c r="P2151" i="3"/>
  <c r="O2152" i="3"/>
  <c r="N2153" i="3"/>
  <c r="P2152" i="3"/>
  <c r="O2153" i="3"/>
  <c r="N2154" i="3"/>
  <c r="P2153" i="3"/>
  <c r="O2154" i="3"/>
  <c r="N2155" i="3"/>
  <c r="P2154" i="3"/>
  <c r="O2155" i="3"/>
  <c r="N2156" i="3"/>
  <c r="P2155" i="3"/>
  <c r="O2156" i="3"/>
  <c r="N2157" i="3"/>
  <c r="P2156" i="3"/>
  <c r="O2157" i="3"/>
  <c r="N2158" i="3"/>
  <c r="P2157" i="3"/>
  <c r="O2158" i="3"/>
  <c r="N2159" i="3"/>
  <c r="P2158" i="3"/>
  <c r="O2159" i="3"/>
  <c r="N2160" i="3"/>
  <c r="P2159" i="3"/>
  <c r="O2160" i="3"/>
  <c r="N2161" i="3"/>
  <c r="P2160" i="3"/>
  <c r="O2161" i="3"/>
  <c r="N2162" i="3"/>
  <c r="P2161" i="3"/>
  <c r="O2162" i="3"/>
  <c r="N2163" i="3"/>
  <c r="P2162" i="3"/>
  <c r="O2163" i="3"/>
  <c r="N2164" i="3"/>
  <c r="P2163" i="3"/>
  <c r="O2164" i="3"/>
  <c r="N2165" i="3"/>
  <c r="P2164" i="3"/>
  <c r="O2165" i="3"/>
  <c r="N2166" i="3"/>
  <c r="P2165" i="3"/>
  <c r="O2166" i="3"/>
  <c r="N2167" i="3"/>
  <c r="P2166" i="3"/>
  <c r="O2167" i="3"/>
  <c r="N2168" i="3"/>
  <c r="P2167" i="3"/>
  <c r="O2168" i="3"/>
  <c r="N2169" i="3"/>
  <c r="P2168" i="3"/>
  <c r="O2169" i="3"/>
  <c r="N2170" i="3"/>
  <c r="P2169" i="3"/>
  <c r="O2170" i="3"/>
  <c r="N2171" i="3"/>
  <c r="P2170" i="3"/>
  <c r="O2171" i="3"/>
  <c r="N2172" i="3"/>
  <c r="P2171" i="3"/>
  <c r="O2172" i="3"/>
  <c r="N2173" i="3"/>
  <c r="P2172" i="3"/>
  <c r="O2173" i="3"/>
  <c r="N2174" i="3"/>
  <c r="P2173" i="3"/>
  <c r="O2174" i="3"/>
  <c r="N2175" i="3"/>
  <c r="P2174" i="3"/>
  <c r="O2175" i="3"/>
  <c r="N2176" i="3"/>
  <c r="P2175" i="3"/>
  <c r="O2176" i="3"/>
  <c r="N2177" i="3"/>
  <c r="P2176" i="3"/>
  <c r="O2177" i="3"/>
  <c r="N2178" i="3"/>
  <c r="P2177" i="3"/>
  <c r="O2178" i="3"/>
  <c r="N2179" i="3"/>
  <c r="P2178" i="3"/>
  <c r="O2179" i="3"/>
  <c r="N2180" i="3"/>
  <c r="P2179" i="3"/>
  <c r="O2180" i="3"/>
  <c r="N2181" i="3"/>
  <c r="P2180" i="3"/>
  <c r="O2181" i="3"/>
  <c r="N2182" i="3"/>
  <c r="P2181" i="3"/>
  <c r="O2182" i="3"/>
  <c r="N2183" i="3"/>
  <c r="P2182" i="3"/>
  <c r="O2183" i="3"/>
  <c r="N2184" i="3"/>
  <c r="P2183" i="3"/>
  <c r="O2184" i="3"/>
  <c r="N2185" i="3"/>
  <c r="P2184" i="3"/>
  <c r="O2185" i="3"/>
  <c r="N2186" i="3"/>
  <c r="P2185" i="3"/>
  <c r="O2186" i="3"/>
  <c r="N2187" i="3"/>
  <c r="P2186" i="3"/>
  <c r="O2187" i="3"/>
  <c r="N2188" i="3"/>
  <c r="P2187" i="3"/>
  <c r="O2188" i="3"/>
  <c r="N2189" i="3"/>
  <c r="P2188" i="3"/>
  <c r="O2189" i="3"/>
  <c r="N2190" i="3"/>
  <c r="P2189" i="3"/>
  <c r="O2190" i="3"/>
  <c r="N2191" i="3"/>
  <c r="P2190" i="3"/>
  <c r="O2191" i="3"/>
  <c r="N2192" i="3"/>
  <c r="P2191" i="3"/>
  <c r="O2192" i="3"/>
  <c r="N2193" i="3"/>
  <c r="P2192" i="3"/>
  <c r="O2193" i="3"/>
  <c r="N2194" i="3"/>
  <c r="P2193" i="3"/>
  <c r="O2194" i="3"/>
  <c r="N2195" i="3"/>
  <c r="P2194" i="3"/>
  <c r="O2195" i="3"/>
  <c r="N2196" i="3"/>
  <c r="P2195" i="3"/>
  <c r="O2196" i="3"/>
  <c r="N2197" i="3"/>
  <c r="P2196" i="3"/>
  <c r="O2197" i="3"/>
  <c r="N2198" i="3"/>
  <c r="P2197" i="3"/>
  <c r="O2198" i="3"/>
  <c r="N2199" i="3"/>
  <c r="P2198" i="3"/>
  <c r="O2199" i="3"/>
  <c r="N2200" i="3"/>
  <c r="P2199" i="3"/>
  <c r="O2200" i="3"/>
  <c r="N2201" i="3"/>
  <c r="P2200" i="3"/>
  <c r="O2201" i="3"/>
  <c r="N2202" i="3"/>
  <c r="P2201" i="3"/>
  <c r="O2202" i="3"/>
  <c r="N2203" i="3"/>
  <c r="P2202" i="3"/>
  <c r="O2203" i="3"/>
  <c r="N2204" i="3"/>
  <c r="P2203" i="3"/>
  <c r="O2204" i="3"/>
  <c r="N2205" i="3"/>
  <c r="P2204" i="3"/>
  <c r="O2205" i="3"/>
  <c r="N2206" i="3"/>
  <c r="P2205" i="3"/>
  <c r="O2206" i="3"/>
  <c r="N2207" i="3"/>
  <c r="P2206" i="3"/>
  <c r="O2207" i="3"/>
  <c r="N2208" i="3"/>
  <c r="P2207" i="3"/>
  <c r="O2208" i="3"/>
  <c r="N2209" i="3"/>
  <c r="P2208" i="3"/>
  <c r="O2209" i="3"/>
  <c r="N2210" i="3"/>
  <c r="P2209" i="3"/>
  <c r="O2210" i="3"/>
  <c r="N2211" i="3"/>
  <c r="P2210" i="3"/>
  <c r="O2211" i="3"/>
  <c r="N2212" i="3"/>
  <c r="P2211" i="3"/>
  <c r="O2212" i="3"/>
  <c r="N2213" i="3"/>
  <c r="P2212" i="3"/>
  <c r="O2213" i="3"/>
  <c r="N2214" i="3"/>
  <c r="P2213" i="3"/>
  <c r="O2214" i="3"/>
  <c r="N2215" i="3"/>
  <c r="P2214" i="3"/>
  <c r="O2215" i="3"/>
  <c r="N2216" i="3"/>
  <c r="P2215" i="3"/>
  <c r="O2216" i="3"/>
  <c r="N2217" i="3"/>
  <c r="P2216" i="3"/>
  <c r="O2217" i="3"/>
  <c r="N2218" i="3"/>
  <c r="P2217" i="3"/>
  <c r="O2218" i="3"/>
  <c r="N2219" i="3"/>
  <c r="P2218" i="3"/>
  <c r="O2219" i="3"/>
  <c r="N2220" i="3"/>
  <c r="P2219" i="3"/>
  <c r="O2220" i="3"/>
  <c r="N2221" i="3"/>
  <c r="P2220" i="3"/>
  <c r="O2221" i="3"/>
  <c r="N2222" i="3"/>
  <c r="P2221" i="3"/>
  <c r="O2222" i="3"/>
  <c r="N2223" i="3"/>
  <c r="P2222" i="3"/>
  <c r="O2223" i="3"/>
  <c r="N2224" i="3"/>
  <c r="P2223" i="3"/>
  <c r="O2224" i="3"/>
  <c r="N2225" i="3"/>
  <c r="P2224" i="3"/>
  <c r="O2225" i="3"/>
  <c r="N2226" i="3"/>
  <c r="P2225" i="3"/>
  <c r="O2226" i="3"/>
  <c r="N2227" i="3"/>
  <c r="P2226" i="3"/>
  <c r="O2227" i="3"/>
  <c r="N2228" i="3"/>
  <c r="P2227" i="3"/>
  <c r="O2228" i="3"/>
  <c r="N2229" i="3"/>
  <c r="P2228" i="3"/>
  <c r="O2229" i="3"/>
  <c r="N2230" i="3"/>
  <c r="P2229" i="3"/>
  <c r="O2230" i="3"/>
  <c r="N2231" i="3"/>
  <c r="P2230" i="3"/>
  <c r="O2231" i="3"/>
  <c r="N2232" i="3"/>
  <c r="P2231" i="3"/>
  <c r="O2232" i="3"/>
  <c r="N2233" i="3"/>
  <c r="P2232" i="3"/>
  <c r="O2233" i="3"/>
  <c r="N2234" i="3"/>
  <c r="P2233" i="3"/>
  <c r="O2234" i="3"/>
  <c r="N2235" i="3"/>
  <c r="P2234" i="3"/>
  <c r="O2235" i="3"/>
  <c r="N2236" i="3"/>
  <c r="P2235" i="3"/>
  <c r="O2236" i="3"/>
  <c r="N2237" i="3"/>
  <c r="P2236" i="3"/>
  <c r="O2237" i="3"/>
  <c r="N2238" i="3"/>
  <c r="P2237" i="3"/>
  <c r="O2238" i="3"/>
  <c r="N2239" i="3"/>
  <c r="P2238" i="3"/>
  <c r="O2239" i="3"/>
  <c r="N2240" i="3"/>
  <c r="P2239" i="3"/>
  <c r="O2240" i="3"/>
  <c r="N2241" i="3"/>
  <c r="P2240" i="3"/>
  <c r="O2241" i="3"/>
  <c r="N2242" i="3"/>
  <c r="P2241" i="3"/>
  <c r="O2242" i="3"/>
  <c r="N2243" i="3"/>
  <c r="P2242" i="3"/>
  <c r="O2243" i="3"/>
  <c r="N2244" i="3"/>
  <c r="P2243" i="3"/>
  <c r="O2244" i="3"/>
  <c r="N2245" i="3"/>
  <c r="P2244" i="3"/>
  <c r="O2245" i="3"/>
  <c r="N2246" i="3"/>
  <c r="P2245" i="3"/>
  <c r="O2246" i="3"/>
  <c r="N2247" i="3"/>
  <c r="P2246" i="3"/>
  <c r="O2247" i="3"/>
  <c r="N2248" i="3"/>
  <c r="P2247" i="3"/>
  <c r="O2248" i="3"/>
  <c r="N2249" i="3"/>
  <c r="P2248" i="3"/>
  <c r="O2249" i="3"/>
  <c r="N2250" i="3"/>
  <c r="P2249" i="3"/>
  <c r="O2250" i="3"/>
  <c r="N2251" i="3"/>
  <c r="P2250" i="3"/>
  <c r="O2251" i="3"/>
  <c r="N2252" i="3"/>
  <c r="P2251" i="3"/>
  <c r="O2252" i="3"/>
  <c r="N2253" i="3"/>
  <c r="P2252" i="3"/>
  <c r="O2253" i="3"/>
  <c r="N2254" i="3"/>
  <c r="P2253" i="3"/>
  <c r="O2254" i="3"/>
  <c r="N2255" i="3"/>
  <c r="P2254" i="3"/>
  <c r="O2255" i="3"/>
  <c r="N2256" i="3"/>
  <c r="P2255" i="3"/>
  <c r="O2256" i="3"/>
  <c r="N2257" i="3"/>
  <c r="P2256" i="3"/>
  <c r="O2257" i="3"/>
  <c r="N2258" i="3"/>
  <c r="P2257" i="3"/>
  <c r="O2258" i="3"/>
  <c r="N2259" i="3"/>
  <c r="P2258" i="3"/>
  <c r="O2259" i="3"/>
  <c r="N2260" i="3"/>
  <c r="P2259" i="3"/>
  <c r="O2260" i="3"/>
  <c r="N2261" i="3"/>
  <c r="P2260" i="3"/>
  <c r="O2261" i="3"/>
  <c r="N2262" i="3"/>
  <c r="P2261" i="3"/>
  <c r="O2262" i="3"/>
  <c r="N2263" i="3"/>
  <c r="P2262" i="3"/>
  <c r="O2263" i="3"/>
  <c r="N2264" i="3"/>
  <c r="P2263" i="3"/>
  <c r="O2264" i="3"/>
  <c r="N2265" i="3"/>
  <c r="P2264" i="3"/>
  <c r="O2265" i="3"/>
  <c r="N2266" i="3"/>
  <c r="P2265" i="3"/>
  <c r="O2266" i="3"/>
  <c r="N2267" i="3"/>
  <c r="P2266" i="3"/>
  <c r="O2267" i="3"/>
  <c r="N2268" i="3"/>
  <c r="P2267" i="3"/>
  <c r="O2268" i="3"/>
  <c r="N2269" i="3"/>
  <c r="P2268" i="3"/>
  <c r="O2269" i="3"/>
  <c r="N2270" i="3"/>
  <c r="P2269" i="3"/>
  <c r="O2270" i="3"/>
  <c r="N2271" i="3"/>
  <c r="P2270" i="3"/>
  <c r="O2271" i="3"/>
  <c r="N2272" i="3"/>
  <c r="P2271" i="3"/>
  <c r="O2272" i="3"/>
  <c r="N2273" i="3"/>
  <c r="P2272" i="3"/>
  <c r="O2273" i="3"/>
  <c r="N2274" i="3"/>
  <c r="P2273" i="3"/>
  <c r="O2274" i="3"/>
  <c r="N2275" i="3"/>
  <c r="P2274" i="3"/>
  <c r="O2275" i="3"/>
  <c r="N2276" i="3"/>
  <c r="P2275" i="3"/>
  <c r="O2276" i="3"/>
  <c r="N2277" i="3"/>
  <c r="P2276" i="3"/>
  <c r="O2277" i="3"/>
  <c r="N2278" i="3"/>
  <c r="P2277" i="3"/>
  <c r="O2278" i="3"/>
  <c r="N2279" i="3"/>
  <c r="P2278" i="3"/>
  <c r="O2279" i="3"/>
  <c r="N2280" i="3"/>
  <c r="P2279" i="3"/>
  <c r="O2280" i="3"/>
  <c r="N2281" i="3"/>
  <c r="P2280" i="3"/>
  <c r="O2281" i="3"/>
  <c r="N2282" i="3"/>
  <c r="P2281" i="3"/>
  <c r="O2282" i="3"/>
  <c r="N2283" i="3"/>
  <c r="P2282" i="3"/>
  <c r="O2283" i="3"/>
  <c r="N2284" i="3"/>
  <c r="P2283" i="3"/>
  <c r="O2284" i="3"/>
  <c r="N2285" i="3"/>
  <c r="P2284" i="3"/>
  <c r="O2285" i="3"/>
  <c r="N2286" i="3"/>
  <c r="P2285" i="3"/>
  <c r="O2286" i="3"/>
  <c r="N2287" i="3"/>
  <c r="P2286" i="3"/>
  <c r="O2287" i="3"/>
  <c r="N2288" i="3"/>
  <c r="P2287" i="3"/>
  <c r="O2288" i="3"/>
  <c r="N2289" i="3"/>
  <c r="P2288" i="3"/>
  <c r="O2289" i="3"/>
  <c r="N2290" i="3"/>
  <c r="P2289" i="3"/>
  <c r="O2290" i="3"/>
  <c r="N2291" i="3"/>
  <c r="P2290" i="3"/>
  <c r="O2291" i="3"/>
  <c r="N2292" i="3"/>
  <c r="P2291" i="3"/>
  <c r="O2292" i="3"/>
  <c r="N2293" i="3"/>
  <c r="P2292" i="3"/>
  <c r="O2293" i="3"/>
  <c r="N2294" i="3"/>
  <c r="P2293" i="3"/>
  <c r="O2294" i="3"/>
  <c r="N2295" i="3"/>
  <c r="P2294" i="3"/>
  <c r="O2295" i="3"/>
  <c r="N2296" i="3"/>
  <c r="P2295" i="3"/>
  <c r="O2296" i="3"/>
  <c r="N2297" i="3"/>
  <c r="P2296" i="3"/>
  <c r="O2297" i="3"/>
  <c r="N2298" i="3"/>
  <c r="P2297" i="3"/>
  <c r="O2298" i="3"/>
  <c r="N2299" i="3"/>
  <c r="P2298" i="3"/>
  <c r="O2299" i="3"/>
  <c r="N2300" i="3"/>
  <c r="P2299" i="3"/>
  <c r="O2300" i="3"/>
  <c r="N2301" i="3"/>
  <c r="P2300" i="3"/>
  <c r="O2301" i="3"/>
  <c r="N2302" i="3"/>
  <c r="P2301" i="3"/>
  <c r="O2302" i="3"/>
  <c r="N2303" i="3"/>
  <c r="P2302" i="3"/>
  <c r="O2303" i="3"/>
  <c r="N2304" i="3"/>
  <c r="P2303" i="3"/>
  <c r="O2304" i="3"/>
  <c r="N2305" i="3"/>
  <c r="P2304" i="3"/>
  <c r="O2305" i="3"/>
  <c r="N2306" i="3"/>
  <c r="P2305" i="3"/>
  <c r="O2306" i="3"/>
  <c r="N2307" i="3"/>
  <c r="P2306" i="3"/>
  <c r="O2307" i="3"/>
  <c r="N2308" i="3"/>
  <c r="P2307" i="3"/>
  <c r="O2308" i="3"/>
  <c r="N2309" i="3"/>
  <c r="P2308" i="3"/>
  <c r="O2309" i="3"/>
  <c r="N2310" i="3"/>
  <c r="P2309" i="3"/>
  <c r="O2310" i="3"/>
  <c r="N2311" i="3"/>
  <c r="P2310" i="3"/>
  <c r="O2311" i="3"/>
  <c r="N2312" i="3"/>
  <c r="P2311" i="3"/>
  <c r="O2312" i="3"/>
  <c r="N2313" i="3"/>
  <c r="P2312" i="3"/>
  <c r="O2313" i="3"/>
  <c r="N2314" i="3"/>
  <c r="P2313" i="3"/>
  <c r="O2314" i="3"/>
  <c r="N2315" i="3"/>
  <c r="P2314" i="3"/>
  <c r="O2315" i="3"/>
  <c r="N2316" i="3"/>
  <c r="P2315" i="3"/>
  <c r="O2316" i="3"/>
  <c r="N2317" i="3"/>
  <c r="P2316" i="3"/>
  <c r="O2317" i="3"/>
  <c r="N2318" i="3"/>
  <c r="P2317" i="3"/>
  <c r="O2318" i="3"/>
  <c r="N2319" i="3"/>
  <c r="P2318" i="3"/>
  <c r="O2319" i="3"/>
  <c r="N2320" i="3"/>
  <c r="P2319" i="3"/>
  <c r="O2320" i="3"/>
  <c r="N2321" i="3"/>
  <c r="P2320" i="3"/>
  <c r="O2321" i="3"/>
  <c r="N2322" i="3"/>
  <c r="P2321" i="3"/>
  <c r="O2322" i="3"/>
  <c r="N2323" i="3"/>
  <c r="P2322" i="3"/>
  <c r="O2323" i="3"/>
  <c r="N2324" i="3"/>
  <c r="P2323" i="3"/>
  <c r="O2324" i="3"/>
  <c r="N2325" i="3"/>
  <c r="P2324" i="3"/>
  <c r="O2325" i="3"/>
  <c r="N2326" i="3"/>
  <c r="P2325" i="3"/>
  <c r="O2326" i="3"/>
  <c r="N2327" i="3"/>
  <c r="P2326" i="3"/>
  <c r="O2327" i="3"/>
  <c r="N2328" i="3"/>
  <c r="P2327" i="3"/>
  <c r="O2328" i="3"/>
  <c r="N2329" i="3"/>
  <c r="P2328" i="3"/>
  <c r="O2329" i="3"/>
  <c r="N2330" i="3"/>
  <c r="P2329" i="3"/>
  <c r="O2330" i="3"/>
  <c r="N2331" i="3"/>
  <c r="P2330" i="3"/>
  <c r="O2331" i="3"/>
  <c r="N2332" i="3"/>
  <c r="P2331" i="3"/>
  <c r="O2332" i="3"/>
  <c r="N2333" i="3"/>
  <c r="P2332" i="3"/>
  <c r="O2333" i="3"/>
  <c r="N2334" i="3"/>
  <c r="P2333" i="3"/>
  <c r="O2334" i="3"/>
  <c r="N2335" i="3"/>
  <c r="P2334" i="3"/>
  <c r="O2335" i="3"/>
  <c r="N2336" i="3"/>
  <c r="P2335" i="3"/>
  <c r="O2336" i="3"/>
  <c r="N2337" i="3"/>
  <c r="P2336" i="3"/>
  <c r="O2337" i="3"/>
  <c r="N2338" i="3"/>
  <c r="P2337" i="3"/>
  <c r="O2338" i="3"/>
  <c r="N2339" i="3"/>
  <c r="P2338" i="3"/>
  <c r="O2339" i="3"/>
  <c r="N2340" i="3"/>
  <c r="P2339" i="3"/>
  <c r="O2340" i="3"/>
  <c r="N2341" i="3"/>
  <c r="P2340" i="3"/>
  <c r="O2341" i="3"/>
  <c r="N2342" i="3"/>
  <c r="P2341" i="3"/>
  <c r="O2342" i="3"/>
  <c r="N2343" i="3"/>
  <c r="P2342" i="3"/>
  <c r="O2343" i="3"/>
  <c r="N2344" i="3"/>
  <c r="P2343" i="3"/>
  <c r="O2344" i="3"/>
  <c r="N2345" i="3"/>
  <c r="P2344" i="3"/>
  <c r="O2345" i="3"/>
  <c r="N2346" i="3"/>
  <c r="P2345" i="3"/>
  <c r="O2346" i="3"/>
  <c r="N2347" i="3"/>
  <c r="P2346" i="3"/>
  <c r="O2347" i="3"/>
  <c r="N2348" i="3"/>
  <c r="P2347" i="3"/>
  <c r="O2348" i="3"/>
  <c r="N2349" i="3"/>
  <c r="P2348" i="3"/>
  <c r="O2349" i="3"/>
  <c r="N2350" i="3"/>
  <c r="P2349" i="3"/>
  <c r="O2350" i="3"/>
  <c r="N2351" i="3"/>
  <c r="P2350" i="3"/>
  <c r="O2351" i="3"/>
  <c r="N2352" i="3"/>
  <c r="P2351" i="3"/>
  <c r="O2352" i="3"/>
  <c r="N2353" i="3"/>
  <c r="P2352" i="3"/>
  <c r="O2353" i="3"/>
  <c r="N2354" i="3"/>
  <c r="P2353" i="3"/>
  <c r="O2354" i="3"/>
  <c r="N2355" i="3"/>
  <c r="P2354" i="3"/>
  <c r="O2355" i="3"/>
  <c r="N2356" i="3"/>
  <c r="P2355" i="3"/>
  <c r="O2356" i="3"/>
  <c r="N2357" i="3"/>
  <c r="P2356" i="3"/>
  <c r="O2357" i="3"/>
  <c r="N2358" i="3"/>
  <c r="P2357" i="3"/>
  <c r="O2358" i="3"/>
  <c r="N2359" i="3"/>
  <c r="P2358" i="3"/>
  <c r="O2359" i="3"/>
  <c r="N2360" i="3"/>
  <c r="P2359" i="3"/>
  <c r="O2360" i="3"/>
  <c r="N2361" i="3"/>
  <c r="P2360" i="3"/>
  <c r="O2361" i="3"/>
  <c r="N2362" i="3"/>
  <c r="P2361" i="3"/>
  <c r="O2362" i="3"/>
  <c r="N2363" i="3"/>
  <c r="P2362" i="3"/>
  <c r="O2363" i="3"/>
  <c r="N2364" i="3"/>
  <c r="P2363" i="3"/>
  <c r="O2364" i="3"/>
  <c r="N2365" i="3"/>
  <c r="P2364" i="3"/>
  <c r="O2365" i="3"/>
  <c r="N2366" i="3"/>
  <c r="P2365" i="3"/>
  <c r="O2366" i="3"/>
  <c r="N2367" i="3"/>
  <c r="P2366" i="3"/>
  <c r="O2367" i="3"/>
  <c r="N2368" i="3"/>
  <c r="P2367" i="3"/>
  <c r="O2368" i="3"/>
  <c r="N2369" i="3"/>
  <c r="P2368" i="3"/>
  <c r="O2369" i="3"/>
  <c r="N2370" i="3"/>
  <c r="P2369" i="3"/>
  <c r="O2370" i="3"/>
  <c r="N2371" i="3"/>
  <c r="P2370" i="3"/>
  <c r="O2371" i="3"/>
  <c r="N2372" i="3"/>
  <c r="P2371" i="3"/>
  <c r="O2372" i="3"/>
  <c r="N2373" i="3"/>
  <c r="P2372" i="3"/>
  <c r="O2373" i="3"/>
  <c r="N2374" i="3"/>
  <c r="P2373" i="3"/>
  <c r="O2374" i="3"/>
  <c r="N2375" i="3"/>
  <c r="P2374" i="3"/>
  <c r="O2375" i="3"/>
  <c r="N2376" i="3"/>
  <c r="P2375" i="3"/>
  <c r="O2376" i="3"/>
  <c r="N2377" i="3"/>
  <c r="P2376" i="3"/>
  <c r="O2377" i="3"/>
  <c r="N2378" i="3"/>
  <c r="P2377" i="3"/>
  <c r="O2378" i="3"/>
  <c r="N2379" i="3"/>
  <c r="P2378" i="3"/>
  <c r="O2379" i="3"/>
  <c r="N2380" i="3"/>
  <c r="P2379" i="3"/>
  <c r="O2380" i="3"/>
  <c r="N2381" i="3"/>
  <c r="P2380" i="3"/>
  <c r="O2381" i="3"/>
  <c r="N2382" i="3"/>
  <c r="P2381" i="3"/>
  <c r="O2382" i="3"/>
  <c r="N2383" i="3"/>
  <c r="P2382" i="3"/>
  <c r="O2383" i="3"/>
  <c r="N2384" i="3"/>
  <c r="P2383" i="3"/>
  <c r="O2384" i="3"/>
  <c r="N2385" i="3"/>
  <c r="P2384" i="3"/>
  <c r="O2385" i="3"/>
  <c r="N2386" i="3"/>
  <c r="P2385" i="3"/>
  <c r="O2386" i="3"/>
  <c r="N2387" i="3"/>
  <c r="P2386" i="3"/>
  <c r="O2387" i="3"/>
  <c r="N2388" i="3"/>
  <c r="P2387" i="3"/>
  <c r="O2388" i="3"/>
  <c r="N2389" i="3"/>
  <c r="P2388" i="3"/>
  <c r="O2389" i="3"/>
  <c r="N2390" i="3"/>
  <c r="P2389" i="3"/>
  <c r="O2390" i="3"/>
  <c r="N2391" i="3"/>
  <c r="P2390" i="3"/>
  <c r="O2391" i="3"/>
  <c r="N2392" i="3"/>
  <c r="P2391" i="3"/>
  <c r="O2392" i="3"/>
  <c r="N2393" i="3"/>
  <c r="P2392" i="3"/>
  <c r="O2393" i="3"/>
  <c r="N2394" i="3"/>
  <c r="P2393" i="3"/>
  <c r="O2394" i="3"/>
  <c r="N2395" i="3"/>
  <c r="P2394" i="3"/>
  <c r="O2395" i="3"/>
  <c r="N2396" i="3"/>
  <c r="P2395" i="3"/>
  <c r="O2396" i="3"/>
  <c r="N2397" i="3"/>
  <c r="P2396" i="3"/>
  <c r="O2397" i="3"/>
  <c r="N2398" i="3"/>
  <c r="P2397" i="3"/>
  <c r="O2398" i="3"/>
  <c r="N2399" i="3"/>
  <c r="P2398" i="3"/>
  <c r="O2399" i="3"/>
  <c r="N2400" i="3"/>
  <c r="P2399" i="3"/>
  <c r="O2400" i="3"/>
  <c r="N2401" i="3"/>
  <c r="P2400" i="3"/>
  <c r="O2401" i="3"/>
  <c r="N2402" i="3"/>
  <c r="P2401" i="3"/>
  <c r="O2402" i="3"/>
  <c r="N2403" i="3"/>
  <c r="P2402" i="3"/>
  <c r="O2403" i="3"/>
  <c r="N2404" i="3"/>
  <c r="P2403" i="3"/>
  <c r="O2404" i="3"/>
  <c r="N2405" i="3"/>
  <c r="P2404" i="3"/>
  <c r="O2405" i="3"/>
  <c r="N2406" i="3"/>
  <c r="P2405" i="3"/>
  <c r="O2406" i="3"/>
  <c r="N2407" i="3"/>
  <c r="P2406" i="3"/>
  <c r="O2407" i="3"/>
  <c r="N2408" i="3"/>
  <c r="P2407" i="3"/>
  <c r="O2408" i="3"/>
  <c r="N2409" i="3"/>
  <c r="P2408" i="3"/>
  <c r="O2409" i="3"/>
  <c r="N2410" i="3"/>
  <c r="P2409" i="3"/>
  <c r="O2410" i="3"/>
  <c r="N2411" i="3"/>
  <c r="P2410" i="3"/>
  <c r="O2411" i="3"/>
  <c r="N2412" i="3"/>
  <c r="P2411" i="3"/>
  <c r="O2412" i="3"/>
  <c r="N2413" i="3"/>
  <c r="P2412" i="3"/>
  <c r="O2413" i="3"/>
  <c r="N2414" i="3"/>
  <c r="P2413" i="3"/>
  <c r="O2414" i="3"/>
  <c r="N2415" i="3"/>
  <c r="P2414" i="3"/>
  <c r="O2415" i="3"/>
  <c r="N2416" i="3"/>
  <c r="P2415" i="3"/>
  <c r="O2416" i="3"/>
  <c r="N2417" i="3"/>
  <c r="P2416" i="3"/>
  <c r="O2417" i="3"/>
  <c r="N2418" i="3"/>
  <c r="P2417" i="3"/>
  <c r="O2418" i="3"/>
  <c r="N2419" i="3"/>
  <c r="P2418" i="3"/>
  <c r="O2419" i="3"/>
  <c r="N2420" i="3"/>
  <c r="P2419" i="3"/>
  <c r="O2420" i="3"/>
  <c r="N2421" i="3"/>
  <c r="P2420" i="3"/>
  <c r="O2421" i="3"/>
  <c r="N2422" i="3"/>
  <c r="P2421" i="3"/>
  <c r="O2422" i="3"/>
  <c r="N2423" i="3"/>
  <c r="P2422" i="3"/>
  <c r="O2423" i="3"/>
  <c r="N2424" i="3"/>
  <c r="P2423" i="3"/>
  <c r="O2424" i="3"/>
  <c r="N2425" i="3"/>
  <c r="P2424" i="3"/>
  <c r="O2425" i="3"/>
  <c r="N2426" i="3"/>
  <c r="P2425" i="3"/>
  <c r="O2426" i="3"/>
  <c r="N2427" i="3"/>
  <c r="P2426" i="3"/>
  <c r="O2427" i="3"/>
  <c r="N2428" i="3"/>
  <c r="P2427" i="3"/>
  <c r="O2428" i="3"/>
  <c r="N2429" i="3"/>
  <c r="P2428" i="3"/>
  <c r="O2429" i="3"/>
  <c r="N2430" i="3"/>
  <c r="P2429" i="3"/>
  <c r="O2430" i="3"/>
  <c r="N2431" i="3"/>
  <c r="P2430" i="3"/>
  <c r="O2431" i="3"/>
  <c r="N2432" i="3"/>
  <c r="P2431" i="3"/>
  <c r="O2432" i="3"/>
  <c r="N2433" i="3"/>
  <c r="P2432" i="3"/>
  <c r="O2433" i="3"/>
  <c r="N2434" i="3"/>
  <c r="P2433" i="3"/>
  <c r="O2434" i="3"/>
  <c r="N2435" i="3"/>
  <c r="P2434" i="3"/>
  <c r="O2435" i="3"/>
  <c r="N2436" i="3"/>
  <c r="P2435" i="3"/>
  <c r="O2436" i="3"/>
  <c r="N2437" i="3"/>
  <c r="P2436" i="3"/>
  <c r="O2437" i="3"/>
  <c r="N2438" i="3"/>
  <c r="P2437" i="3"/>
  <c r="O2438" i="3"/>
  <c r="N2439" i="3"/>
  <c r="P2438" i="3"/>
  <c r="O2439" i="3"/>
  <c r="N2440" i="3"/>
  <c r="P2439" i="3"/>
  <c r="O2440" i="3"/>
  <c r="N2441" i="3"/>
  <c r="P2440" i="3"/>
  <c r="O2441" i="3"/>
  <c r="N2442" i="3"/>
  <c r="P2441" i="3"/>
  <c r="O2442" i="3"/>
  <c r="N2443" i="3"/>
  <c r="P2442" i="3"/>
  <c r="O2443" i="3"/>
  <c r="N2444" i="3"/>
  <c r="P2443" i="3"/>
  <c r="O2444" i="3"/>
  <c r="N2445" i="3"/>
  <c r="P2444" i="3"/>
  <c r="O2445" i="3"/>
  <c r="N2446" i="3"/>
  <c r="P2445" i="3"/>
  <c r="O2446" i="3"/>
  <c r="N2447" i="3"/>
  <c r="P2446" i="3"/>
  <c r="O2447" i="3"/>
  <c r="N2448" i="3"/>
  <c r="P2447" i="3"/>
  <c r="O2448" i="3"/>
  <c r="N2449" i="3"/>
  <c r="P2448" i="3"/>
  <c r="O2449" i="3"/>
  <c r="N2450" i="3"/>
  <c r="P2449" i="3"/>
  <c r="O2450" i="3"/>
  <c r="N2451" i="3"/>
  <c r="P2450" i="3"/>
  <c r="O2451" i="3"/>
  <c r="N2452" i="3"/>
  <c r="P2451" i="3"/>
  <c r="O2452" i="3"/>
  <c r="N2453" i="3"/>
  <c r="P2452" i="3"/>
  <c r="O2453" i="3"/>
  <c r="N2454" i="3"/>
  <c r="P2453" i="3"/>
  <c r="O2454" i="3"/>
  <c r="N2455" i="3"/>
  <c r="P2454" i="3"/>
  <c r="O2455" i="3"/>
  <c r="N2456" i="3"/>
  <c r="P2455" i="3"/>
  <c r="O2456" i="3"/>
  <c r="N2457" i="3"/>
  <c r="P2456" i="3"/>
  <c r="O2457" i="3"/>
  <c r="N2458" i="3"/>
  <c r="P2457" i="3"/>
  <c r="O2458" i="3"/>
  <c r="N2459" i="3"/>
  <c r="P2458" i="3"/>
  <c r="O2459" i="3"/>
  <c r="N2460" i="3"/>
  <c r="P2459" i="3"/>
  <c r="O2460" i="3"/>
  <c r="N2461" i="3"/>
  <c r="P2460" i="3"/>
  <c r="O2461" i="3"/>
  <c r="N2462" i="3"/>
  <c r="P2461" i="3"/>
  <c r="O2462" i="3"/>
  <c r="N2463" i="3"/>
  <c r="P2462" i="3"/>
  <c r="O2463" i="3"/>
  <c r="N2464" i="3"/>
  <c r="P2463" i="3"/>
  <c r="O2464" i="3"/>
  <c r="N2465" i="3"/>
  <c r="P2464" i="3"/>
  <c r="O2465" i="3"/>
  <c r="N2466" i="3"/>
  <c r="P2465" i="3"/>
  <c r="O2466" i="3"/>
  <c r="N2467" i="3"/>
  <c r="P2466" i="3"/>
  <c r="O2467" i="3"/>
  <c r="N2468" i="3"/>
  <c r="P2467" i="3"/>
  <c r="O2468" i="3"/>
  <c r="N2469" i="3"/>
  <c r="P2468" i="3"/>
  <c r="O2469" i="3"/>
  <c r="N2470" i="3"/>
  <c r="P2469" i="3"/>
  <c r="O2470" i="3"/>
  <c r="N2471" i="3"/>
  <c r="P2470" i="3"/>
  <c r="O2471" i="3"/>
  <c r="N2472" i="3"/>
  <c r="P2471" i="3"/>
  <c r="O2472" i="3"/>
  <c r="N2473" i="3"/>
  <c r="P2472" i="3"/>
  <c r="O2473" i="3"/>
  <c r="N2474" i="3"/>
  <c r="P2473" i="3"/>
  <c r="O2474" i="3"/>
  <c r="N2475" i="3"/>
  <c r="P2474" i="3"/>
  <c r="O2475" i="3"/>
  <c r="N2476" i="3"/>
  <c r="P2475" i="3"/>
  <c r="O2476" i="3"/>
  <c r="N2477" i="3"/>
  <c r="P2476" i="3"/>
  <c r="O2477" i="3"/>
  <c r="N2478" i="3"/>
  <c r="P2477" i="3"/>
  <c r="O2478" i="3"/>
  <c r="N2479" i="3"/>
  <c r="P2478" i="3"/>
  <c r="O2479" i="3"/>
  <c r="N2480" i="3"/>
  <c r="P2479" i="3"/>
  <c r="O2480" i="3"/>
  <c r="N2481" i="3"/>
  <c r="P2480" i="3"/>
  <c r="O2481" i="3"/>
  <c r="N2482" i="3"/>
  <c r="P2481" i="3"/>
  <c r="O2482" i="3"/>
  <c r="N2483" i="3"/>
  <c r="P2482" i="3"/>
  <c r="O2483" i="3"/>
  <c r="N2484" i="3"/>
  <c r="P2483" i="3"/>
  <c r="O2484" i="3"/>
  <c r="N2485" i="3"/>
  <c r="P2484" i="3"/>
  <c r="O2485" i="3"/>
  <c r="N2486" i="3"/>
  <c r="P2485" i="3"/>
  <c r="O2486" i="3"/>
  <c r="N2487" i="3"/>
  <c r="P2486" i="3"/>
  <c r="O2487" i="3"/>
  <c r="N2488" i="3"/>
  <c r="P2487" i="3"/>
  <c r="O2488" i="3"/>
  <c r="N2489" i="3"/>
  <c r="P2488" i="3"/>
  <c r="O2489" i="3"/>
  <c r="N2490" i="3"/>
  <c r="P2489" i="3"/>
  <c r="O2490" i="3"/>
  <c r="N2491" i="3"/>
  <c r="P2490" i="3"/>
  <c r="O2491" i="3"/>
  <c r="N2492" i="3"/>
  <c r="P2491" i="3"/>
  <c r="O2492" i="3"/>
  <c r="N2493" i="3"/>
  <c r="P2492" i="3"/>
  <c r="O2493" i="3"/>
  <c r="N2494" i="3"/>
  <c r="P2493" i="3"/>
  <c r="O2494" i="3"/>
  <c r="N2495" i="3"/>
  <c r="P2494" i="3"/>
  <c r="O2495" i="3"/>
  <c r="N2496" i="3"/>
  <c r="P2495" i="3"/>
  <c r="O2496" i="3"/>
  <c r="N2497" i="3"/>
  <c r="P2496" i="3"/>
  <c r="O2497" i="3"/>
  <c r="N2498" i="3"/>
  <c r="P2497" i="3"/>
  <c r="O2498" i="3"/>
  <c r="N2499" i="3"/>
  <c r="P2498" i="3"/>
  <c r="O2499" i="3"/>
  <c r="N2500" i="3"/>
  <c r="P2499" i="3"/>
  <c r="O2500" i="3"/>
  <c r="N2501" i="3"/>
  <c r="P2500" i="3"/>
  <c r="O2501" i="3"/>
  <c r="N2502" i="3"/>
  <c r="P2501" i="3"/>
  <c r="O2502" i="3"/>
  <c r="N2503" i="3"/>
  <c r="P2502" i="3"/>
  <c r="O2503" i="3"/>
  <c r="N2504" i="3"/>
  <c r="P2503" i="3"/>
  <c r="O2504" i="3"/>
  <c r="N2505" i="3"/>
  <c r="P2504" i="3"/>
  <c r="O2505" i="3"/>
  <c r="N2506" i="3"/>
  <c r="P2505" i="3"/>
  <c r="O2506" i="3"/>
  <c r="N2507" i="3"/>
  <c r="P2506" i="3"/>
  <c r="O2507" i="3"/>
  <c r="N2508" i="3"/>
  <c r="P2507" i="3"/>
  <c r="O2508" i="3"/>
  <c r="N2509" i="3"/>
  <c r="P2508" i="3"/>
  <c r="O2509" i="3"/>
  <c r="N2510" i="3"/>
  <c r="P2509" i="3"/>
  <c r="O2510" i="3"/>
  <c r="N2511" i="3"/>
  <c r="P2510" i="3"/>
  <c r="O2511" i="3"/>
  <c r="N2512" i="3"/>
  <c r="P2511" i="3"/>
  <c r="O2512" i="3"/>
  <c r="N2513" i="3"/>
  <c r="P2512" i="3"/>
  <c r="O2513" i="3"/>
  <c r="N2514" i="3"/>
  <c r="P2513" i="3"/>
  <c r="O2514" i="3"/>
  <c r="N2515" i="3"/>
  <c r="P2514" i="3"/>
  <c r="O2515" i="3"/>
  <c r="N2516" i="3"/>
  <c r="P2515" i="3"/>
  <c r="O2516" i="3"/>
  <c r="N2517" i="3"/>
  <c r="P2516" i="3"/>
  <c r="O2517" i="3"/>
  <c r="N2518" i="3"/>
  <c r="P2517" i="3"/>
  <c r="O2518" i="3"/>
  <c r="N2519" i="3"/>
  <c r="P2518" i="3"/>
  <c r="O2519" i="3"/>
  <c r="N2520" i="3"/>
  <c r="P2519" i="3"/>
  <c r="O2520" i="3"/>
  <c r="N2521" i="3"/>
  <c r="P2520" i="3"/>
  <c r="O2521" i="3"/>
  <c r="N2522" i="3"/>
  <c r="P2521" i="3"/>
  <c r="O2522" i="3"/>
  <c r="N2523" i="3"/>
  <c r="P2522" i="3"/>
  <c r="O2523" i="3"/>
  <c r="N2524" i="3"/>
  <c r="P2523" i="3"/>
  <c r="O2524" i="3"/>
  <c r="N2525" i="3"/>
  <c r="P2524" i="3"/>
  <c r="O2525" i="3"/>
  <c r="N2526" i="3"/>
  <c r="P2525" i="3"/>
  <c r="O2526" i="3"/>
  <c r="N2527" i="3"/>
  <c r="P2526" i="3"/>
  <c r="O2527" i="3"/>
  <c r="N2528" i="3"/>
  <c r="P2527" i="3"/>
  <c r="O2528" i="3"/>
  <c r="N2529" i="3"/>
  <c r="P2528" i="3"/>
  <c r="O2529" i="3"/>
  <c r="N2530" i="3"/>
  <c r="P2529" i="3"/>
  <c r="O2530" i="3"/>
  <c r="N2531" i="3"/>
  <c r="P2530" i="3"/>
  <c r="O2531" i="3"/>
  <c r="N2532" i="3"/>
  <c r="P2531" i="3"/>
  <c r="O2532" i="3"/>
  <c r="N2533" i="3"/>
  <c r="P2532" i="3"/>
  <c r="O2533" i="3"/>
  <c r="N2534" i="3"/>
  <c r="P2533" i="3"/>
  <c r="O2534" i="3"/>
  <c r="N2535" i="3"/>
  <c r="P2534" i="3"/>
  <c r="O2535" i="3"/>
  <c r="N2536" i="3"/>
  <c r="P2535" i="3"/>
  <c r="O2536" i="3"/>
  <c r="N2537" i="3"/>
  <c r="P2536" i="3"/>
  <c r="O2537" i="3"/>
  <c r="N2538" i="3"/>
  <c r="P2537" i="3"/>
  <c r="O2538" i="3"/>
  <c r="N2539" i="3"/>
  <c r="P2538" i="3"/>
  <c r="O2539" i="3"/>
  <c r="N2540" i="3"/>
  <c r="P2539" i="3"/>
  <c r="O2540" i="3"/>
  <c r="N2541" i="3"/>
  <c r="P2540" i="3"/>
  <c r="O2541" i="3"/>
  <c r="N2542" i="3"/>
  <c r="P2541" i="3"/>
  <c r="O2542" i="3"/>
  <c r="N2543" i="3"/>
  <c r="P2542" i="3"/>
  <c r="O2543" i="3"/>
  <c r="N2544" i="3"/>
  <c r="P2543" i="3"/>
  <c r="O2544" i="3"/>
  <c r="N2545" i="3"/>
  <c r="P2544" i="3"/>
  <c r="O2545" i="3"/>
  <c r="N2546" i="3"/>
  <c r="P2545" i="3"/>
  <c r="O2546" i="3"/>
  <c r="N2547" i="3"/>
  <c r="P2546" i="3"/>
  <c r="O2547" i="3"/>
  <c r="N2548" i="3"/>
  <c r="P2547" i="3"/>
  <c r="O2548" i="3"/>
  <c r="N2549" i="3"/>
  <c r="P2548" i="3"/>
  <c r="O2549" i="3"/>
  <c r="N2550" i="3"/>
  <c r="P2549" i="3"/>
  <c r="O2550" i="3"/>
  <c r="N2551" i="3"/>
  <c r="P2550" i="3"/>
  <c r="O2551" i="3"/>
  <c r="N2552" i="3"/>
  <c r="P2551" i="3"/>
  <c r="O2552" i="3"/>
  <c r="N2553" i="3"/>
  <c r="P2552" i="3"/>
  <c r="O2553" i="3"/>
  <c r="N2554" i="3"/>
  <c r="P2553" i="3"/>
  <c r="O2554" i="3"/>
  <c r="N2555" i="3"/>
  <c r="P2554" i="3"/>
  <c r="O2555" i="3"/>
  <c r="N2556" i="3"/>
  <c r="P2555" i="3"/>
  <c r="O2556" i="3"/>
  <c r="N2557" i="3"/>
  <c r="P2556" i="3"/>
  <c r="O2557" i="3"/>
  <c r="N2558" i="3"/>
  <c r="P2557" i="3"/>
  <c r="O2558" i="3"/>
  <c r="N2559" i="3"/>
  <c r="P2558" i="3"/>
  <c r="O2559" i="3"/>
  <c r="N2560" i="3"/>
  <c r="P2559" i="3"/>
  <c r="O2560" i="3"/>
  <c r="N2561" i="3"/>
  <c r="P2560" i="3"/>
  <c r="O2561" i="3"/>
  <c r="N2562" i="3"/>
  <c r="P2561" i="3"/>
  <c r="O2562" i="3"/>
  <c r="N2563" i="3"/>
  <c r="P2562" i="3"/>
  <c r="O2563" i="3"/>
  <c r="N2564" i="3"/>
  <c r="P2563" i="3"/>
  <c r="O2564" i="3"/>
  <c r="N2565" i="3"/>
  <c r="P2564" i="3"/>
  <c r="O2565" i="3"/>
  <c r="N2566" i="3"/>
  <c r="P2565" i="3"/>
  <c r="O2566" i="3"/>
  <c r="N2567" i="3"/>
  <c r="P2566" i="3"/>
  <c r="O2567" i="3"/>
  <c r="N2568" i="3"/>
  <c r="P2567" i="3"/>
  <c r="O2568" i="3"/>
  <c r="N2569" i="3"/>
  <c r="P2568" i="3"/>
  <c r="O2569" i="3"/>
  <c r="N2570" i="3"/>
  <c r="P2569" i="3"/>
  <c r="O2570" i="3"/>
  <c r="N2571" i="3"/>
  <c r="P2570" i="3"/>
  <c r="O2571" i="3"/>
  <c r="N2572" i="3"/>
  <c r="P2571" i="3"/>
  <c r="O2572" i="3"/>
  <c r="N2573" i="3"/>
  <c r="P2572" i="3"/>
  <c r="O2573" i="3"/>
  <c r="N2574" i="3"/>
  <c r="P2573" i="3"/>
  <c r="O2574" i="3"/>
  <c r="N2575" i="3"/>
  <c r="P2574" i="3"/>
  <c r="O2575" i="3"/>
  <c r="N2576" i="3"/>
  <c r="P2575" i="3"/>
  <c r="O2576" i="3"/>
  <c r="N2577" i="3"/>
  <c r="P2576" i="3"/>
  <c r="O2577" i="3"/>
  <c r="N2578" i="3"/>
  <c r="P2577" i="3"/>
  <c r="O2578" i="3"/>
  <c r="N2579" i="3"/>
  <c r="P2578" i="3"/>
  <c r="O2579" i="3"/>
  <c r="N2580" i="3"/>
  <c r="P2579" i="3"/>
  <c r="O2580" i="3"/>
  <c r="N2581" i="3"/>
  <c r="P2580" i="3"/>
  <c r="O2581" i="3"/>
  <c r="N2582" i="3"/>
  <c r="P2581" i="3"/>
  <c r="O2582" i="3"/>
  <c r="N2583" i="3"/>
  <c r="P2582" i="3"/>
  <c r="O2583" i="3"/>
  <c r="N2584" i="3"/>
  <c r="P2583" i="3"/>
  <c r="O2584" i="3"/>
  <c r="N2585" i="3"/>
  <c r="P2584" i="3"/>
  <c r="O2585" i="3"/>
  <c r="N2586" i="3"/>
  <c r="P2585" i="3"/>
  <c r="O2586" i="3"/>
  <c r="N2587" i="3"/>
  <c r="P2586" i="3"/>
  <c r="O2587" i="3"/>
  <c r="N2588" i="3"/>
  <c r="P2587" i="3"/>
  <c r="O2588" i="3"/>
  <c r="N2589" i="3"/>
  <c r="P2588" i="3"/>
  <c r="O2589" i="3"/>
  <c r="N2590" i="3"/>
  <c r="P2589" i="3"/>
  <c r="O2590" i="3"/>
  <c r="N2591" i="3"/>
  <c r="P2590" i="3"/>
  <c r="O2591" i="3"/>
  <c r="N2592" i="3"/>
  <c r="P2591" i="3"/>
  <c r="O2592" i="3"/>
  <c r="N2593" i="3"/>
  <c r="P2592" i="3"/>
  <c r="O2593" i="3"/>
  <c r="N2594" i="3"/>
  <c r="P2593" i="3"/>
  <c r="O2594" i="3"/>
  <c r="N2595" i="3"/>
  <c r="P2594" i="3"/>
  <c r="O2595" i="3"/>
  <c r="N2596" i="3"/>
  <c r="P2595" i="3"/>
  <c r="O2596" i="3"/>
  <c r="N2597" i="3"/>
  <c r="P2596" i="3"/>
  <c r="O2597" i="3"/>
  <c r="N2598" i="3"/>
  <c r="P2597" i="3"/>
  <c r="O2598" i="3"/>
  <c r="N2599" i="3"/>
  <c r="P2598" i="3"/>
  <c r="O2599" i="3"/>
  <c r="N2600" i="3"/>
  <c r="P2599" i="3"/>
  <c r="O2600" i="3"/>
  <c r="N2601" i="3"/>
  <c r="P2600" i="3"/>
  <c r="O2601" i="3"/>
  <c r="N2602" i="3"/>
  <c r="P2601" i="3"/>
  <c r="O2602" i="3"/>
  <c r="N2603" i="3"/>
  <c r="P2602" i="3"/>
  <c r="O2603" i="3"/>
  <c r="N2604" i="3"/>
  <c r="P2603" i="3"/>
  <c r="O2604" i="3"/>
  <c r="N2605" i="3"/>
  <c r="P2604" i="3"/>
  <c r="O2605" i="3"/>
  <c r="N2606" i="3"/>
  <c r="P2605" i="3"/>
  <c r="O2606" i="3"/>
  <c r="N2607" i="3"/>
  <c r="P2606" i="3"/>
  <c r="O2607" i="3"/>
  <c r="N2608" i="3"/>
  <c r="P2607" i="3"/>
  <c r="O2608" i="3"/>
  <c r="N2609" i="3"/>
  <c r="P2608" i="3"/>
  <c r="O2609" i="3"/>
  <c r="N2610" i="3"/>
  <c r="P2609" i="3"/>
  <c r="O2610" i="3"/>
  <c r="N2611" i="3"/>
  <c r="P2610" i="3"/>
  <c r="O2611" i="3"/>
  <c r="N2612" i="3"/>
  <c r="P2611" i="3"/>
  <c r="O2612" i="3"/>
  <c r="N2613" i="3"/>
  <c r="P2612" i="3"/>
  <c r="O2613" i="3"/>
  <c r="N2614" i="3"/>
  <c r="P2613" i="3"/>
  <c r="O2614" i="3"/>
  <c r="N2615" i="3"/>
  <c r="P2614" i="3"/>
  <c r="O2615" i="3"/>
  <c r="N2616" i="3"/>
  <c r="P2615" i="3"/>
  <c r="O2616" i="3"/>
  <c r="N2617" i="3"/>
  <c r="P2616" i="3"/>
  <c r="O2617" i="3"/>
  <c r="N2618" i="3"/>
  <c r="P2617" i="3"/>
  <c r="O2618" i="3"/>
  <c r="N2619" i="3"/>
  <c r="P2618" i="3"/>
  <c r="O2619" i="3"/>
  <c r="N2620" i="3"/>
  <c r="P2619" i="3"/>
  <c r="O2620" i="3"/>
  <c r="N2621" i="3"/>
  <c r="P2620" i="3"/>
  <c r="O2621" i="3"/>
  <c r="N2622" i="3"/>
  <c r="P2621" i="3"/>
  <c r="O2622" i="3"/>
  <c r="N2623" i="3"/>
  <c r="P2622" i="3"/>
  <c r="O2623" i="3"/>
  <c r="N2624" i="3"/>
  <c r="P2623" i="3"/>
  <c r="O2624" i="3"/>
  <c r="N2625" i="3"/>
  <c r="P2624" i="3"/>
  <c r="O2625" i="3"/>
  <c r="N2626" i="3"/>
  <c r="P2625" i="3"/>
  <c r="O2626" i="3"/>
  <c r="N2627" i="3"/>
  <c r="P2626" i="3"/>
  <c r="O2627" i="3"/>
  <c r="N2628" i="3"/>
  <c r="P2627" i="3"/>
  <c r="O2628" i="3"/>
  <c r="N2629" i="3"/>
  <c r="P2628" i="3"/>
  <c r="O2629" i="3"/>
  <c r="N2630" i="3"/>
  <c r="P2629" i="3"/>
  <c r="O2630" i="3"/>
  <c r="N2631" i="3"/>
  <c r="P2630" i="3"/>
  <c r="O2631" i="3"/>
  <c r="N2632" i="3"/>
  <c r="P2631" i="3"/>
  <c r="O2632" i="3"/>
  <c r="N2633" i="3"/>
  <c r="P2632" i="3"/>
  <c r="O2633" i="3"/>
  <c r="N2634" i="3"/>
  <c r="P2633" i="3"/>
  <c r="O2634" i="3"/>
  <c r="N2635" i="3"/>
  <c r="P2634" i="3"/>
  <c r="O2635" i="3"/>
  <c r="N2636" i="3"/>
  <c r="P2635" i="3"/>
  <c r="O2636" i="3"/>
  <c r="N2637" i="3"/>
  <c r="P2636" i="3"/>
  <c r="O2637" i="3"/>
  <c r="N2638" i="3"/>
  <c r="P2637" i="3"/>
  <c r="O2638" i="3"/>
  <c r="N2639" i="3"/>
  <c r="P2638" i="3"/>
  <c r="O2639" i="3"/>
  <c r="N2640" i="3"/>
  <c r="P2639" i="3"/>
  <c r="O2640" i="3"/>
  <c r="N2641" i="3"/>
  <c r="P2640" i="3"/>
  <c r="O2641" i="3"/>
  <c r="N2642" i="3"/>
  <c r="P2641" i="3"/>
  <c r="O2642" i="3"/>
  <c r="N2643" i="3"/>
  <c r="P2642" i="3"/>
  <c r="O2643" i="3"/>
  <c r="N2644" i="3"/>
  <c r="P2643" i="3"/>
  <c r="O2644" i="3"/>
  <c r="N2645" i="3"/>
  <c r="P2644" i="3"/>
  <c r="O2645" i="3"/>
  <c r="N2646" i="3"/>
  <c r="P2645" i="3"/>
  <c r="O2646" i="3"/>
  <c r="N2647" i="3"/>
  <c r="P2646" i="3"/>
  <c r="O2647" i="3"/>
  <c r="N2648" i="3"/>
  <c r="P2647" i="3"/>
  <c r="O2648" i="3"/>
  <c r="N2649" i="3"/>
  <c r="P2648" i="3"/>
  <c r="O2649" i="3"/>
  <c r="N2650" i="3"/>
  <c r="P2649" i="3"/>
  <c r="O2650" i="3"/>
  <c r="N2651" i="3"/>
  <c r="P2650" i="3"/>
  <c r="O2651" i="3"/>
  <c r="N2652" i="3"/>
  <c r="P2651" i="3"/>
  <c r="O2652" i="3"/>
  <c r="N2653" i="3"/>
  <c r="P2652" i="3"/>
  <c r="O2653" i="3"/>
  <c r="N2654" i="3"/>
  <c r="P2653" i="3"/>
  <c r="O2654" i="3"/>
  <c r="N2655" i="3"/>
  <c r="P2654" i="3"/>
  <c r="O2655" i="3"/>
  <c r="N2656" i="3"/>
  <c r="P2655" i="3"/>
  <c r="O2656" i="3"/>
  <c r="N2657" i="3"/>
  <c r="P2656" i="3"/>
  <c r="O2657" i="3"/>
  <c r="N2658" i="3"/>
  <c r="P2657" i="3"/>
  <c r="O2658" i="3"/>
  <c r="N2659" i="3"/>
  <c r="P2658" i="3"/>
  <c r="O2659" i="3"/>
  <c r="N2660" i="3"/>
  <c r="P2659" i="3"/>
  <c r="O2660" i="3"/>
  <c r="N2661" i="3"/>
  <c r="P2660" i="3"/>
  <c r="O2661" i="3"/>
  <c r="N2662" i="3"/>
  <c r="P2661" i="3"/>
  <c r="O2662" i="3"/>
  <c r="N2663" i="3"/>
  <c r="P2662" i="3"/>
  <c r="O2663" i="3"/>
  <c r="N2664" i="3"/>
  <c r="P2663" i="3"/>
  <c r="O2664" i="3"/>
  <c r="N2665" i="3"/>
  <c r="P2664" i="3"/>
  <c r="O2665" i="3"/>
  <c r="N2666" i="3"/>
  <c r="P2665" i="3"/>
  <c r="O2666" i="3"/>
  <c r="N2667" i="3"/>
  <c r="P2666" i="3"/>
  <c r="O2667" i="3"/>
  <c r="N2668" i="3"/>
  <c r="P2667" i="3"/>
  <c r="O2668" i="3"/>
  <c r="N2669" i="3"/>
  <c r="P2668" i="3"/>
  <c r="O2669" i="3"/>
  <c r="N2670" i="3"/>
  <c r="P2669" i="3"/>
  <c r="O2670" i="3"/>
  <c r="N2671" i="3"/>
  <c r="P2670" i="3"/>
  <c r="O2671" i="3"/>
  <c r="N2672" i="3"/>
  <c r="P2671" i="3"/>
  <c r="O2672" i="3"/>
  <c r="N2673" i="3"/>
  <c r="P2672" i="3"/>
  <c r="O2673" i="3"/>
  <c r="N2674" i="3"/>
  <c r="P2673" i="3"/>
  <c r="O2674" i="3"/>
  <c r="N2675" i="3"/>
  <c r="P2674" i="3"/>
  <c r="O2675" i="3"/>
  <c r="N2676" i="3"/>
  <c r="P2675" i="3"/>
  <c r="O2676" i="3"/>
  <c r="N2677" i="3"/>
  <c r="P2676" i="3"/>
  <c r="O2677" i="3"/>
  <c r="N2678" i="3"/>
  <c r="P2677" i="3"/>
  <c r="O2678" i="3"/>
  <c r="N2679" i="3"/>
  <c r="P2678" i="3"/>
  <c r="O2679" i="3"/>
  <c r="N2680" i="3"/>
  <c r="P2679" i="3"/>
  <c r="O2680" i="3"/>
  <c r="N2681" i="3"/>
  <c r="P2680" i="3"/>
  <c r="O2681" i="3"/>
  <c r="N2682" i="3"/>
  <c r="P2681" i="3"/>
  <c r="O2682" i="3"/>
  <c r="N2683" i="3"/>
  <c r="P2682" i="3"/>
  <c r="O2683" i="3"/>
  <c r="N2684" i="3"/>
  <c r="P2683" i="3"/>
  <c r="O2684" i="3"/>
  <c r="N2685" i="3"/>
  <c r="P2684" i="3"/>
  <c r="O2685" i="3"/>
  <c r="N2686" i="3"/>
  <c r="P2685" i="3"/>
  <c r="O2686" i="3"/>
  <c r="N2687" i="3"/>
  <c r="P2686" i="3"/>
  <c r="O2687" i="3"/>
  <c r="N2688" i="3"/>
  <c r="P2687" i="3"/>
  <c r="O2688" i="3"/>
  <c r="N2689" i="3"/>
  <c r="P2688" i="3"/>
  <c r="O2689" i="3"/>
  <c r="N2690" i="3"/>
  <c r="P2689" i="3"/>
  <c r="O2690" i="3"/>
  <c r="N2691" i="3"/>
  <c r="P2690" i="3"/>
  <c r="O2691" i="3"/>
  <c r="N2692" i="3"/>
  <c r="P2691" i="3"/>
  <c r="O2692" i="3"/>
  <c r="N2693" i="3"/>
  <c r="P2692" i="3"/>
  <c r="O2693" i="3"/>
  <c r="N2694" i="3"/>
  <c r="P2693" i="3"/>
  <c r="O2694" i="3"/>
  <c r="N2695" i="3"/>
  <c r="P2694" i="3"/>
  <c r="O2695" i="3"/>
  <c r="N2696" i="3"/>
  <c r="P2695" i="3"/>
  <c r="O2696" i="3"/>
  <c r="N2697" i="3"/>
  <c r="P2696" i="3"/>
  <c r="O2697" i="3"/>
  <c r="N2698" i="3"/>
  <c r="P2697" i="3"/>
  <c r="O2698" i="3"/>
  <c r="N2699" i="3"/>
  <c r="P2698" i="3"/>
  <c r="O2699" i="3"/>
  <c r="N2700" i="3"/>
  <c r="P2699" i="3"/>
  <c r="O2700" i="3"/>
  <c r="N2701" i="3"/>
  <c r="P2700" i="3"/>
  <c r="O2701" i="3"/>
  <c r="N2702" i="3"/>
  <c r="P2701" i="3"/>
  <c r="O2702" i="3"/>
  <c r="N2703" i="3"/>
  <c r="P2702" i="3"/>
  <c r="O2703" i="3"/>
  <c r="N2704" i="3"/>
  <c r="P2703" i="3"/>
  <c r="O2704" i="3"/>
  <c r="N2705" i="3"/>
  <c r="P2704" i="3"/>
  <c r="O2705" i="3"/>
  <c r="N2706" i="3"/>
  <c r="P2705" i="3"/>
  <c r="O2706" i="3"/>
  <c r="N2707" i="3"/>
  <c r="P2706" i="3"/>
  <c r="O2707" i="3"/>
  <c r="N2708" i="3"/>
  <c r="P2707" i="3"/>
  <c r="O2708" i="3"/>
  <c r="N2709" i="3"/>
  <c r="P2708" i="3"/>
  <c r="O2709" i="3"/>
  <c r="N2710" i="3"/>
  <c r="P2709" i="3"/>
  <c r="O2710" i="3"/>
  <c r="N2711" i="3"/>
  <c r="P2710" i="3"/>
  <c r="O2711" i="3"/>
  <c r="N2712" i="3"/>
  <c r="P2711" i="3"/>
  <c r="O2712" i="3"/>
  <c r="N2713" i="3"/>
  <c r="P2712" i="3"/>
  <c r="O2713" i="3"/>
  <c r="N2714" i="3"/>
  <c r="P2713" i="3"/>
  <c r="O2714" i="3"/>
  <c r="N2715" i="3"/>
  <c r="P2714" i="3"/>
  <c r="O2715" i="3"/>
  <c r="N2716" i="3"/>
  <c r="P2715" i="3"/>
  <c r="O2716" i="3"/>
  <c r="N2717" i="3"/>
  <c r="P2716" i="3"/>
  <c r="O2717" i="3"/>
  <c r="N2718" i="3"/>
  <c r="P2717" i="3"/>
  <c r="O2718" i="3"/>
  <c r="N2719" i="3"/>
  <c r="P2718" i="3"/>
  <c r="O2719" i="3"/>
  <c r="N2720" i="3"/>
  <c r="P2719" i="3"/>
  <c r="O2720" i="3"/>
  <c r="N2721" i="3"/>
  <c r="P2720" i="3"/>
  <c r="O2721" i="3"/>
  <c r="N2722" i="3"/>
  <c r="P2721" i="3"/>
  <c r="O2722" i="3"/>
  <c r="N2723" i="3"/>
  <c r="P2722" i="3"/>
  <c r="O2723" i="3"/>
  <c r="N2724" i="3"/>
  <c r="P2723" i="3"/>
  <c r="O2724" i="3"/>
  <c r="N2725" i="3"/>
  <c r="P2724" i="3"/>
  <c r="O2725" i="3"/>
  <c r="N2726" i="3"/>
  <c r="P2725" i="3"/>
  <c r="O2726" i="3"/>
  <c r="N2727" i="3"/>
  <c r="P2726" i="3"/>
  <c r="O2727" i="3"/>
  <c r="N2728" i="3"/>
  <c r="P2727" i="3"/>
  <c r="O2728" i="3"/>
  <c r="N2729" i="3"/>
  <c r="P2728" i="3"/>
  <c r="O2729" i="3"/>
  <c r="N2730" i="3"/>
  <c r="P2729" i="3"/>
  <c r="O2730" i="3"/>
  <c r="N2731" i="3"/>
  <c r="P2730" i="3"/>
  <c r="O2731" i="3"/>
  <c r="N2732" i="3"/>
  <c r="P2731" i="3"/>
  <c r="O2732" i="3"/>
  <c r="N2733" i="3"/>
  <c r="P2732" i="3"/>
  <c r="O2733" i="3"/>
  <c r="N2734" i="3"/>
  <c r="P2733" i="3"/>
  <c r="O2734" i="3"/>
  <c r="N2735" i="3"/>
  <c r="P2734" i="3"/>
  <c r="O2735" i="3"/>
  <c r="N2736" i="3"/>
  <c r="P2735" i="3"/>
  <c r="O2736" i="3"/>
  <c r="N2737" i="3"/>
  <c r="P2736" i="3"/>
  <c r="O2737" i="3"/>
  <c r="N2738" i="3"/>
  <c r="P2737" i="3"/>
  <c r="O2738" i="3"/>
  <c r="N2739" i="3"/>
  <c r="P2738" i="3"/>
  <c r="O2739" i="3"/>
  <c r="N2740" i="3"/>
  <c r="P2739" i="3"/>
  <c r="O2740" i="3"/>
  <c r="N2741" i="3"/>
  <c r="P2740" i="3"/>
  <c r="O2741" i="3"/>
  <c r="N2742" i="3"/>
  <c r="P2741" i="3"/>
  <c r="O2742" i="3"/>
  <c r="N2743" i="3"/>
  <c r="P2742" i="3"/>
  <c r="O2743" i="3"/>
  <c r="N2744" i="3"/>
  <c r="P2743" i="3"/>
  <c r="O2744" i="3"/>
  <c r="N2745" i="3"/>
  <c r="P2744" i="3"/>
  <c r="O2745" i="3"/>
  <c r="N2746" i="3"/>
  <c r="P2745" i="3"/>
  <c r="O2746" i="3"/>
  <c r="N2747" i="3"/>
  <c r="P2746" i="3"/>
  <c r="O2747" i="3"/>
  <c r="N2748" i="3"/>
  <c r="P2747" i="3"/>
  <c r="O2748" i="3"/>
  <c r="N2749" i="3"/>
  <c r="P2748" i="3"/>
  <c r="O2749" i="3"/>
  <c r="N2750" i="3"/>
  <c r="P2749" i="3"/>
  <c r="O2750" i="3"/>
  <c r="N2751" i="3"/>
  <c r="P2750" i="3"/>
  <c r="O2751" i="3"/>
  <c r="N2752" i="3"/>
  <c r="P2751" i="3"/>
  <c r="O2752" i="3"/>
  <c r="N2753" i="3"/>
  <c r="P2752" i="3"/>
  <c r="O2753" i="3"/>
  <c r="N2754" i="3"/>
  <c r="P2753" i="3"/>
  <c r="O2754" i="3"/>
  <c r="N2755" i="3"/>
  <c r="P2754" i="3"/>
  <c r="O2755" i="3"/>
  <c r="N2756" i="3"/>
  <c r="P2755" i="3"/>
  <c r="O2756" i="3"/>
  <c r="N2757" i="3"/>
  <c r="P2756" i="3"/>
  <c r="O2757" i="3"/>
  <c r="N2758" i="3"/>
  <c r="P2757" i="3"/>
  <c r="O2758" i="3"/>
  <c r="N2759" i="3"/>
  <c r="P2758" i="3"/>
  <c r="O2759" i="3"/>
  <c r="N2760" i="3"/>
  <c r="P2759" i="3"/>
  <c r="O2760" i="3"/>
  <c r="N2761" i="3"/>
  <c r="P2760" i="3"/>
  <c r="O2761" i="3"/>
  <c r="N2762" i="3"/>
  <c r="P2761" i="3"/>
  <c r="O2762" i="3"/>
  <c r="N2763" i="3"/>
  <c r="P2762" i="3"/>
  <c r="O2763" i="3"/>
  <c r="N2764" i="3"/>
  <c r="P2763" i="3"/>
  <c r="O2764" i="3"/>
  <c r="N2765" i="3"/>
  <c r="P2764" i="3"/>
  <c r="O2765" i="3"/>
  <c r="N2766" i="3"/>
  <c r="P2765" i="3"/>
  <c r="O2766" i="3"/>
  <c r="N2767" i="3"/>
  <c r="P2766" i="3"/>
  <c r="O2767" i="3"/>
  <c r="N2768" i="3"/>
  <c r="P2767" i="3"/>
  <c r="O2768" i="3"/>
  <c r="N2769" i="3"/>
  <c r="P2768" i="3"/>
  <c r="O2769" i="3"/>
  <c r="N2770" i="3"/>
  <c r="P2769" i="3"/>
  <c r="O2770" i="3"/>
  <c r="N2771" i="3"/>
  <c r="P2770" i="3"/>
  <c r="O2771" i="3"/>
  <c r="N2772" i="3"/>
  <c r="P2771" i="3"/>
  <c r="O2772" i="3"/>
  <c r="N2773" i="3"/>
  <c r="P2772" i="3"/>
  <c r="O2773" i="3"/>
  <c r="N2774" i="3"/>
  <c r="P2773" i="3"/>
  <c r="O2774" i="3"/>
  <c r="N2775" i="3"/>
  <c r="P2774" i="3"/>
  <c r="O2775" i="3"/>
  <c r="N2776" i="3"/>
  <c r="P2775" i="3"/>
  <c r="O2776" i="3"/>
  <c r="N2777" i="3"/>
  <c r="P2776" i="3"/>
  <c r="O2777" i="3"/>
  <c r="N2778" i="3"/>
  <c r="P2777" i="3"/>
  <c r="O2778" i="3"/>
  <c r="N2779" i="3"/>
  <c r="P2778" i="3"/>
  <c r="O2779" i="3"/>
  <c r="N2780" i="3"/>
  <c r="P2779" i="3"/>
  <c r="O2780" i="3"/>
  <c r="N2781" i="3"/>
  <c r="P2780" i="3"/>
  <c r="O2781" i="3"/>
  <c r="N2782" i="3"/>
  <c r="P2781" i="3"/>
  <c r="O2782" i="3"/>
  <c r="N2783" i="3"/>
  <c r="P2782" i="3"/>
  <c r="O2783" i="3"/>
  <c r="N2784" i="3"/>
  <c r="P2783" i="3"/>
  <c r="O2784" i="3"/>
  <c r="N2785" i="3"/>
  <c r="P2784" i="3"/>
  <c r="O2785" i="3"/>
  <c r="N2786" i="3"/>
  <c r="P2785" i="3"/>
  <c r="O2786" i="3"/>
  <c r="N2787" i="3"/>
  <c r="P2786" i="3"/>
  <c r="O2787" i="3"/>
  <c r="N2788" i="3"/>
  <c r="P2787" i="3"/>
  <c r="O2788" i="3"/>
  <c r="N2789" i="3"/>
  <c r="P2788" i="3"/>
  <c r="O2789" i="3"/>
  <c r="N2790" i="3"/>
  <c r="P2789" i="3"/>
  <c r="O2790" i="3"/>
  <c r="N2791" i="3"/>
  <c r="P2790" i="3"/>
  <c r="O2791" i="3"/>
  <c r="N2792" i="3"/>
  <c r="P2791" i="3"/>
  <c r="O2792" i="3"/>
  <c r="N2793" i="3"/>
  <c r="P2792" i="3"/>
  <c r="O2793" i="3"/>
  <c r="N2794" i="3"/>
  <c r="P2793" i="3"/>
  <c r="O2794" i="3"/>
  <c r="N2795" i="3"/>
  <c r="P2794" i="3"/>
  <c r="O2795" i="3"/>
  <c r="N2796" i="3"/>
  <c r="P2795" i="3"/>
  <c r="O2796" i="3"/>
  <c r="N2797" i="3"/>
  <c r="P2796" i="3"/>
  <c r="O2797" i="3"/>
  <c r="N2798" i="3"/>
  <c r="P2797" i="3"/>
  <c r="O2798" i="3"/>
  <c r="N2799" i="3"/>
  <c r="P2798" i="3"/>
  <c r="O2799" i="3"/>
  <c r="N2800" i="3"/>
  <c r="P2799" i="3"/>
  <c r="O2800" i="3"/>
  <c r="N2801" i="3"/>
  <c r="P2800" i="3"/>
  <c r="O2801" i="3"/>
  <c r="N2802" i="3"/>
  <c r="P2801" i="3"/>
  <c r="O2802" i="3"/>
  <c r="N2803" i="3"/>
  <c r="P2802" i="3"/>
  <c r="O2803" i="3"/>
  <c r="N2804" i="3"/>
  <c r="P2803" i="3"/>
  <c r="O2804" i="3"/>
  <c r="N2805" i="3"/>
  <c r="P2804" i="3"/>
  <c r="O2805" i="3"/>
  <c r="N2806" i="3"/>
  <c r="P2805" i="3"/>
  <c r="O2806" i="3"/>
  <c r="N2807" i="3"/>
  <c r="P2806" i="3"/>
  <c r="O2807" i="3"/>
  <c r="N2808" i="3"/>
  <c r="P2807" i="3"/>
  <c r="O2808" i="3"/>
  <c r="N2809" i="3"/>
  <c r="P2808" i="3"/>
  <c r="O2809" i="3"/>
  <c r="N2810" i="3"/>
  <c r="P2809" i="3"/>
  <c r="O2810" i="3"/>
  <c r="N2811" i="3"/>
  <c r="P2810" i="3"/>
  <c r="O2811" i="3"/>
  <c r="N2812" i="3"/>
  <c r="P2811" i="3"/>
  <c r="O2812" i="3"/>
  <c r="N2813" i="3"/>
  <c r="P2812" i="3"/>
  <c r="O2813" i="3"/>
  <c r="N2814" i="3"/>
  <c r="P2813" i="3"/>
  <c r="O2814" i="3"/>
  <c r="N2815" i="3"/>
  <c r="P2814" i="3"/>
  <c r="O2815" i="3"/>
  <c r="N2816" i="3"/>
  <c r="P2815" i="3"/>
  <c r="O2816" i="3"/>
  <c r="N2817" i="3"/>
  <c r="P2816" i="3"/>
  <c r="O2817" i="3"/>
  <c r="N2818" i="3"/>
  <c r="P2817" i="3"/>
  <c r="O2818" i="3"/>
  <c r="N2819" i="3"/>
  <c r="P2818" i="3"/>
  <c r="O2819" i="3"/>
  <c r="N2820" i="3"/>
  <c r="P2819" i="3"/>
  <c r="O2820" i="3"/>
  <c r="N2821" i="3"/>
  <c r="P2820" i="3"/>
  <c r="O2821" i="3"/>
  <c r="N2822" i="3"/>
  <c r="P2821" i="3"/>
  <c r="O2822" i="3"/>
  <c r="N2823" i="3"/>
  <c r="P2822" i="3"/>
  <c r="O2823" i="3"/>
  <c r="N2824" i="3"/>
  <c r="P2823" i="3"/>
  <c r="O2824" i="3"/>
  <c r="N2825" i="3"/>
  <c r="P2824" i="3"/>
  <c r="O2825" i="3"/>
  <c r="N2826" i="3"/>
  <c r="P2825" i="3"/>
  <c r="O2826" i="3"/>
  <c r="N2827" i="3"/>
  <c r="P2826" i="3"/>
  <c r="O2827" i="3"/>
  <c r="N2828" i="3"/>
  <c r="P2827" i="3"/>
  <c r="O2828" i="3"/>
  <c r="N2829" i="3"/>
  <c r="P2828" i="3"/>
  <c r="O2829" i="3"/>
  <c r="N2830" i="3"/>
  <c r="P2829" i="3"/>
  <c r="O2830" i="3"/>
  <c r="N2831" i="3"/>
  <c r="P2830" i="3"/>
  <c r="O2831" i="3"/>
  <c r="N2832" i="3"/>
  <c r="P2831" i="3"/>
  <c r="O2832" i="3"/>
  <c r="N2833" i="3"/>
  <c r="P2832" i="3"/>
  <c r="O2833" i="3"/>
  <c r="N2834" i="3"/>
  <c r="P2833" i="3"/>
  <c r="O2834" i="3"/>
  <c r="N2835" i="3"/>
  <c r="P2834" i="3"/>
  <c r="O2835" i="3"/>
  <c r="N2836" i="3"/>
  <c r="P2835" i="3"/>
  <c r="O2836" i="3"/>
  <c r="N2837" i="3"/>
  <c r="P2836" i="3"/>
  <c r="O2837" i="3"/>
  <c r="N2838" i="3"/>
  <c r="P2837" i="3"/>
  <c r="O2838" i="3"/>
  <c r="N2839" i="3"/>
  <c r="P2838" i="3"/>
  <c r="O2839" i="3"/>
  <c r="N2840" i="3"/>
  <c r="P2839" i="3"/>
  <c r="O2840" i="3"/>
  <c r="N2841" i="3"/>
  <c r="P2840" i="3"/>
  <c r="O2841" i="3"/>
  <c r="N2842" i="3"/>
  <c r="P2841" i="3"/>
  <c r="O2842" i="3"/>
  <c r="N2843" i="3"/>
  <c r="P2842" i="3"/>
  <c r="O2843" i="3"/>
  <c r="N2844" i="3"/>
  <c r="P2843" i="3"/>
  <c r="O2844" i="3"/>
  <c r="N2845" i="3"/>
  <c r="P2844" i="3"/>
  <c r="O2845" i="3"/>
  <c r="N2846" i="3"/>
  <c r="P2845" i="3"/>
  <c r="O2846" i="3"/>
  <c r="N2847" i="3"/>
  <c r="P2846" i="3"/>
  <c r="O2847" i="3"/>
  <c r="N2848" i="3"/>
  <c r="P2847" i="3"/>
  <c r="O2848" i="3"/>
  <c r="N2849" i="3"/>
  <c r="P2848" i="3"/>
  <c r="O2849" i="3"/>
  <c r="N2850" i="3"/>
  <c r="P2849" i="3"/>
  <c r="O2850" i="3"/>
  <c r="N2851" i="3"/>
  <c r="P2850" i="3"/>
  <c r="O2851" i="3"/>
  <c r="N2852" i="3"/>
  <c r="P2851" i="3"/>
  <c r="O2852" i="3"/>
  <c r="N2853" i="3"/>
  <c r="P2852" i="3"/>
  <c r="O2853" i="3"/>
  <c r="N2854" i="3"/>
  <c r="P2853" i="3"/>
  <c r="O2854" i="3"/>
  <c r="N2855" i="3"/>
  <c r="P2854" i="3"/>
  <c r="O2855" i="3"/>
  <c r="N2856" i="3"/>
  <c r="P2855" i="3"/>
  <c r="O2856" i="3"/>
  <c r="N2857" i="3"/>
  <c r="P2856" i="3"/>
  <c r="O2857" i="3"/>
  <c r="N2858" i="3"/>
  <c r="P2857" i="3"/>
  <c r="O2858" i="3"/>
  <c r="N2859" i="3"/>
  <c r="P2858" i="3"/>
  <c r="O2859" i="3"/>
  <c r="N2860" i="3"/>
  <c r="P2859" i="3"/>
  <c r="O2860" i="3"/>
  <c r="N2861" i="3"/>
  <c r="P2860" i="3"/>
  <c r="O2861" i="3"/>
  <c r="N2862" i="3"/>
  <c r="P2861" i="3"/>
  <c r="O2862" i="3"/>
  <c r="N2863" i="3"/>
  <c r="P2862" i="3"/>
  <c r="O2863" i="3"/>
  <c r="N2864" i="3"/>
  <c r="P2863" i="3"/>
  <c r="O2864" i="3"/>
  <c r="N2865" i="3"/>
  <c r="P2864" i="3"/>
  <c r="O2865" i="3"/>
  <c r="N2866" i="3"/>
  <c r="P2865" i="3"/>
  <c r="O2866" i="3"/>
  <c r="N2867" i="3"/>
  <c r="P2866" i="3"/>
  <c r="O2867" i="3"/>
  <c r="N2868" i="3"/>
  <c r="P2867" i="3"/>
  <c r="O2868" i="3"/>
  <c r="N2869" i="3"/>
  <c r="P2868" i="3"/>
  <c r="O2869" i="3"/>
  <c r="N2870" i="3"/>
  <c r="P2869" i="3"/>
  <c r="O2870" i="3"/>
  <c r="N2871" i="3"/>
  <c r="P2870" i="3"/>
  <c r="O2871" i="3"/>
  <c r="N2872" i="3"/>
  <c r="P2871" i="3"/>
  <c r="O2872" i="3"/>
  <c r="N2873" i="3"/>
  <c r="P2872" i="3"/>
  <c r="O2873" i="3"/>
  <c r="N2874" i="3"/>
  <c r="P2873" i="3"/>
  <c r="O2874" i="3"/>
  <c r="N2875" i="3"/>
  <c r="P2874" i="3"/>
  <c r="O2875" i="3"/>
  <c r="N2876" i="3"/>
  <c r="P2875" i="3"/>
  <c r="O2876" i="3"/>
  <c r="N2877" i="3"/>
  <c r="P2876" i="3"/>
  <c r="O2877" i="3"/>
  <c r="N2878" i="3"/>
  <c r="P2877" i="3"/>
  <c r="O2878" i="3"/>
  <c r="N2879" i="3"/>
  <c r="P2878" i="3"/>
  <c r="O2879" i="3"/>
  <c r="N2880" i="3"/>
  <c r="P2879" i="3"/>
  <c r="O2880" i="3"/>
  <c r="N2881" i="3"/>
  <c r="P2880" i="3"/>
  <c r="O2881" i="3"/>
  <c r="N2882" i="3"/>
  <c r="P2881" i="3"/>
  <c r="O2882" i="3"/>
  <c r="N2883" i="3"/>
  <c r="P2882" i="3"/>
  <c r="O2883" i="3"/>
  <c r="N2884" i="3"/>
  <c r="P2883" i="3"/>
  <c r="O2884" i="3"/>
  <c r="N2885" i="3"/>
  <c r="P2884" i="3"/>
  <c r="O2885" i="3"/>
  <c r="N2886" i="3"/>
  <c r="P2885" i="3"/>
  <c r="O2886" i="3"/>
  <c r="N2887" i="3"/>
  <c r="P2886" i="3"/>
  <c r="O2887" i="3"/>
  <c r="N2888" i="3"/>
  <c r="P2887" i="3"/>
  <c r="O2888" i="3"/>
  <c r="N2889" i="3"/>
  <c r="P2888" i="3"/>
  <c r="O2889" i="3"/>
  <c r="N2890" i="3"/>
  <c r="P2889" i="3"/>
  <c r="O2890" i="3"/>
  <c r="N2891" i="3"/>
  <c r="P2890" i="3"/>
  <c r="O2891" i="3"/>
  <c r="N2892" i="3"/>
  <c r="P2891" i="3"/>
  <c r="O2892" i="3"/>
  <c r="N2893" i="3"/>
  <c r="P2892" i="3"/>
  <c r="O2893" i="3"/>
  <c r="N2894" i="3"/>
  <c r="P2893" i="3"/>
  <c r="O2894" i="3"/>
  <c r="N2895" i="3"/>
  <c r="P2894" i="3"/>
  <c r="O2895" i="3"/>
  <c r="N2896" i="3"/>
  <c r="P2895" i="3"/>
  <c r="O2896" i="3"/>
  <c r="N2897" i="3"/>
  <c r="P2896" i="3"/>
  <c r="O2897" i="3"/>
  <c r="N2898" i="3"/>
  <c r="P2897" i="3"/>
  <c r="O2898" i="3"/>
  <c r="N2899" i="3"/>
  <c r="P2898" i="3"/>
  <c r="O2899" i="3"/>
  <c r="N2900" i="3"/>
  <c r="P2899" i="3"/>
  <c r="O2900" i="3"/>
  <c r="N2901" i="3"/>
  <c r="P2900" i="3"/>
  <c r="O2901" i="3"/>
  <c r="N2902" i="3"/>
  <c r="P2901" i="3"/>
  <c r="O2902" i="3"/>
  <c r="N2903" i="3"/>
  <c r="P2902" i="3"/>
  <c r="O2903" i="3"/>
  <c r="N2904" i="3"/>
  <c r="P2903" i="3"/>
  <c r="O2904" i="3"/>
  <c r="N2905" i="3"/>
  <c r="P2904" i="3"/>
  <c r="O2905" i="3"/>
  <c r="N2906" i="3"/>
  <c r="P2905" i="3"/>
  <c r="O2906" i="3"/>
  <c r="N2907" i="3"/>
  <c r="P2906" i="3"/>
  <c r="O2907" i="3"/>
  <c r="N2908" i="3"/>
  <c r="P2907" i="3"/>
  <c r="O2908" i="3"/>
  <c r="N2909" i="3"/>
  <c r="P2908" i="3"/>
  <c r="O2909" i="3"/>
  <c r="N2910" i="3"/>
  <c r="P2909" i="3"/>
  <c r="O2910" i="3"/>
  <c r="N2911" i="3"/>
  <c r="P2910" i="3"/>
  <c r="O2911" i="3"/>
  <c r="N2912" i="3"/>
  <c r="P2911" i="3"/>
  <c r="O2912" i="3"/>
  <c r="N2913" i="3"/>
  <c r="P2912" i="3"/>
  <c r="O2913" i="3"/>
  <c r="N2914" i="3"/>
  <c r="P2913" i="3"/>
  <c r="O2914" i="3"/>
  <c r="N2915" i="3"/>
  <c r="P2914" i="3"/>
  <c r="O2915" i="3"/>
  <c r="N2916" i="3"/>
  <c r="P2915" i="3"/>
  <c r="O2916" i="3"/>
  <c r="N2917" i="3"/>
  <c r="P2916" i="3"/>
  <c r="O2917" i="3"/>
  <c r="N2918" i="3"/>
  <c r="P2917" i="3"/>
  <c r="O2918" i="3"/>
  <c r="N2919" i="3"/>
  <c r="P2918" i="3"/>
  <c r="O2919" i="3"/>
  <c r="N2920" i="3"/>
  <c r="P2919" i="3"/>
  <c r="O2920" i="3"/>
  <c r="N2921" i="3"/>
  <c r="P2920" i="3"/>
  <c r="O2921" i="3"/>
  <c r="N2922" i="3"/>
  <c r="P2921" i="3"/>
  <c r="O2922" i="3"/>
  <c r="N2923" i="3"/>
  <c r="P2922" i="3"/>
  <c r="O2923" i="3"/>
  <c r="N2924" i="3"/>
  <c r="P2923" i="3"/>
  <c r="O2924" i="3"/>
  <c r="N2925" i="3"/>
  <c r="P2924" i="3"/>
  <c r="O2925" i="3"/>
  <c r="N2926" i="3"/>
  <c r="P2925" i="3"/>
  <c r="O2926" i="3"/>
  <c r="N2927" i="3"/>
  <c r="P2926" i="3"/>
  <c r="O2927" i="3"/>
  <c r="N2928" i="3"/>
  <c r="P2927" i="3"/>
  <c r="O2928" i="3"/>
  <c r="N2929" i="3"/>
  <c r="P2928" i="3"/>
  <c r="O2929" i="3"/>
  <c r="N2930" i="3"/>
  <c r="P2929" i="3"/>
  <c r="O2930" i="3"/>
  <c r="N2931" i="3"/>
  <c r="P2930" i="3"/>
  <c r="O2931" i="3"/>
  <c r="N2932" i="3"/>
  <c r="P2931" i="3"/>
  <c r="O2932" i="3"/>
  <c r="N2933" i="3"/>
  <c r="P2932" i="3"/>
  <c r="O2933" i="3"/>
  <c r="N2934" i="3"/>
  <c r="P2933" i="3"/>
  <c r="O2934" i="3"/>
  <c r="N2935" i="3"/>
  <c r="P2934" i="3"/>
  <c r="O2935" i="3"/>
  <c r="N2936" i="3"/>
  <c r="P2935" i="3"/>
  <c r="O2936" i="3"/>
  <c r="N2937" i="3"/>
  <c r="P2936" i="3"/>
  <c r="O2937" i="3"/>
  <c r="N2938" i="3"/>
  <c r="P2937" i="3"/>
  <c r="O2938" i="3"/>
  <c r="N2939" i="3"/>
  <c r="P2938" i="3"/>
  <c r="O2939" i="3"/>
  <c r="N2940" i="3"/>
  <c r="P2939" i="3"/>
  <c r="O2940" i="3"/>
  <c r="N2941" i="3"/>
  <c r="P2940" i="3"/>
  <c r="O2941" i="3"/>
  <c r="N2942" i="3"/>
  <c r="P2941" i="3"/>
  <c r="O2942" i="3"/>
  <c r="N2943" i="3"/>
  <c r="P2942" i="3"/>
  <c r="O2943" i="3"/>
  <c r="N2944" i="3"/>
  <c r="P2943" i="3"/>
  <c r="O2944" i="3"/>
  <c r="N2945" i="3"/>
  <c r="P2944" i="3"/>
  <c r="O2945" i="3"/>
  <c r="N2946" i="3"/>
  <c r="P2945" i="3"/>
  <c r="O2946" i="3"/>
  <c r="N2947" i="3"/>
  <c r="P2946" i="3"/>
  <c r="O2947" i="3"/>
  <c r="N2948" i="3"/>
  <c r="P2947" i="3"/>
  <c r="O2948" i="3"/>
  <c r="N2949" i="3"/>
  <c r="P2948" i="3"/>
  <c r="O2949" i="3"/>
  <c r="N2950" i="3"/>
  <c r="P2949" i="3"/>
  <c r="O2950" i="3"/>
  <c r="N2951" i="3"/>
  <c r="P2950" i="3"/>
  <c r="O2951" i="3"/>
  <c r="N2952" i="3"/>
  <c r="P2951" i="3"/>
  <c r="O2952" i="3"/>
  <c r="N2953" i="3"/>
  <c r="P2952" i="3"/>
  <c r="O2953" i="3"/>
  <c r="N2954" i="3"/>
  <c r="P2953" i="3"/>
  <c r="O2954" i="3"/>
  <c r="N2955" i="3"/>
  <c r="P2954" i="3"/>
  <c r="O2955" i="3"/>
  <c r="N2956" i="3"/>
  <c r="P2955" i="3"/>
  <c r="O2956" i="3"/>
  <c r="N2957" i="3"/>
  <c r="P2956" i="3"/>
  <c r="O2957" i="3"/>
  <c r="N2958" i="3"/>
  <c r="P2957" i="3"/>
  <c r="O2958" i="3"/>
  <c r="N2959" i="3"/>
  <c r="P2958" i="3"/>
  <c r="O2959" i="3"/>
  <c r="N2960" i="3"/>
  <c r="P2959" i="3"/>
  <c r="O2960" i="3"/>
  <c r="N2961" i="3"/>
  <c r="P2960" i="3"/>
  <c r="O2961" i="3"/>
  <c r="N2962" i="3"/>
  <c r="P2961" i="3"/>
  <c r="O2962" i="3"/>
  <c r="N2963" i="3"/>
  <c r="P2962" i="3"/>
  <c r="O2963" i="3"/>
  <c r="N2964" i="3"/>
  <c r="P2963" i="3"/>
  <c r="O2964" i="3"/>
  <c r="N2965" i="3"/>
  <c r="P2964" i="3"/>
  <c r="O2965" i="3"/>
  <c r="N2966" i="3"/>
  <c r="P2965" i="3"/>
  <c r="O2966" i="3"/>
  <c r="N2967" i="3"/>
  <c r="P2966" i="3"/>
  <c r="O2967" i="3"/>
  <c r="N2968" i="3"/>
  <c r="P2967" i="3"/>
  <c r="O2968" i="3"/>
  <c r="N2969" i="3"/>
  <c r="P2968" i="3"/>
  <c r="O2969" i="3"/>
  <c r="N2970" i="3"/>
  <c r="P2969" i="3"/>
  <c r="O2970" i="3"/>
  <c r="N2971" i="3"/>
  <c r="P2970" i="3"/>
  <c r="O2971" i="3"/>
  <c r="N2972" i="3"/>
  <c r="P2971" i="3"/>
  <c r="O2972" i="3"/>
  <c r="N2973" i="3"/>
  <c r="P2972" i="3"/>
  <c r="O2973" i="3"/>
  <c r="N2974" i="3"/>
  <c r="P2973" i="3"/>
  <c r="O2974" i="3"/>
  <c r="N2975" i="3"/>
  <c r="P2974" i="3"/>
  <c r="O2975" i="3"/>
  <c r="N2976" i="3"/>
  <c r="P2975" i="3"/>
  <c r="O2976" i="3"/>
  <c r="N2977" i="3"/>
  <c r="P2976" i="3"/>
  <c r="O2977" i="3"/>
  <c r="N2978" i="3"/>
  <c r="P2977" i="3"/>
  <c r="O2978" i="3"/>
  <c r="N2979" i="3"/>
  <c r="P2978" i="3"/>
  <c r="O2979" i="3"/>
  <c r="N2980" i="3"/>
  <c r="P2979" i="3"/>
  <c r="O2980" i="3"/>
  <c r="N2981" i="3"/>
  <c r="P2980" i="3"/>
  <c r="O2981" i="3"/>
  <c r="N2982" i="3"/>
  <c r="P2981" i="3"/>
  <c r="O2982" i="3"/>
  <c r="N2983" i="3"/>
  <c r="P2982" i="3"/>
  <c r="O2983" i="3"/>
  <c r="N2984" i="3"/>
  <c r="P2983" i="3"/>
  <c r="O2984" i="3"/>
  <c r="N2985" i="3"/>
  <c r="P2984" i="3"/>
  <c r="O2985" i="3"/>
  <c r="N2986" i="3"/>
  <c r="P2985" i="3"/>
  <c r="O2986" i="3"/>
  <c r="N2987" i="3"/>
  <c r="P2986" i="3"/>
  <c r="O2987" i="3"/>
  <c r="N2988" i="3"/>
  <c r="P2987" i="3"/>
  <c r="O2988" i="3"/>
  <c r="N2989" i="3"/>
  <c r="P2988" i="3"/>
  <c r="O2989" i="3"/>
  <c r="N2990" i="3"/>
  <c r="P2989" i="3"/>
  <c r="O2990" i="3"/>
  <c r="N2991" i="3"/>
  <c r="P2990" i="3"/>
  <c r="O2991" i="3"/>
  <c r="N2992" i="3"/>
  <c r="P2991" i="3"/>
  <c r="O2992" i="3"/>
  <c r="N2993" i="3"/>
  <c r="P2992" i="3"/>
  <c r="O2993" i="3"/>
  <c r="N2994" i="3"/>
  <c r="P2993" i="3"/>
  <c r="O2994" i="3"/>
  <c r="N2995" i="3"/>
  <c r="P2994" i="3"/>
  <c r="O2995" i="3"/>
  <c r="N2996" i="3"/>
  <c r="P2995" i="3"/>
  <c r="O2996" i="3"/>
  <c r="N2997" i="3"/>
  <c r="P2996" i="3"/>
  <c r="O2997" i="3"/>
  <c r="N2998" i="3"/>
  <c r="P2997" i="3"/>
  <c r="O2998" i="3"/>
  <c r="N2999" i="3"/>
  <c r="P2998" i="3"/>
  <c r="O2999" i="3"/>
  <c r="N3000" i="3"/>
  <c r="P2999" i="3"/>
  <c r="O3000" i="3"/>
  <c r="N3001" i="3"/>
  <c r="P3000" i="3"/>
  <c r="O3001" i="3"/>
  <c r="N3002" i="3"/>
  <c r="P3001" i="3"/>
  <c r="O3002" i="3"/>
  <c r="N3003" i="3"/>
  <c r="P3002" i="3"/>
  <c r="O3003" i="3"/>
  <c r="N3004" i="3"/>
  <c r="P3003" i="3"/>
  <c r="O3004" i="3"/>
  <c r="N3005" i="3"/>
  <c r="P3004" i="3"/>
  <c r="O3005" i="3"/>
  <c r="N3006" i="3"/>
  <c r="P3005" i="3"/>
  <c r="O3006" i="3"/>
  <c r="N3007" i="3"/>
  <c r="P3006" i="3"/>
  <c r="O3007" i="3"/>
  <c r="N3008" i="3"/>
  <c r="P3007" i="3"/>
  <c r="O3008" i="3"/>
  <c r="N3009" i="3"/>
  <c r="P3008" i="3"/>
  <c r="O3009" i="3"/>
  <c r="N3010" i="3"/>
  <c r="P3009" i="3"/>
  <c r="O3010" i="3"/>
  <c r="N3011" i="3"/>
  <c r="P3010" i="3"/>
  <c r="O3011" i="3"/>
  <c r="N3012" i="3"/>
  <c r="P3011" i="3"/>
  <c r="O3012" i="3"/>
  <c r="N3013" i="3"/>
  <c r="P3012" i="3"/>
  <c r="O3013" i="3"/>
  <c r="N3014" i="3"/>
  <c r="P3013" i="3"/>
  <c r="O3014" i="3"/>
  <c r="N3015" i="3"/>
  <c r="P3014" i="3"/>
  <c r="O3015" i="3"/>
  <c r="N3016" i="3"/>
  <c r="P3015" i="3"/>
  <c r="O3016" i="3"/>
  <c r="N3017" i="3"/>
  <c r="P3016" i="3"/>
  <c r="O3017" i="3"/>
  <c r="N3018" i="3"/>
  <c r="P3017" i="3"/>
  <c r="O3018" i="3"/>
  <c r="N3019" i="3"/>
  <c r="P3018" i="3"/>
  <c r="O3019" i="3"/>
  <c r="N3020" i="3"/>
  <c r="P3019" i="3"/>
  <c r="O3020" i="3"/>
  <c r="N3021" i="3"/>
  <c r="P3020" i="3"/>
  <c r="O3021" i="3"/>
  <c r="N3022" i="3"/>
  <c r="P3021" i="3"/>
  <c r="O3022" i="3"/>
  <c r="N3023" i="3"/>
  <c r="P3022" i="3"/>
  <c r="O3023" i="3"/>
  <c r="N3024" i="3"/>
  <c r="P3023" i="3"/>
  <c r="O3024" i="3"/>
  <c r="N3025" i="3"/>
  <c r="P3024" i="3"/>
  <c r="O3025" i="3"/>
  <c r="N3026" i="3"/>
  <c r="P3025" i="3"/>
  <c r="O3026" i="3"/>
  <c r="N3027" i="3"/>
  <c r="P3026" i="3"/>
  <c r="O3027" i="3"/>
  <c r="N3028" i="3"/>
  <c r="P3027" i="3"/>
  <c r="O3028" i="3"/>
  <c r="N3029" i="3"/>
  <c r="P3028" i="3"/>
  <c r="O3029" i="3"/>
  <c r="N3030" i="3"/>
  <c r="P3029" i="3"/>
  <c r="O3030" i="3"/>
  <c r="N3031" i="3"/>
  <c r="P3030" i="3"/>
  <c r="O3031" i="3"/>
  <c r="N3032" i="3"/>
  <c r="P3031" i="3"/>
  <c r="O3032" i="3"/>
  <c r="N3033" i="3"/>
  <c r="P3032" i="3"/>
  <c r="O3033" i="3"/>
  <c r="N3034" i="3"/>
  <c r="P3033" i="3"/>
  <c r="O3034" i="3"/>
  <c r="N3035" i="3"/>
  <c r="P3034" i="3"/>
  <c r="O3035" i="3"/>
  <c r="N3036" i="3"/>
  <c r="P3035" i="3"/>
  <c r="O3036" i="3"/>
  <c r="N3037" i="3"/>
  <c r="P3036" i="3"/>
  <c r="O3037" i="3"/>
  <c r="N3038" i="3"/>
  <c r="P3037" i="3"/>
  <c r="O3038" i="3"/>
  <c r="N3039" i="3"/>
  <c r="P3038" i="3"/>
  <c r="O3039" i="3"/>
  <c r="N3040" i="3"/>
  <c r="P3039" i="3"/>
  <c r="O3040" i="3"/>
  <c r="N3041" i="3"/>
  <c r="P3040" i="3"/>
  <c r="O3041" i="3"/>
  <c r="N3042" i="3"/>
  <c r="P3041" i="3"/>
  <c r="O3042" i="3"/>
  <c r="N3043" i="3"/>
  <c r="P3042" i="3"/>
  <c r="O3043" i="3"/>
  <c r="N3044" i="3"/>
  <c r="P3043" i="3"/>
  <c r="O3044" i="3"/>
  <c r="N3045" i="3"/>
  <c r="P3044" i="3"/>
  <c r="O3045" i="3"/>
  <c r="N3046" i="3"/>
  <c r="P3045" i="3"/>
  <c r="O3046" i="3"/>
  <c r="N3047" i="3"/>
  <c r="P3046" i="3"/>
  <c r="O3047" i="3"/>
  <c r="N3048" i="3"/>
  <c r="P3047" i="3"/>
  <c r="O3048" i="3"/>
  <c r="N3049" i="3"/>
  <c r="P3048" i="3"/>
  <c r="O3049" i="3"/>
  <c r="N3050" i="3"/>
  <c r="P3049" i="3"/>
  <c r="O3050" i="3"/>
  <c r="N3051" i="3"/>
  <c r="P3050" i="3"/>
  <c r="O3051" i="3"/>
  <c r="N3052" i="3"/>
  <c r="P3051" i="3"/>
  <c r="O3052" i="3"/>
  <c r="N3053" i="3"/>
  <c r="P3052" i="3"/>
  <c r="O3053" i="3"/>
  <c r="N3054" i="3"/>
  <c r="P3053" i="3"/>
  <c r="O3054" i="3"/>
  <c r="N3055" i="3"/>
  <c r="P3054" i="3"/>
  <c r="O3055" i="3"/>
  <c r="N3056" i="3"/>
  <c r="P3055" i="3"/>
  <c r="O3056" i="3"/>
  <c r="N3057" i="3"/>
  <c r="P3056" i="3"/>
  <c r="O3057" i="3"/>
  <c r="N3058" i="3"/>
  <c r="P3057" i="3"/>
  <c r="O3058" i="3"/>
  <c r="N3059" i="3"/>
  <c r="P3058" i="3"/>
  <c r="O3059" i="3"/>
  <c r="N3060" i="3"/>
  <c r="P3059" i="3"/>
  <c r="O3060" i="3"/>
  <c r="N3061" i="3"/>
  <c r="P3060" i="3"/>
  <c r="O3061" i="3"/>
  <c r="N3062" i="3"/>
  <c r="P3061" i="3"/>
  <c r="O3062" i="3"/>
  <c r="N3063" i="3"/>
  <c r="P3062" i="3"/>
  <c r="O3063" i="3"/>
  <c r="N3064" i="3"/>
  <c r="P3063" i="3"/>
  <c r="O3064" i="3"/>
  <c r="N3065" i="3"/>
  <c r="P3064" i="3"/>
  <c r="O3065" i="3"/>
  <c r="N3066" i="3"/>
  <c r="P3065" i="3"/>
  <c r="O3066" i="3"/>
  <c r="N3067" i="3"/>
  <c r="P3066" i="3"/>
  <c r="O3067" i="3"/>
  <c r="N3068" i="3"/>
  <c r="P3067" i="3"/>
  <c r="O3068" i="3"/>
  <c r="N3069" i="3"/>
  <c r="P3068" i="3"/>
  <c r="O3069" i="3"/>
  <c r="N3070" i="3"/>
  <c r="P3069" i="3"/>
  <c r="O3070" i="3"/>
  <c r="N3071" i="3"/>
  <c r="P3070" i="3"/>
  <c r="O3071" i="3"/>
  <c r="N3072" i="3"/>
  <c r="P3071" i="3"/>
  <c r="O3072" i="3"/>
  <c r="N3073" i="3"/>
  <c r="P3072" i="3"/>
  <c r="O3073" i="3"/>
  <c r="N3074" i="3"/>
  <c r="P3073" i="3"/>
  <c r="O3074" i="3"/>
  <c r="N3075" i="3"/>
  <c r="P3074" i="3"/>
  <c r="O3075" i="3"/>
  <c r="N3076" i="3"/>
  <c r="P3075" i="3"/>
  <c r="O3076" i="3"/>
  <c r="N3077" i="3"/>
  <c r="P3076" i="3"/>
  <c r="O3077" i="3"/>
  <c r="N3078" i="3"/>
  <c r="P3077" i="3"/>
  <c r="O3078" i="3"/>
  <c r="N3079" i="3"/>
  <c r="P3078" i="3"/>
  <c r="O3079" i="3"/>
  <c r="N3080" i="3"/>
  <c r="P3079" i="3"/>
  <c r="O3080" i="3"/>
  <c r="N3081" i="3"/>
  <c r="P3080" i="3"/>
  <c r="O3081" i="3"/>
  <c r="N3082" i="3"/>
  <c r="P3081" i="3"/>
  <c r="O3082" i="3"/>
  <c r="N3083" i="3"/>
  <c r="P3082" i="3"/>
  <c r="O3083" i="3"/>
  <c r="N3084" i="3"/>
  <c r="P3083" i="3"/>
  <c r="O3084" i="3"/>
  <c r="N3085" i="3"/>
  <c r="P3084" i="3"/>
  <c r="O3085" i="3"/>
  <c r="N3086" i="3"/>
  <c r="P3085" i="3"/>
  <c r="O3086" i="3"/>
  <c r="N3087" i="3"/>
  <c r="P3086" i="3"/>
  <c r="O3087" i="3"/>
  <c r="N3088" i="3"/>
  <c r="P3087" i="3"/>
  <c r="O3088" i="3"/>
  <c r="N3089" i="3"/>
  <c r="P3088" i="3"/>
  <c r="O3089" i="3"/>
  <c r="N3090" i="3"/>
  <c r="P3089" i="3"/>
  <c r="O3090" i="3"/>
  <c r="N3091" i="3"/>
  <c r="P3090" i="3"/>
  <c r="O3091" i="3"/>
  <c r="N3092" i="3"/>
  <c r="P3091" i="3"/>
  <c r="O3092" i="3"/>
  <c r="N3093" i="3"/>
  <c r="P3092" i="3"/>
  <c r="O3093" i="3"/>
  <c r="N3094" i="3"/>
  <c r="P3093" i="3"/>
  <c r="O3094" i="3"/>
  <c r="N3095" i="3"/>
  <c r="P3094" i="3"/>
  <c r="O3095" i="3"/>
  <c r="N3096" i="3"/>
  <c r="P3095" i="3"/>
  <c r="O3096" i="3"/>
  <c r="N3097" i="3"/>
  <c r="P3096" i="3"/>
  <c r="O3097" i="3"/>
  <c r="N3098" i="3"/>
  <c r="P3097" i="3"/>
  <c r="O3098" i="3"/>
  <c r="N3099" i="3"/>
  <c r="P3098" i="3"/>
  <c r="O3099" i="3"/>
  <c r="N3100" i="3"/>
  <c r="P3099" i="3"/>
  <c r="O3100" i="3"/>
  <c r="N3101" i="3"/>
  <c r="P3100" i="3"/>
  <c r="O3101" i="3"/>
  <c r="N3102" i="3"/>
  <c r="P3101" i="3"/>
  <c r="O3102" i="3"/>
  <c r="N3103" i="3"/>
  <c r="P3102" i="3"/>
  <c r="O3103" i="3"/>
  <c r="N3104" i="3"/>
  <c r="P3103" i="3"/>
  <c r="O3104" i="3"/>
  <c r="N3105" i="3"/>
  <c r="P3104" i="3"/>
  <c r="O3105" i="3"/>
  <c r="N3106" i="3"/>
  <c r="P3105" i="3"/>
  <c r="O3106" i="3"/>
  <c r="N3107" i="3"/>
  <c r="P3106" i="3"/>
  <c r="O3107" i="3"/>
  <c r="N3108" i="3"/>
  <c r="P3107" i="3"/>
  <c r="O3108" i="3"/>
  <c r="N3109" i="3"/>
  <c r="P3108" i="3"/>
  <c r="O3109" i="3"/>
  <c r="N3110" i="3"/>
  <c r="P3109" i="3"/>
  <c r="O3110" i="3"/>
  <c r="N3111" i="3"/>
  <c r="P3110" i="3"/>
  <c r="O3111" i="3"/>
  <c r="N3112" i="3"/>
  <c r="P3111" i="3"/>
  <c r="O3112" i="3"/>
  <c r="N3113" i="3"/>
  <c r="P3112" i="3"/>
  <c r="O3113" i="3"/>
  <c r="N3114" i="3"/>
  <c r="P3113" i="3"/>
  <c r="O3114" i="3"/>
  <c r="N3115" i="3"/>
  <c r="P3114" i="3"/>
  <c r="O3115" i="3"/>
  <c r="N3116" i="3"/>
  <c r="P3115" i="3"/>
  <c r="O3116" i="3"/>
  <c r="N3117" i="3"/>
  <c r="P3116" i="3"/>
  <c r="O3117" i="3"/>
  <c r="N3118" i="3"/>
  <c r="P3117" i="3"/>
  <c r="O3118" i="3"/>
  <c r="N3119" i="3"/>
  <c r="P3118" i="3"/>
  <c r="O3119" i="3"/>
  <c r="N3120" i="3"/>
  <c r="P3119" i="3"/>
  <c r="O3120" i="3"/>
  <c r="N3121" i="3"/>
  <c r="P3120" i="3"/>
  <c r="O3121" i="3"/>
  <c r="N3122" i="3"/>
  <c r="P3121" i="3"/>
  <c r="O3122" i="3"/>
  <c r="N3123" i="3"/>
  <c r="P3122" i="3"/>
  <c r="O3123" i="3"/>
  <c r="N3124" i="3"/>
  <c r="P3123" i="3"/>
  <c r="O3124" i="3"/>
  <c r="N3125" i="3"/>
  <c r="P3124" i="3"/>
  <c r="O3125" i="3"/>
  <c r="N3126" i="3"/>
  <c r="P3125" i="3"/>
  <c r="O3126" i="3"/>
  <c r="N3127" i="3"/>
  <c r="P3126" i="3"/>
  <c r="O3127" i="3"/>
  <c r="N3128" i="3"/>
  <c r="P3127" i="3"/>
  <c r="O3128" i="3"/>
  <c r="N3129" i="3"/>
  <c r="P3128" i="3"/>
  <c r="O3129" i="3"/>
  <c r="N3130" i="3"/>
  <c r="P3129" i="3"/>
  <c r="O3130" i="3"/>
  <c r="N3131" i="3"/>
  <c r="P3130" i="3"/>
  <c r="O3131" i="3"/>
  <c r="N3132" i="3"/>
  <c r="P3131" i="3"/>
  <c r="O3132" i="3"/>
  <c r="N3133" i="3"/>
  <c r="P3132" i="3"/>
  <c r="O3133" i="3"/>
  <c r="N3134" i="3"/>
  <c r="P3133" i="3"/>
  <c r="O3134" i="3"/>
  <c r="N3135" i="3"/>
  <c r="P3134" i="3"/>
  <c r="O3135" i="3"/>
  <c r="N3136" i="3"/>
  <c r="P3135" i="3"/>
  <c r="O3136" i="3"/>
  <c r="N3137" i="3"/>
  <c r="P3136" i="3"/>
  <c r="O3137" i="3"/>
  <c r="N3138" i="3"/>
  <c r="P3137" i="3"/>
  <c r="O3138" i="3"/>
  <c r="N3139" i="3"/>
  <c r="P3138" i="3"/>
  <c r="O3139" i="3"/>
  <c r="N3140" i="3"/>
  <c r="P3139" i="3"/>
  <c r="O3140" i="3"/>
  <c r="N3141" i="3"/>
  <c r="P3140" i="3"/>
  <c r="O3141" i="3"/>
  <c r="N3142" i="3"/>
  <c r="P3141" i="3"/>
  <c r="O3142" i="3"/>
  <c r="N3143" i="3"/>
  <c r="P3142" i="3"/>
  <c r="O3143" i="3"/>
  <c r="N3144" i="3"/>
  <c r="P3143" i="3"/>
  <c r="O3144" i="3"/>
  <c r="N3145" i="3"/>
  <c r="P3144" i="3"/>
  <c r="O3145" i="3"/>
  <c r="N3146" i="3"/>
  <c r="P3145" i="3"/>
  <c r="O3146" i="3"/>
  <c r="N3147" i="3"/>
  <c r="P3146" i="3"/>
  <c r="O3147" i="3"/>
  <c r="N3148" i="3"/>
  <c r="P3147" i="3"/>
  <c r="O3148" i="3"/>
  <c r="N3149" i="3"/>
  <c r="P3148" i="3"/>
  <c r="O3149" i="3"/>
  <c r="N3150" i="3"/>
  <c r="P3149" i="3"/>
  <c r="O3150" i="3"/>
  <c r="N3151" i="3"/>
  <c r="P3150" i="3"/>
  <c r="O3151" i="3"/>
  <c r="N3152" i="3"/>
  <c r="P3151" i="3"/>
  <c r="O3152" i="3"/>
  <c r="N3153" i="3"/>
  <c r="P3152" i="3"/>
  <c r="O3153" i="3"/>
  <c r="N3154" i="3"/>
  <c r="P3153" i="3"/>
  <c r="O3154" i="3"/>
  <c r="N3155" i="3"/>
  <c r="P3154" i="3"/>
  <c r="O3155" i="3"/>
  <c r="N3156" i="3"/>
  <c r="P3155" i="3"/>
  <c r="O3156" i="3"/>
  <c r="N3157" i="3"/>
  <c r="P3156" i="3"/>
  <c r="O3157" i="3"/>
  <c r="N3158" i="3"/>
  <c r="P3157" i="3"/>
  <c r="O3158" i="3"/>
  <c r="N3159" i="3"/>
  <c r="P3158" i="3"/>
  <c r="O3159" i="3"/>
  <c r="N3160" i="3"/>
  <c r="P3159" i="3"/>
  <c r="O3160" i="3"/>
  <c r="N3161" i="3"/>
  <c r="P3160" i="3"/>
  <c r="O3161" i="3"/>
  <c r="N3162" i="3"/>
  <c r="P3161" i="3"/>
  <c r="O3162" i="3"/>
  <c r="N3163" i="3"/>
  <c r="P3162" i="3"/>
  <c r="O3163" i="3"/>
  <c r="N3164" i="3"/>
  <c r="P3163" i="3"/>
  <c r="O3164" i="3"/>
  <c r="N3165" i="3"/>
  <c r="P3164" i="3"/>
  <c r="O3165" i="3"/>
  <c r="N3166" i="3"/>
  <c r="P3165" i="3"/>
  <c r="O3166" i="3"/>
  <c r="N3167" i="3"/>
  <c r="P3166" i="3"/>
  <c r="O3167" i="3"/>
  <c r="N3168" i="3"/>
  <c r="P3167" i="3"/>
  <c r="O3168" i="3"/>
  <c r="N3169" i="3"/>
  <c r="P3168" i="3"/>
  <c r="O3169" i="3"/>
  <c r="N3170" i="3"/>
  <c r="P3169" i="3"/>
  <c r="O3170" i="3"/>
  <c r="N3171" i="3"/>
  <c r="P3170" i="3"/>
  <c r="O3171" i="3"/>
  <c r="N3172" i="3"/>
  <c r="P3171" i="3"/>
  <c r="O3172" i="3"/>
  <c r="N3173" i="3"/>
  <c r="P3172" i="3"/>
  <c r="O3173" i="3"/>
  <c r="N3174" i="3"/>
  <c r="P3173" i="3"/>
  <c r="O3174" i="3"/>
  <c r="N3175" i="3"/>
  <c r="P3174" i="3"/>
  <c r="O3175" i="3"/>
  <c r="N3176" i="3"/>
  <c r="P3175" i="3"/>
  <c r="O3176" i="3"/>
  <c r="N3177" i="3"/>
  <c r="P3176" i="3"/>
  <c r="O3177" i="3"/>
  <c r="N3178" i="3"/>
  <c r="P3177" i="3"/>
  <c r="O3178" i="3"/>
  <c r="N3179" i="3"/>
  <c r="P3178" i="3"/>
  <c r="O3179" i="3"/>
  <c r="N3180" i="3"/>
  <c r="P3179" i="3"/>
  <c r="O3180" i="3"/>
  <c r="N3181" i="3"/>
  <c r="P3180" i="3"/>
  <c r="O3181" i="3"/>
  <c r="N3182" i="3"/>
  <c r="P3181" i="3"/>
  <c r="O3182" i="3"/>
  <c r="N3183" i="3"/>
  <c r="P3182" i="3"/>
  <c r="O3183" i="3"/>
  <c r="N3184" i="3"/>
  <c r="P3183" i="3"/>
  <c r="O3184" i="3"/>
  <c r="N3185" i="3"/>
  <c r="P3184" i="3"/>
  <c r="O3185" i="3"/>
  <c r="N3186" i="3"/>
  <c r="P3185" i="3"/>
  <c r="O3186" i="3"/>
  <c r="N3187" i="3"/>
  <c r="P3186" i="3"/>
  <c r="O3187" i="3"/>
  <c r="N3188" i="3"/>
  <c r="P3187" i="3"/>
  <c r="O3188" i="3"/>
  <c r="N3189" i="3"/>
  <c r="P3188" i="3"/>
  <c r="O3189" i="3"/>
  <c r="N3190" i="3"/>
  <c r="P3189" i="3"/>
  <c r="O3190" i="3"/>
  <c r="N3191" i="3"/>
  <c r="P3190" i="3"/>
  <c r="O3191" i="3"/>
  <c r="N3192" i="3"/>
  <c r="P3191" i="3"/>
  <c r="O3192" i="3"/>
  <c r="N3193" i="3"/>
  <c r="P3192" i="3"/>
  <c r="O3193" i="3"/>
  <c r="N3194" i="3"/>
  <c r="P3193" i="3"/>
  <c r="O3194" i="3"/>
  <c r="N3195" i="3"/>
  <c r="P3194" i="3"/>
  <c r="O3195" i="3"/>
  <c r="N3196" i="3"/>
  <c r="P3195" i="3"/>
  <c r="O3196" i="3"/>
  <c r="N3197" i="3"/>
  <c r="P3196" i="3"/>
  <c r="O3197" i="3"/>
  <c r="N3198" i="3"/>
  <c r="P3197" i="3"/>
  <c r="O3198" i="3"/>
  <c r="N3199" i="3"/>
  <c r="P3198" i="3"/>
  <c r="O3199" i="3"/>
  <c r="N3200" i="3"/>
  <c r="P3199" i="3"/>
  <c r="O3200" i="3"/>
  <c r="N3201" i="3"/>
  <c r="P3200" i="3"/>
  <c r="O3201" i="3"/>
  <c r="N3202" i="3"/>
  <c r="P3201" i="3"/>
  <c r="O3202" i="3"/>
  <c r="N3203" i="3"/>
  <c r="P3202" i="3"/>
  <c r="O3203" i="3"/>
  <c r="N3204" i="3"/>
  <c r="P3203" i="3"/>
  <c r="O3204" i="3"/>
  <c r="N3205" i="3"/>
  <c r="P3204" i="3"/>
  <c r="O3205" i="3"/>
  <c r="N3206" i="3"/>
  <c r="P3205" i="3"/>
  <c r="O3206" i="3"/>
  <c r="N3207" i="3"/>
  <c r="P3206" i="3"/>
  <c r="O3207" i="3"/>
  <c r="N3208" i="3"/>
  <c r="P3207" i="3"/>
  <c r="O3208" i="3"/>
  <c r="N3209" i="3"/>
  <c r="P3208" i="3"/>
  <c r="O3209" i="3"/>
  <c r="N3210" i="3"/>
  <c r="P3209" i="3"/>
  <c r="O3210" i="3"/>
  <c r="N3211" i="3"/>
  <c r="P3210" i="3"/>
  <c r="O3211" i="3"/>
  <c r="N3212" i="3"/>
  <c r="P3211" i="3"/>
  <c r="O3212" i="3"/>
  <c r="N3213" i="3"/>
  <c r="P3212" i="3"/>
  <c r="O3213" i="3"/>
  <c r="N3214" i="3"/>
  <c r="P3213" i="3"/>
  <c r="O3214" i="3"/>
  <c r="N3215" i="3"/>
  <c r="P3214" i="3"/>
  <c r="O3215" i="3"/>
  <c r="N3216" i="3"/>
  <c r="P3215" i="3"/>
  <c r="O3216" i="3"/>
  <c r="N3217" i="3"/>
  <c r="P3216" i="3"/>
  <c r="O3217" i="3"/>
  <c r="N3218" i="3"/>
  <c r="P3217" i="3"/>
  <c r="O3218" i="3"/>
  <c r="N3219" i="3"/>
  <c r="P3218" i="3"/>
  <c r="O3219" i="3"/>
  <c r="N3220" i="3"/>
  <c r="P3219" i="3"/>
  <c r="O3220" i="3"/>
  <c r="N3221" i="3"/>
  <c r="P3220" i="3"/>
  <c r="O3221" i="3"/>
  <c r="N3222" i="3"/>
  <c r="P3221" i="3"/>
  <c r="O3222" i="3"/>
  <c r="N3223" i="3"/>
  <c r="P3222" i="3"/>
  <c r="O3223" i="3"/>
  <c r="N3224" i="3"/>
  <c r="P3223" i="3"/>
  <c r="O3224" i="3"/>
  <c r="N3225" i="3"/>
  <c r="P3224" i="3"/>
  <c r="O3225" i="3"/>
  <c r="N3226" i="3"/>
  <c r="P3225" i="3"/>
  <c r="O3226" i="3"/>
  <c r="N3227" i="3"/>
  <c r="P3226" i="3"/>
  <c r="O3227" i="3"/>
  <c r="N3228" i="3"/>
  <c r="P3227" i="3"/>
  <c r="O3228" i="3"/>
  <c r="N3229" i="3"/>
  <c r="P3228" i="3"/>
  <c r="O3229" i="3"/>
  <c r="N3230" i="3"/>
  <c r="P3229" i="3"/>
  <c r="O3230" i="3"/>
  <c r="N3231" i="3"/>
  <c r="P3230" i="3"/>
  <c r="O3231" i="3"/>
  <c r="N3232" i="3"/>
  <c r="P3231" i="3"/>
  <c r="O3232" i="3"/>
  <c r="N3233" i="3"/>
  <c r="P3232" i="3"/>
  <c r="O3233" i="3"/>
  <c r="N3234" i="3"/>
  <c r="P3233" i="3"/>
  <c r="O3234" i="3"/>
  <c r="N3235" i="3"/>
  <c r="P3234" i="3"/>
  <c r="O3235" i="3"/>
  <c r="N3236" i="3"/>
  <c r="P3235" i="3"/>
  <c r="O3236" i="3"/>
  <c r="N3237" i="3"/>
  <c r="P3236" i="3"/>
  <c r="O3237" i="3"/>
  <c r="N3238" i="3"/>
  <c r="P3237" i="3"/>
  <c r="O3238" i="3"/>
  <c r="N3239" i="3"/>
  <c r="P3238" i="3"/>
  <c r="O3239" i="3"/>
  <c r="N3240" i="3"/>
  <c r="P3239" i="3"/>
  <c r="O3240" i="3"/>
  <c r="N3241" i="3"/>
  <c r="P3240" i="3"/>
  <c r="O3241" i="3"/>
  <c r="N3242" i="3"/>
  <c r="P3241" i="3"/>
  <c r="O3242" i="3"/>
  <c r="N3243" i="3"/>
  <c r="P3242" i="3"/>
  <c r="O3243" i="3"/>
  <c r="N3244" i="3"/>
  <c r="P3243" i="3"/>
  <c r="O3244" i="3"/>
  <c r="N3245" i="3"/>
  <c r="P3244" i="3"/>
  <c r="O3245" i="3"/>
  <c r="N3246" i="3"/>
  <c r="P3245" i="3"/>
  <c r="O3246" i="3"/>
  <c r="N3247" i="3"/>
  <c r="P3246" i="3"/>
  <c r="O3247" i="3"/>
  <c r="N3248" i="3"/>
  <c r="P3247" i="3"/>
  <c r="O3248" i="3"/>
  <c r="N3249" i="3"/>
  <c r="P3248" i="3"/>
  <c r="O3249" i="3"/>
  <c r="N3250" i="3"/>
  <c r="P3249" i="3"/>
  <c r="O3250" i="3"/>
  <c r="N3251" i="3"/>
  <c r="P3250" i="3"/>
  <c r="O3251" i="3"/>
  <c r="N3252" i="3"/>
  <c r="P3251" i="3"/>
  <c r="O3252" i="3"/>
  <c r="N3253" i="3"/>
  <c r="P3252" i="3"/>
  <c r="O3253" i="3"/>
  <c r="N3254" i="3"/>
  <c r="P3253" i="3"/>
  <c r="O3254" i="3"/>
  <c r="N3255" i="3"/>
  <c r="P3254" i="3"/>
  <c r="O3255" i="3"/>
  <c r="N3256" i="3"/>
  <c r="P3255" i="3"/>
  <c r="O3256" i="3"/>
  <c r="N3257" i="3"/>
  <c r="P3256" i="3"/>
  <c r="O3257" i="3"/>
  <c r="N3258" i="3"/>
  <c r="P3257" i="3"/>
  <c r="O3258" i="3"/>
  <c r="N3259" i="3"/>
  <c r="P3258" i="3"/>
  <c r="O3259" i="3"/>
  <c r="N3260" i="3"/>
  <c r="P3259" i="3"/>
  <c r="O3260" i="3"/>
  <c r="N3261" i="3"/>
  <c r="P3260" i="3"/>
  <c r="O3261" i="3"/>
  <c r="N3262" i="3"/>
  <c r="P3261" i="3"/>
  <c r="O3262" i="3"/>
  <c r="N3263" i="3"/>
  <c r="P3262" i="3"/>
  <c r="O3263" i="3"/>
  <c r="N3264" i="3"/>
  <c r="P3263" i="3"/>
  <c r="O3264" i="3"/>
  <c r="N3265" i="3"/>
  <c r="P3264" i="3"/>
  <c r="O3265" i="3"/>
  <c r="N3266" i="3"/>
  <c r="P3265" i="3"/>
  <c r="O3266" i="3"/>
  <c r="N3267" i="3"/>
  <c r="P3266" i="3"/>
  <c r="O3267" i="3"/>
  <c r="N3268" i="3"/>
  <c r="P3267" i="3"/>
  <c r="O3268" i="3"/>
  <c r="N3269" i="3"/>
  <c r="P3268" i="3"/>
  <c r="O3269" i="3"/>
  <c r="N3270" i="3"/>
  <c r="P3269" i="3"/>
  <c r="O3270" i="3"/>
  <c r="N3271" i="3"/>
  <c r="P3270" i="3"/>
  <c r="O3271" i="3"/>
  <c r="N3272" i="3"/>
  <c r="P3271" i="3"/>
  <c r="O3272" i="3"/>
  <c r="N3273" i="3"/>
  <c r="P3272" i="3"/>
  <c r="O3273" i="3"/>
  <c r="N3274" i="3"/>
  <c r="P3273" i="3"/>
  <c r="O3274" i="3"/>
  <c r="N3275" i="3"/>
  <c r="P3274" i="3"/>
  <c r="O3275" i="3"/>
  <c r="N3276" i="3"/>
  <c r="P3275" i="3"/>
  <c r="O3276" i="3"/>
  <c r="N3277" i="3"/>
  <c r="P3276" i="3"/>
  <c r="O3277" i="3"/>
  <c r="N3278" i="3"/>
  <c r="P3277" i="3"/>
  <c r="O3278" i="3"/>
  <c r="N3279" i="3"/>
  <c r="P3278" i="3"/>
  <c r="O3279" i="3"/>
  <c r="N3280" i="3"/>
  <c r="P3279" i="3"/>
  <c r="O3280" i="3"/>
  <c r="N3281" i="3"/>
  <c r="P3280" i="3"/>
  <c r="O3281" i="3"/>
  <c r="N3282" i="3"/>
  <c r="P3281" i="3"/>
  <c r="O3282" i="3"/>
  <c r="N3283" i="3"/>
  <c r="P3282" i="3"/>
  <c r="O3283" i="3"/>
  <c r="N3284" i="3"/>
  <c r="P3283" i="3"/>
  <c r="O3284" i="3"/>
  <c r="N3285" i="3"/>
  <c r="P3284" i="3"/>
  <c r="O3285" i="3"/>
  <c r="N3286" i="3"/>
  <c r="P3285" i="3"/>
  <c r="O3286" i="3"/>
  <c r="N3287" i="3"/>
  <c r="P3286" i="3"/>
  <c r="O3287" i="3"/>
  <c r="N3288" i="3"/>
  <c r="P3287" i="3"/>
  <c r="O3288" i="3"/>
  <c r="N3289" i="3"/>
  <c r="P3288" i="3"/>
  <c r="O3289" i="3"/>
  <c r="N3290" i="3"/>
  <c r="P3289" i="3"/>
  <c r="O3290" i="3"/>
  <c r="N3291" i="3"/>
  <c r="P3290" i="3"/>
  <c r="O3291" i="3"/>
  <c r="N3292" i="3"/>
  <c r="P3291" i="3"/>
  <c r="O3292" i="3"/>
  <c r="N3293" i="3"/>
  <c r="P3292" i="3"/>
  <c r="O3293" i="3"/>
  <c r="N3294" i="3"/>
  <c r="P3293" i="3"/>
  <c r="O3294" i="3"/>
  <c r="N3295" i="3"/>
  <c r="P3294" i="3"/>
  <c r="O3295" i="3"/>
  <c r="N3296" i="3"/>
  <c r="P3295" i="3"/>
  <c r="O3296" i="3"/>
  <c r="N3297" i="3"/>
  <c r="P3296" i="3"/>
  <c r="O3297" i="3"/>
  <c r="N3298" i="3"/>
  <c r="P3297" i="3"/>
  <c r="O3298" i="3"/>
  <c r="N3299" i="3"/>
  <c r="P3298" i="3"/>
  <c r="O3299" i="3"/>
  <c r="N3300" i="3"/>
  <c r="P3299" i="3"/>
  <c r="O3300" i="3"/>
  <c r="N3301" i="3"/>
  <c r="P3300" i="3"/>
  <c r="O3301" i="3"/>
  <c r="N3302" i="3"/>
  <c r="P3301" i="3"/>
  <c r="O3302" i="3"/>
  <c r="N3303" i="3"/>
  <c r="P3302" i="3"/>
  <c r="O3303" i="3"/>
  <c r="N3304" i="3"/>
  <c r="P3303" i="3"/>
  <c r="O3304" i="3"/>
  <c r="N3305" i="3"/>
  <c r="P3304" i="3"/>
  <c r="O3305" i="3"/>
  <c r="N3306" i="3"/>
  <c r="P3305" i="3"/>
  <c r="O3306" i="3"/>
  <c r="N3307" i="3"/>
  <c r="P3306" i="3"/>
  <c r="O3307" i="3"/>
  <c r="N3308" i="3"/>
  <c r="P3307" i="3"/>
  <c r="O3308" i="3"/>
  <c r="N3309" i="3"/>
  <c r="P3308" i="3"/>
  <c r="O3309" i="3"/>
  <c r="N3310" i="3"/>
  <c r="P3309" i="3"/>
  <c r="O3310" i="3"/>
  <c r="N3311" i="3"/>
  <c r="P3310" i="3"/>
  <c r="O3311" i="3"/>
  <c r="N3312" i="3"/>
  <c r="P3311" i="3"/>
  <c r="O3312" i="3"/>
  <c r="N3313" i="3"/>
  <c r="P3312" i="3"/>
  <c r="O3313" i="3"/>
  <c r="N3314" i="3"/>
  <c r="P3313" i="3"/>
  <c r="O3314" i="3"/>
  <c r="N3315" i="3"/>
  <c r="P3314" i="3"/>
  <c r="O3315" i="3"/>
  <c r="N3316" i="3"/>
  <c r="P3315" i="3"/>
  <c r="O3316" i="3"/>
  <c r="N3317" i="3"/>
  <c r="P3316" i="3"/>
  <c r="O3317" i="3"/>
  <c r="N3318" i="3"/>
  <c r="P3317" i="3"/>
  <c r="O3318" i="3"/>
  <c r="N3319" i="3"/>
  <c r="P3318" i="3"/>
  <c r="O3319" i="3"/>
  <c r="N3320" i="3"/>
  <c r="P3319" i="3"/>
  <c r="O3320" i="3"/>
  <c r="N3321" i="3"/>
  <c r="P3320" i="3"/>
  <c r="O3321" i="3"/>
  <c r="N3322" i="3"/>
  <c r="P3321" i="3"/>
  <c r="O3322" i="3"/>
  <c r="N3323" i="3"/>
  <c r="P3322" i="3"/>
  <c r="O3323" i="3"/>
  <c r="N3324" i="3"/>
  <c r="P3323" i="3"/>
  <c r="O3324" i="3"/>
  <c r="N3325" i="3"/>
  <c r="P3324" i="3"/>
  <c r="O3325" i="3"/>
  <c r="N3326" i="3"/>
  <c r="P3325" i="3"/>
  <c r="O3326" i="3"/>
  <c r="N3327" i="3"/>
  <c r="P3326" i="3"/>
  <c r="O3327" i="3"/>
  <c r="N3328" i="3"/>
  <c r="P3327" i="3"/>
  <c r="O3328" i="3"/>
  <c r="N3329" i="3"/>
  <c r="P3328" i="3"/>
  <c r="O3329" i="3"/>
  <c r="N3330" i="3"/>
  <c r="P3329" i="3"/>
  <c r="O3330" i="3"/>
  <c r="N3331" i="3"/>
  <c r="P3330" i="3"/>
  <c r="O3331" i="3"/>
  <c r="N3332" i="3"/>
  <c r="P3331" i="3"/>
  <c r="O3332" i="3"/>
  <c r="N3333" i="3"/>
  <c r="P3332" i="3"/>
  <c r="O3333" i="3"/>
  <c r="N3334" i="3"/>
  <c r="P3333" i="3"/>
  <c r="O3334" i="3"/>
  <c r="N3335" i="3"/>
  <c r="P3334" i="3"/>
  <c r="O3335" i="3"/>
  <c r="N3336" i="3"/>
  <c r="P3335" i="3"/>
  <c r="O3336" i="3"/>
  <c r="N3337" i="3"/>
  <c r="P3336" i="3"/>
  <c r="O3337" i="3"/>
  <c r="N3338" i="3"/>
  <c r="P3337" i="3"/>
  <c r="O3338" i="3"/>
  <c r="N3339" i="3"/>
  <c r="P3338" i="3"/>
  <c r="O3339" i="3"/>
  <c r="N3340" i="3"/>
  <c r="P3339" i="3"/>
  <c r="O3340" i="3"/>
  <c r="N3341" i="3"/>
  <c r="P3340" i="3"/>
  <c r="O3341" i="3"/>
  <c r="N3342" i="3"/>
  <c r="P3341" i="3"/>
  <c r="O3342" i="3"/>
  <c r="N3343" i="3"/>
  <c r="P3342" i="3"/>
  <c r="O3343" i="3"/>
  <c r="N3344" i="3"/>
  <c r="P3343" i="3"/>
  <c r="O3344" i="3"/>
  <c r="N3345" i="3"/>
  <c r="P3344" i="3"/>
  <c r="O3345" i="3"/>
  <c r="N3346" i="3"/>
  <c r="P3345" i="3"/>
  <c r="O3346" i="3"/>
  <c r="N3347" i="3"/>
  <c r="P3346" i="3"/>
  <c r="O3347" i="3"/>
  <c r="N3348" i="3"/>
  <c r="P3347" i="3"/>
  <c r="O3348" i="3"/>
  <c r="N3349" i="3"/>
  <c r="P3348" i="3"/>
  <c r="O3349" i="3"/>
  <c r="N3350" i="3"/>
  <c r="P3349" i="3"/>
  <c r="O3350" i="3"/>
  <c r="N3351" i="3"/>
  <c r="P3350" i="3"/>
  <c r="O3351" i="3"/>
  <c r="N3352" i="3"/>
  <c r="P3351" i="3"/>
  <c r="O3352" i="3"/>
  <c r="N3353" i="3"/>
  <c r="P3352" i="3"/>
  <c r="O3353" i="3"/>
  <c r="N3354" i="3"/>
  <c r="P3353" i="3"/>
  <c r="O3354" i="3"/>
  <c r="N3355" i="3"/>
  <c r="P3354" i="3"/>
  <c r="O3355" i="3"/>
  <c r="N3356" i="3"/>
  <c r="P3355" i="3"/>
  <c r="O3356" i="3"/>
  <c r="N3357" i="3"/>
  <c r="P3356" i="3"/>
  <c r="O3357" i="3"/>
  <c r="N3358" i="3"/>
  <c r="P3357" i="3"/>
  <c r="O3358" i="3"/>
  <c r="N3359" i="3"/>
  <c r="P3358" i="3"/>
  <c r="O3359" i="3"/>
  <c r="N3360" i="3"/>
  <c r="P3359" i="3"/>
  <c r="O3360" i="3"/>
  <c r="N3361" i="3"/>
  <c r="P3360" i="3"/>
  <c r="O3361" i="3"/>
  <c r="N3362" i="3"/>
  <c r="P3361" i="3"/>
  <c r="O3362" i="3"/>
  <c r="N3363" i="3"/>
  <c r="P3362" i="3"/>
  <c r="O3363" i="3"/>
  <c r="N3364" i="3"/>
  <c r="P3363" i="3"/>
  <c r="O3364" i="3"/>
  <c r="N3365" i="3"/>
  <c r="P3364" i="3"/>
  <c r="O3365" i="3"/>
  <c r="N3366" i="3"/>
  <c r="P3365" i="3"/>
  <c r="O3366" i="3"/>
  <c r="N3367" i="3"/>
  <c r="P3366" i="3"/>
  <c r="O3367" i="3"/>
  <c r="N3368" i="3"/>
  <c r="P3367" i="3"/>
  <c r="O3368" i="3"/>
  <c r="N3369" i="3"/>
  <c r="P3368" i="3"/>
  <c r="O3369" i="3"/>
  <c r="N3370" i="3"/>
  <c r="P3369" i="3"/>
  <c r="O3370" i="3"/>
  <c r="N3371" i="3"/>
  <c r="P3370" i="3"/>
  <c r="O3371" i="3"/>
  <c r="N3372" i="3"/>
  <c r="P3371" i="3"/>
  <c r="O3372" i="3"/>
  <c r="N3373" i="3"/>
  <c r="P3372" i="3"/>
  <c r="O3373" i="3"/>
  <c r="N3374" i="3"/>
  <c r="P3373" i="3"/>
  <c r="O3374" i="3"/>
  <c r="N3375" i="3"/>
  <c r="P3374" i="3"/>
  <c r="O3375" i="3"/>
  <c r="N3376" i="3"/>
  <c r="P3375" i="3"/>
  <c r="O3376" i="3"/>
  <c r="N3377" i="3"/>
  <c r="P3376" i="3"/>
  <c r="O3377" i="3"/>
  <c r="N3378" i="3"/>
  <c r="P3377" i="3"/>
  <c r="O3378" i="3"/>
  <c r="N3379" i="3"/>
  <c r="P3378" i="3"/>
  <c r="O3379" i="3"/>
  <c r="N3380" i="3"/>
  <c r="P3379" i="3"/>
  <c r="O3380" i="3"/>
  <c r="N3381" i="3"/>
  <c r="P3380" i="3"/>
  <c r="O3381" i="3"/>
  <c r="N3382" i="3"/>
  <c r="P3381" i="3"/>
  <c r="O3382" i="3"/>
  <c r="N3383" i="3"/>
  <c r="P3382" i="3"/>
  <c r="O3383" i="3"/>
  <c r="N3384" i="3"/>
  <c r="P3383" i="3"/>
  <c r="O3384" i="3"/>
  <c r="N3385" i="3"/>
  <c r="P3384" i="3"/>
  <c r="O3385" i="3"/>
  <c r="N3386" i="3"/>
  <c r="P3385" i="3"/>
  <c r="O3386" i="3"/>
  <c r="N3387" i="3"/>
  <c r="P3386" i="3"/>
  <c r="O3387" i="3"/>
  <c r="N3388" i="3"/>
  <c r="P3387" i="3"/>
  <c r="O3388" i="3"/>
  <c r="N3389" i="3"/>
  <c r="P3388" i="3"/>
  <c r="O3389" i="3"/>
  <c r="N3390" i="3"/>
  <c r="P3389" i="3"/>
  <c r="O3390" i="3"/>
  <c r="N3391" i="3"/>
  <c r="P3390" i="3"/>
  <c r="O3391" i="3"/>
  <c r="N3392" i="3"/>
  <c r="P3391" i="3"/>
  <c r="O3392" i="3"/>
  <c r="N3393" i="3"/>
  <c r="P3392" i="3"/>
  <c r="O3393" i="3"/>
  <c r="N3394" i="3"/>
  <c r="P3393" i="3"/>
  <c r="O3394" i="3"/>
  <c r="N3395" i="3"/>
  <c r="P3394" i="3"/>
  <c r="O3395" i="3"/>
  <c r="N3396" i="3"/>
  <c r="P3395" i="3"/>
  <c r="O3396" i="3"/>
  <c r="N3397" i="3"/>
  <c r="P3396" i="3"/>
  <c r="O3397" i="3"/>
  <c r="N3398" i="3"/>
  <c r="P3397" i="3"/>
  <c r="O3398" i="3"/>
  <c r="N3399" i="3"/>
  <c r="P3398" i="3"/>
  <c r="O3399" i="3"/>
  <c r="N3400" i="3"/>
  <c r="P3399" i="3"/>
  <c r="O3400" i="3"/>
  <c r="N3401" i="3"/>
  <c r="P3400" i="3"/>
  <c r="O3401" i="3"/>
  <c r="N3402" i="3"/>
  <c r="P3401" i="3"/>
  <c r="O3402" i="3"/>
  <c r="N3403" i="3"/>
  <c r="P3402" i="3"/>
  <c r="O3403" i="3"/>
  <c r="N3404" i="3"/>
  <c r="P3403" i="3"/>
  <c r="O3404" i="3"/>
  <c r="N3405" i="3"/>
  <c r="P3404" i="3"/>
  <c r="O3405" i="3"/>
  <c r="N3406" i="3"/>
  <c r="P3405" i="3"/>
  <c r="O3406" i="3"/>
  <c r="N3407" i="3"/>
  <c r="P3406" i="3"/>
  <c r="O3407" i="3"/>
  <c r="N3408" i="3"/>
  <c r="P3407" i="3"/>
  <c r="O3408" i="3"/>
  <c r="N3409" i="3"/>
  <c r="P3408" i="3"/>
  <c r="O3409" i="3"/>
  <c r="N3410" i="3"/>
  <c r="P3409" i="3"/>
  <c r="O3410" i="3"/>
  <c r="N3411" i="3"/>
  <c r="P3410" i="3"/>
  <c r="O3411" i="3"/>
  <c r="N3412" i="3"/>
  <c r="P3411" i="3"/>
  <c r="O3412" i="3"/>
  <c r="N3413" i="3"/>
  <c r="P3412" i="3"/>
  <c r="O3413" i="3"/>
  <c r="N3414" i="3"/>
  <c r="P3413" i="3"/>
  <c r="O3414" i="3"/>
  <c r="N3415" i="3"/>
  <c r="P3414" i="3"/>
  <c r="O3415" i="3"/>
  <c r="N3416" i="3"/>
  <c r="P3415" i="3"/>
  <c r="O3416" i="3"/>
  <c r="N3417" i="3"/>
  <c r="P3416" i="3"/>
  <c r="O3417" i="3"/>
  <c r="N3418" i="3"/>
  <c r="P3417" i="3"/>
  <c r="O3418" i="3"/>
  <c r="N3419" i="3"/>
  <c r="P3418" i="3"/>
  <c r="O3419" i="3"/>
  <c r="N3420" i="3"/>
  <c r="P3419" i="3"/>
  <c r="O3420" i="3"/>
  <c r="N3421" i="3"/>
  <c r="P3420" i="3"/>
  <c r="O3421" i="3"/>
  <c r="N3422" i="3"/>
  <c r="P3421" i="3"/>
  <c r="O3422" i="3"/>
  <c r="N3423" i="3"/>
  <c r="P3422" i="3"/>
  <c r="O3423" i="3"/>
  <c r="N3424" i="3"/>
  <c r="P3423" i="3"/>
  <c r="O3424" i="3"/>
  <c r="N3425" i="3"/>
  <c r="P3424" i="3"/>
  <c r="O3425" i="3"/>
  <c r="N3426" i="3"/>
  <c r="P3425" i="3"/>
  <c r="O3426" i="3"/>
  <c r="N3427" i="3"/>
  <c r="P3426" i="3"/>
  <c r="O3427" i="3"/>
  <c r="N3428" i="3"/>
  <c r="P3427" i="3"/>
  <c r="O3428" i="3"/>
  <c r="N3429" i="3"/>
  <c r="P3428" i="3"/>
  <c r="O3429" i="3"/>
  <c r="N3430" i="3"/>
  <c r="P3429" i="3"/>
  <c r="O3430" i="3"/>
  <c r="N3431" i="3"/>
  <c r="P3430" i="3"/>
  <c r="O3431" i="3"/>
  <c r="N3432" i="3"/>
  <c r="P3431" i="3"/>
  <c r="O3432" i="3"/>
  <c r="N3433" i="3"/>
  <c r="P3432" i="3"/>
  <c r="O3433" i="3"/>
  <c r="N3434" i="3"/>
  <c r="P3433" i="3"/>
  <c r="O3434" i="3"/>
  <c r="N3435" i="3"/>
  <c r="P3434" i="3"/>
  <c r="O3435" i="3"/>
  <c r="N3436" i="3"/>
  <c r="P3435" i="3"/>
  <c r="O3436" i="3"/>
  <c r="N3437" i="3"/>
  <c r="P3436" i="3"/>
  <c r="O3437" i="3"/>
  <c r="N3438" i="3"/>
  <c r="P3437" i="3"/>
  <c r="O3438" i="3"/>
  <c r="N3439" i="3"/>
  <c r="P3438" i="3"/>
  <c r="O3439" i="3"/>
  <c r="N3440" i="3"/>
  <c r="P3439" i="3"/>
  <c r="O3440" i="3"/>
  <c r="N3441" i="3"/>
  <c r="P3440" i="3"/>
  <c r="O3441" i="3"/>
  <c r="N3442" i="3"/>
  <c r="P3441" i="3"/>
  <c r="O3442" i="3"/>
  <c r="N3443" i="3"/>
  <c r="P3442" i="3"/>
  <c r="O3443" i="3"/>
  <c r="N3444" i="3"/>
  <c r="P3443" i="3"/>
  <c r="O3444" i="3"/>
  <c r="N3445" i="3"/>
  <c r="P3444" i="3"/>
  <c r="O3445" i="3"/>
  <c r="N3446" i="3"/>
  <c r="P3445" i="3"/>
  <c r="O3446" i="3"/>
  <c r="N3447" i="3"/>
  <c r="P3446" i="3"/>
  <c r="O3447" i="3"/>
  <c r="N3448" i="3"/>
  <c r="P3447" i="3"/>
  <c r="O3448" i="3"/>
  <c r="N3449" i="3"/>
  <c r="P3448" i="3"/>
  <c r="O3449" i="3"/>
  <c r="N3450" i="3"/>
  <c r="P3449" i="3"/>
  <c r="O3450" i="3"/>
  <c r="N3451" i="3"/>
  <c r="P3450" i="3"/>
  <c r="O3451" i="3"/>
  <c r="N3452" i="3"/>
  <c r="P3451" i="3"/>
  <c r="O3452" i="3"/>
  <c r="N3453" i="3"/>
  <c r="P3452" i="3"/>
  <c r="O3453" i="3"/>
  <c r="N3454" i="3"/>
  <c r="P3453" i="3"/>
  <c r="O3454" i="3"/>
  <c r="N3455" i="3"/>
  <c r="P3454" i="3"/>
  <c r="O3455" i="3"/>
  <c r="N3456" i="3"/>
  <c r="P3455" i="3"/>
  <c r="O3456" i="3"/>
  <c r="N3457" i="3"/>
  <c r="P3456" i="3"/>
  <c r="O3457" i="3"/>
  <c r="N3458" i="3"/>
  <c r="P3457" i="3"/>
  <c r="O3458" i="3"/>
  <c r="N3459" i="3"/>
  <c r="P3458" i="3"/>
  <c r="O3459" i="3"/>
  <c r="N3460" i="3"/>
  <c r="P3459" i="3"/>
  <c r="O3460" i="3"/>
  <c r="N3461" i="3"/>
  <c r="P3460" i="3"/>
  <c r="O3461" i="3"/>
  <c r="N3462" i="3"/>
  <c r="P3461" i="3"/>
  <c r="O3462" i="3"/>
  <c r="N3463" i="3"/>
  <c r="P3462" i="3"/>
  <c r="O3463" i="3"/>
  <c r="N3464" i="3"/>
  <c r="P3463" i="3"/>
  <c r="O3464" i="3"/>
  <c r="N3465" i="3"/>
  <c r="P3464" i="3"/>
  <c r="O3465" i="3"/>
  <c r="N3466" i="3"/>
  <c r="P3465" i="3"/>
  <c r="O3466" i="3"/>
  <c r="N3467" i="3"/>
  <c r="P3466" i="3"/>
  <c r="O3467" i="3"/>
  <c r="N3468" i="3"/>
  <c r="P3467" i="3"/>
  <c r="O3468" i="3"/>
  <c r="N3469" i="3"/>
  <c r="P3468" i="3"/>
  <c r="O3469" i="3"/>
  <c r="N3470" i="3"/>
  <c r="P3469" i="3"/>
  <c r="O3470" i="3"/>
  <c r="N3471" i="3"/>
  <c r="P3470" i="3"/>
  <c r="O3471" i="3"/>
  <c r="N3472" i="3"/>
  <c r="P3471" i="3"/>
  <c r="O3472" i="3"/>
  <c r="N3473" i="3"/>
  <c r="P3472" i="3"/>
  <c r="O3473" i="3"/>
  <c r="N3474" i="3"/>
  <c r="P3473" i="3"/>
  <c r="O3474" i="3"/>
  <c r="N3475" i="3"/>
  <c r="P3474" i="3"/>
  <c r="O3475" i="3"/>
  <c r="N3476" i="3"/>
  <c r="P3475" i="3"/>
  <c r="O3476" i="3"/>
  <c r="N3477" i="3"/>
  <c r="P3476" i="3"/>
  <c r="O3477" i="3"/>
  <c r="N3478" i="3"/>
  <c r="P3477" i="3"/>
  <c r="O3478" i="3"/>
  <c r="N3479" i="3"/>
  <c r="P3478" i="3"/>
  <c r="O3479" i="3"/>
  <c r="N3480" i="3"/>
  <c r="P3479" i="3"/>
  <c r="O3480" i="3"/>
  <c r="N3481" i="3"/>
  <c r="P3480" i="3"/>
  <c r="O3481" i="3"/>
  <c r="N3482" i="3"/>
  <c r="P3481" i="3"/>
  <c r="O3482" i="3"/>
  <c r="N3483" i="3"/>
  <c r="P3482" i="3"/>
  <c r="O3483" i="3"/>
  <c r="N3484" i="3"/>
  <c r="P3483" i="3"/>
  <c r="O3484" i="3"/>
  <c r="N3485" i="3"/>
  <c r="P3484" i="3"/>
  <c r="O3485" i="3"/>
  <c r="N3486" i="3"/>
  <c r="P3485" i="3"/>
  <c r="O3486" i="3"/>
  <c r="N3487" i="3"/>
  <c r="P3486" i="3"/>
  <c r="O3487" i="3"/>
  <c r="N3488" i="3"/>
  <c r="P3487" i="3"/>
  <c r="O3488" i="3"/>
  <c r="N3489" i="3"/>
  <c r="P3488" i="3"/>
  <c r="O3489" i="3"/>
  <c r="N3490" i="3"/>
  <c r="P3489" i="3"/>
  <c r="O3490" i="3"/>
  <c r="N3491" i="3"/>
  <c r="P3490" i="3"/>
  <c r="O3491" i="3"/>
  <c r="N3492" i="3"/>
  <c r="P3491" i="3"/>
  <c r="O3492" i="3"/>
  <c r="N3493" i="3"/>
  <c r="P3492" i="3"/>
  <c r="O3493" i="3"/>
  <c r="N3494" i="3"/>
  <c r="P3493" i="3"/>
  <c r="O3494" i="3"/>
  <c r="N3495" i="3"/>
  <c r="P3494" i="3"/>
  <c r="O3495" i="3"/>
  <c r="N3496" i="3"/>
  <c r="P3495" i="3"/>
  <c r="O3496" i="3"/>
  <c r="N3497" i="3"/>
  <c r="P3496" i="3"/>
  <c r="O3497" i="3"/>
  <c r="N3498" i="3"/>
  <c r="P3497" i="3"/>
  <c r="O3498" i="3"/>
  <c r="N3499" i="3"/>
  <c r="P3498" i="3"/>
  <c r="O3499" i="3"/>
  <c r="N3500" i="3"/>
  <c r="P3499" i="3"/>
  <c r="O3500" i="3"/>
  <c r="N3501" i="3"/>
  <c r="P3500" i="3"/>
  <c r="O3501" i="3"/>
  <c r="N3502" i="3"/>
  <c r="P3501" i="3"/>
  <c r="O3502" i="3"/>
  <c r="N3503" i="3"/>
  <c r="P3502" i="3"/>
  <c r="O3503" i="3"/>
  <c r="N3504" i="3"/>
  <c r="P3503" i="3"/>
  <c r="O3504" i="3"/>
  <c r="N3505" i="3"/>
  <c r="P3504" i="3"/>
  <c r="O3505" i="3"/>
  <c r="N3506" i="3"/>
  <c r="P3505" i="3"/>
  <c r="O3506" i="3"/>
  <c r="N3507" i="3"/>
  <c r="P3506" i="3"/>
  <c r="O3507" i="3"/>
  <c r="N3508" i="3"/>
  <c r="P3507" i="3"/>
  <c r="O3508" i="3"/>
  <c r="N3509" i="3"/>
  <c r="P3508" i="3"/>
  <c r="O3509" i="3"/>
  <c r="N3510" i="3"/>
  <c r="P3509" i="3"/>
  <c r="O3510" i="3"/>
  <c r="N3511" i="3"/>
  <c r="P3510" i="3"/>
  <c r="O3511" i="3"/>
  <c r="N3512" i="3"/>
  <c r="P3511" i="3"/>
  <c r="O3512" i="3"/>
  <c r="N3513" i="3"/>
  <c r="P3512" i="3"/>
  <c r="O3513" i="3"/>
  <c r="N3514" i="3"/>
  <c r="P3513" i="3"/>
  <c r="O3514" i="3"/>
  <c r="N3515" i="3"/>
  <c r="P3514" i="3"/>
  <c r="O3515" i="3"/>
  <c r="N3516" i="3"/>
  <c r="P3515" i="3"/>
  <c r="O3516" i="3"/>
  <c r="N3517" i="3"/>
  <c r="P3516" i="3"/>
  <c r="O3517" i="3"/>
  <c r="N3518" i="3"/>
  <c r="P3517" i="3"/>
  <c r="O3518" i="3"/>
  <c r="N3519" i="3"/>
  <c r="P3518" i="3"/>
  <c r="O3519" i="3"/>
  <c r="N3520" i="3"/>
  <c r="P3519" i="3"/>
  <c r="O3520" i="3"/>
  <c r="N3521" i="3"/>
  <c r="P3520" i="3"/>
  <c r="O3521" i="3"/>
  <c r="N3522" i="3"/>
  <c r="P3521" i="3"/>
  <c r="O3522" i="3"/>
  <c r="N3523" i="3"/>
  <c r="P3522" i="3"/>
  <c r="O3523" i="3"/>
  <c r="N3524" i="3"/>
  <c r="P3523" i="3"/>
  <c r="O3524" i="3"/>
  <c r="N3525" i="3"/>
  <c r="P3524" i="3"/>
  <c r="O3525" i="3"/>
  <c r="N3526" i="3"/>
  <c r="P3525" i="3"/>
  <c r="O3526" i="3"/>
  <c r="N3527" i="3"/>
  <c r="P3526" i="3"/>
  <c r="O3527" i="3"/>
  <c r="N3528" i="3"/>
  <c r="P3527" i="3"/>
  <c r="O3528" i="3"/>
  <c r="N3529" i="3"/>
  <c r="P3528" i="3"/>
  <c r="O3529" i="3"/>
  <c r="N3530" i="3"/>
  <c r="P3529" i="3"/>
  <c r="O3530" i="3"/>
  <c r="N3531" i="3"/>
  <c r="P3530" i="3"/>
  <c r="O3531" i="3"/>
  <c r="N3532" i="3"/>
  <c r="P3531" i="3"/>
  <c r="O3532" i="3"/>
  <c r="N3533" i="3"/>
  <c r="P3532" i="3"/>
  <c r="O3533" i="3"/>
  <c r="N3534" i="3"/>
  <c r="P3533" i="3"/>
  <c r="O3534" i="3"/>
  <c r="N3535" i="3"/>
  <c r="P3534" i="3"/>
  <c r="O3535" i="3"/>
  <c r="N3536" i="3"/>
  <c r="P3535" i="3"/>
  <c r="O3536" i="3"/>
  <c r="N3537" i="3"/>
  <c r="P3536" i="3"/>
  <c r="O3537" i="3"/>
  <c r="N3538" i="3"/>
  <c r="P3537" i="3"/>
  <c r="O3538" i="3"/>
  <c r="N3539" i="3"/>
  <c r="P3538" i="3"/>
  <c r="O3539" i="3"/>
  <c r="N3540" i="3"/>
  <c r="P3539" i="3"/>
  <c r="O3540" i="3"/>
  <c r="N3541" i="3"/>
  <c r="P3540" i="3"/>
  <c r="O3541" i="3"/>
  <c r="N3542" i="3"/>
  <c r="P3541" i="3"/>
  <c r="O3542" i="3"/>
  <c r="N3543" i="3"/>
  <c r="P3542" i="3"/>
  <c r="O3543" i="3"/>
  <c r="N3544" i="3"/>
  <c r="P3543" i="3"/>
  <c r="O3544" i="3"/>
  <c r="N3545" i="3"/>
  <c r="P3544" i="3"/>
  <c r="O3545" i="3"/>
  <c r="N3546" i="3"/>
  <c r="P3545" i="3"/>
  <c r="O3546" i="3"/>
  <c r="N3547" i="3"/>
  <c r="P3546" i="3"/>
  <c r="O3547" i="3"/>
  <c r="N3548" i="3"/>
  <c r="P3547" i="3"/>
  <c r="O3548" i="3"/>
  <c r="N3549" i="3"/>
  <c r="P3548" i="3"/>
  <c r="O3549" i="3"/>
  <c r="N3550" i="3"/>
  <c r="P3549" i="3"/>
  <c r="O3550" i="3"/>
  <c r="N3551" i="3"/>
  <c r="P3550" i="3"/>
  <c r="O3551" i="3"/>
  <c r="N3552" i="3"/>
  <c r="P3551" i="3"/>
  <c r="O3552" i="3"/>
  <c r="N3553" i="3"/>
  <c r="P3552" i="3"/>
  <c r="O3553" i="3"/>
  <c r="N3554" i="3"/>
  <c r="P3553" i="3"/>
  <c r="O3554" i="3"/>
  <c r="N3555" i="3"/>
  <c r="P3554" i="3"/>
  <c r="O3555" i="3"/>
  <c r="N3556" i="3"/>
  <c r="P3555" i="3"/>
  <c r="O3556" i="3"/>
  <c r="N3557" i="3"/>
  <c r="P3556" i="3"/>
  <c r="O3557" i="3"/>
  <c r="N3558" i="3"/>
  <c r="P3557" i="3"/>
  <c r="O3558" i="3"/>
  <c r="N3559" i="3"/>
  <c r="P3558" i="3"/>
  <c r="O3559" i="3"/>
  <c r="N3560" i="3"/>
  <c r="P3559" i="3"/>
  <c r="O3560" i="3"/>
  <c r="N3561" i="3"/>
  <c r="P3560" i="3"/>
  <c r="O3561" i="3"/>
  <c r="N3562" i="3"/>
  <c r="P3561" i="3"/>
  <c r="O3562" i="3"/>
  <c r="N3563" i="3"/>
  <c r="P3562" i="3"/>
  <c r="O3563" i="3"/>
  <c r="N3564" i="3"/>
  <c r="P3563" i="3"/>
  <c r="O3564" i="3"/>
  <c r="N3565" i="3"/>
  <c r="P3564" i="3"/>
  <c r="O3565" i="3"/>
  <c r="N3566" i="3"/>
  <c r="P3565" i="3"/>
  <c r="O3566" i="3"/>
  <c r="N3567" i="3"/>
  <c r="P3566" i="3"/>
  <c r="O3567" i="3"/>
  <c r="N3568" i="3"/>
  <c r="P3567" i="3"/>
  <c r="O3568" i="3"/>
  <c r="N3569" i="3"/>
  <c r="P3568" i="3"/>
  <c r="O3569" i="3"/>
  <c r="N3570" i="3"/>
  <c r="P3569" i="3"/>
  <c r="O3570" i="3"/>
  <c r="N3571" i="3"/>
  <c r="P3570" i="3"/>
  <c r="O3571" i="3"/>
  <c r="N3572" i="3"/>
  <c r="P3571" i="3"/>
  <c r="O3572" i="3"/>
  <c r="N3573" i="3"/>
  <c r="P3572" i="3"/>
  <c r="O3573" i="3"/>
  <c r="N3574" i="3"/>
  <c r="P3573" i="3"/>
  <c r="O3574" i="3"/>
  <c r="N3575" i="3"/>
  <c r="P3574" i="3"/>
  <c r="O3575" i="3"/>
  <c r="N3576" i="3"/>
  <c r="P3575" i="3"/>
  <c r="O3576" i="3"/>
  <c r="N3577" i="3"/>
  <c r="P3576" i="3"/>
  <c r="O3577" i="3"/>
  <c r="N3578" i="3"/>
  <c r="P3577" i="3"/>
  <c r="O3578" i="3"/>
  <c r="N3579" i="3"/>
  <c r="P3578" i="3"/>
  <c r="O3579" i="3"/>
  <c r="N3580" i="3"/>
  <c r="P3579" i="3"/>
  <c r="O3580" i="3"/>
  <c r="N3581" i="3"/>
  <c r="P3580" i="3"/>
  <c r="O3581" i="3"/>
  <c r="N3582" i="3"/>
  <c r="P3581" i="3"/>
  <c r="O3582" i="3"/>
  <c r="N3583" i="3"/>
  <c r="P3582" i="3"/>
  <c r="O3583" i="3"/>
  <c r="N3584" i="3"/>
  <c r="P3583" i="3"/>
  <c r="O3584" i="3"/>
  <c r="N3585" i="3"/>
  <c r="P3584" i="3"/>
  <c r="O3585" i="3"/>
  <c r="N3586" i="3"/>
  <c r="P3585" i="3"/>
  <c r="O3586" i="3"/>
  <c r="N3587" i="3"/>
  <c r="P3586" i="3"/>
  <c r="O3587" i="3"/>
  <c r="N3588" i="3"/>
  <c r="P3587" i="3"/>
  <c r="O3588" i="3"/>
  <c r="N3589" i="3"/>
  <c r="P3588" i="3"/>
  <c r="O3589" i="3"/>
  <c r="N3590" i="3"/>
  <c r="P3589" i="3"/>
  <c r="O3590" i="3"/>
  <c r="N3591" i="3"/>
  <c r="P3590" i="3"/>
  <c r="O3591" i="3"/>
  <c r="N3592" i="3"/>
  <c r="P3591" i="3"/>
  <c r="O3592" i="3"/>
  <c r="N3593" i="3"/>
  <c r="P3592" i="3"/>
  <c r="O3593" i="3"/>
  <c r="N3594" i="3"/>
  <c r="P3593" i="3"/>
  <c r="O3594" i="3"/>
  <c r="N3595" i="3"/>
  <c r="P3594" i="3"/>
  <c r="O3595" i="3"/>
  <c r="N3596" i="3"/>
  <c r="P3595" i="3"/>
  <c r="O3596" i="3"/>
  <c r="N3597" i="3"/>
  <c r="P3596" i="3"/>
  <c r="O3597" i="3"/>
  <c r="N3598" i="3"/>
  <c r="P3597" i="3"/>
  <c r="O3598" i="3"/>
  <c r="N3599" i="3"/>
  <c r="P3598" i="3"/>
  <c r="O3599" i="3"/>
  <c r="N3600" i="3"/>
  <c r="P3599" i="3"/>
  <c r="O3600" i="3"/>
  <c r="N3601" i="3"/>
  <c r="P3600" i="3"/>
  <c r="O3601" i="3"/>
  <c r="N3602" i="3"/>
  <c r="P3601" i="3"/>
  <c r="O3602" i="3"/>
  <c r="N3603" i="3"/>
  <c r="P3602" i="3"/>
  <c r="O3603" i="3"/>
  <c r="N3604" i="3"/>
  <c r="P3603" i="3"/>
  <c r="O3604" i="3"/>
  <c r="N3605" i="3"/>
  <c r="P3604" i="3"/>
  <c r="O3605" i="3"/>
  <c r="N3606" i="3"/>
  <c r="P3605" i="3"/>
  <c r="O3606" i="3"/>
  <c r="N3607" i="3"/>
  <c r="P3606" i="3"/>
  <c r="O3607" i="3"/>
  <c r="N3608" i="3"/>
  <c r="P3607" i="3"/>
  <c r="O3608" i="3"/>
  <c r="N3609" i="3"/>
  <c r="P3608" i="3"/>
  <c r="O3609" i="3"/>
  <c r="N3610" i="3"/>
  <c r="P3609" i="3"/>
  <c r="O3610" i="3"/>
  <c r="N3611" i="3"/>
  <c r="P3610" i="3"/>
  <c r="O3611" i="3"/>
  <c r="N3612" i="3"/>
  <c r="P3611" i="3"/>
  <c r="O3612" i="3"/>
  <c r="N3613" i="3"/>
  <c r="P3612" i="3"/>
  <c r="O3613" i="3"/>
  <c r="N3614" i="3"/>
  <c r="P3613" i="3"/>
  <c r="O3614" i="3"/>
  <c r="N3615" i="3"/>
  <c r="P3614" i="3"/>
  <c r="O3615" i="3"/>
  <c r="N3616" i="3"/>
  <c r="P3615" i="3"/>
  <c r="O3616" i="3"/>
  <c r="N3617" i="3"/>
  <c r="P3616" i="3"/>
  <c r="O3617" i="3"/>
  <c r="N3618" i="3"/>
  <c r="P3617" i="3"/>
  <c r="O3618" i="3"/>
  <c r="N3619" i="3"/>
  <c r="P3618" i="3"/>
  <c r="O3619" i="3"/>
  <c r="N3620" i="3"/>
  <c r="P3619" i="3"/>
  <c r="O3620" i="3"/>
  <c r="N3621" i="3"/>
  <c r="P3620" i="3"/>
  <c r="O3621" i="3"/>
  <c r="N3622" i="3"/>
  <c r="P3621" i="3"/>
  <c r="O3622" i="3"/>
  <c r="N3623" i="3"/>
  <c r="P3622" i="3"/>
  <c r="O3623" i="3"/>
  <c r="N3624" i="3"/>
  <c r="P3623" i="3"/>
  <c r="O3624" i="3"/>
  <c r="N3625" i="3"/>
  <c r="P3624" i="3"/>
  <c r="O3625" i="3"/>
  <c r="N3626" i="3"/>
  <c r="P3625" i="3"/>
  <c r="O3626" i="3"/>
  <c r="N3627" i="3"/>
  <c r="P3626" i="3"/>
  <c r="O3627" i="3"/>
  <c r="N3628" i="3"/>
  <c r="P3627" i="3"/>
  <c r="O3628" i="3"/>
  <c r="N3629" i="3"/>
  <c r="P3628" i="3"/>
  <c r="O3629" i="3"/>
  <c r="N3630" i="3"/>
  <c r="P3629" i="3"/>
  <c r="O3630" i="3"/>
  <c r="N3631" i="3"/>
  <c r="P3630" i="3"/>
  <c r="O3631" i="3"/>
  <c r="N3632" i="3"/>
  <c r="P3631" i="3"/>
  <c r="O3632" i="3"/>
  <c r="N3633" i="3"/>
  <c r="P3632" i="3"/>
  <c r="O3633" i="3"/>
  <c r="N3634" i="3"/>
  <c r="P3633" i="3"/>
  <c r="O3634" i="3"/>
  <c r="N3635" i="3"/>
  <c r="P3634" i="3"/>
  <c r="O3635" i="3"/>
  <c r="N3636" i="3"/>
  <c r="P3635" i="3"/>
  <c r="O3636" i="3"/>
  <c r="N3637" i="3"/>
  <c r="P3636" i="3"/>
  <c r="O3637" i="3"/>
  <c r="N3638" i="3"/>
  <c r="P3637" i="3"/>
  <c r="O3638" i="3"/>
  <c r="N3639" i="3"/>
  <c r="P3638" i="3"/>
  <c r="O3639" i="3"/>
  <c r="N3640" i="3"/>
  <c r="P3639" i="3"/>
  <c r="O3640" i="3"/>
  <c r="N3641" i="3"/>
  <c r="P3640" i="3"/>
  <c r="O3641" i="3"/>
  <c r="N3642" i="3"/>
  <c r="P3641" i="3"/>
  <c r="O3642" i="3"/>
  <c r="N3643" i="3"/>
  <c r="P3642" i="3"/>
  <c r="O3643" i="3"/>
  <c r="N3644" i="3"/>
  <c r="P3643" i="3"/>
  <c r="O3644" i="3"/>
  <c r="N3645" i="3"/>
  <c r="P3644" i="3"/>
  <c r="O3645" i="3"/>
  <c r="N3646" i="3"/>
  <c r="P3645" i="3"/>
  <c r="O3646" i="3"/>
  <c r="N3647" i="3"/>
  <c r="P3646" i="3"/>
  <c r="O3647" i="3"/>
  <c r="N3648" i="3"/>
  <c r="P3647" i="3"/>
  <c r="O3648" i="3"/>
  <c r="N3649" i="3"/>
  <c r="P3648" i="3"/>
  <c r="O3649" i="3"/>
  <c r="N3650" i="3"/>
  <c r="P3649" i="3"/>
  <c r="O3650" i="3"/>
  <c r="N3651" i="3"/>
  <c r="P3650" i="3"/>
  <c r="O3651" i="3"/>
  <c r="N3652" i="3"/>
  <c r="P3651" i="3"/>
  <c r="O3652" i="3"/>
  <c r="N3653" i="3"/>
  <c r="P3652" i="3"/>
  <c r="O3653" i="3"/>
  <c r="N3654" i="3"/>
  <c r="P3653" i="3"/>
  <c r="O3654" i="3"/>
  <c r="N3655" i="3"/>
  <c r="P3654" i="3"/>
  <c r="O3655" i="3"/>
  <c r="N3656" i="3"/>
  <c r="P3655" i="3"/>
  <c r="O3656" i="3"/>
  <c r="N3657" i="3"/>
  <c r="P3656" i="3"/>
  <c r="O3657" i="3"/>
  <c r="N3658" i="3"/>
  <c r="P3657" i="3"/>
  <c r="O3658" i="3"/>
  <c r="N3659" i="3"/>
  <c r="P3658" i="3"/>
  <c r="O3659" i="3"/>
  <c r="N3660" i="3"/>
  <c r="P3659" i="3"/>
  <c r="O3660" i="3"/>
  <c r="N3661" i="3"/>
  <c r="P3660" i="3"/>
  <c r="O3661" i="3"/>
  <c r="N3662" i="3"/>
  <c r="P3661" i="3"/>
  <c r="O3662" i="3"/>
  <c r="N3663" i="3"/>
  <c r="P3662" i="3"/>
  <c r="O3663" i="3"/>
  <c r="N3664" i="3"/>
  <c r="P3663" i="3"/>
  <c r="O3664" i="3"/>
  <c r="N3665" i="3"/>
  <c r="P3664" i="3"/>
  <c r="O3665" i="3"/>
  <c r="N3666" i="3"/>
  <c r="P3665" i="3"/>
  <c r="O3666" i="3"/>
  <c r="N3667" i="3"/>
  <c r="P3666" i="3"/>
  <c r="O3667" i="3"/>
  <c r="N3668" i="3"/>
  <c r="P3667" i="3"/>
  <c r="O3668" i="3"/>
  <c r="N3669" i="3"/>
  <c r="P3668" i="3"/>
  <c r="O3669" i="3"/>
  <c r="N3670" i="3"/>
  <c r="P3669" i="3"/>
  <c r="O3670" i="3"/>
  <c r="N3671" i="3"/>
  <c r="P3670" i="3"/>
  <c r="O3671" i="3"/>
  <c r="N3672" i="3"/>
  <c r="P3671" i="3"/>
  <c r="O3672" i="3"/>
  <c r="N3673" i="3"/>
  <c r="P3672" i="3"/>
  <c r="O3673" i="3"/>
  <c r="N3674" i="3"/>
  <c r="P3673" i="3"/>
  <c r="O3674" i="3"/>
  <c r="N3675" i="3"/>
  <c r="P3674" i="3"/>
  <c r="O3675" i="3"/>
  <c r="N3676" i="3"/>
  <c r="P3675" i="3"/>
  <c r="O3676" i="3"/>
  <c r="N3677" i="3"/>
  <c r="P3676" i="3"/>
  <c r="O3677" i="3"/>
  <c r="N3678" i="3"/>
  <c r="P3677" i="3"/>
  <c r="O3678" i="3"/>
  <c r="N3679" i="3"/>
  <c r="P3678" i="3"/>
  <c r="O3679" i="3"/>
  <c r="N3680" i="3"/>
  <c r="P3679" i="3"/>
  <c r="O3680" i="3"/>
  <c r="N3681" i="3"/>
  <c r="P3680" i="3"/>
  <c r="O3681" i="3"/>
  <c r="N3682" i="3"/>
  <c r="P3681" i="3"/>
  <c r="O3682" i="3"/>
  <c r="N3683" i="3"/>
  <c r="P3682" i="3"/>
  <c r="O3683" i="3"/>
  <c r="N3684" i="3"/>
  <c r="P3683" i="3"/>
  <c r="O3684" i="3"/>
  <c r="N3685" i="3"/>
  <c r="P3684" i="3"/>
  <c r="O3685" i="3"/>
  <c r="N3686" i="3"/>
  <c r="P3685" i="3"/>
  <c r="O3686" i="3"/>
  <c r="N3687" i="3"/>
  <c r="P3686" i="3"/>
  <c r="O3687" i="3"/>
  <c r="N3688" i="3"/>
  <c r="P3687" i="3"/>
  <c r="O3688" i="3"/>
  <c r="N3689" i="3"/>
  <c r="P3688" i="3"/>
  <c r="O3689" i="3"/>
  <c r="N3690" i="3"/>
  <c r="P3689" i="3"/>
  <c r="O3690" i="3"/>
  <c r="N3691" i="3"/>
  <c r="P3690" i="3"/>
  <c r="O3691" i="3"/>
  <c r="N3692" i="3"/>
  <c r="P3691" i="3"/>
  <c r="O3692" i="3"/>
  <c r="N3693" i="3"/>
  <c r="P3692" i="3"/>
  <c r="O3693" i="3"/>
  <c r="N3694" i="3"/>
  <c r="P3693" i="3"/>
  <c r="O3694" i="3"/>
  <c r="N3695" i="3"/>
  <c r="P3694" i="3"/>
  <c r="O3695" i="3"/>
  <c r="N3696" i="3"/>
  <c r="P3695" i="3"/>
  <c r="O3696" i="3"/>
  <c r="N3697" i="3"/>
  <c r="P3696" i="3"/>
  <c r="O3697" i="3"/>
  <c r="N3698" i="3"/>
  <c r="P3697" i="3"/>
  <c r="O3698" i="3"/>
  <c r="N3699" i="3"/>
  <c r="P3698" i="3"/>
  <c r="O3699" i="3"/>
  <c r="N3700" i="3"/>
  <c r="P3699" i="3"/>
  <c r="O3700" i="3"/>
  <c r="N3701" i="3"/>
  <c r="P3700" i="3"/>
  <c r="O3701" i="3"/>
  <c r="N3702" i="3"/>
  <c r="P3701" i="3"/>
  <c r="O3702" i="3"/>
  <c r="N3703" i="3"/>
  <c r="P3702" i="3"/>
  <c r="O3703" i="3"/>
  <c r="N3704" i="3"/>
  <c r="P3703" i="3"/>
  <c r="O3704" i="3"/>
  <c r="N3705" i="3"/>
  <c r="P3704" i="3"/>
  <c r="O3705" i="3"/>
  <c r="N3706" i="3"/>
  <c r="P3705" i="3"/>
  <c r="O3706" i="3"/>
  <c r="N3707" i="3"/>
  <c r="P3706" i="3"/>
  <c r="O3707" i="3"/>
  <c r="N3708" i="3"/>
  <c r="P3707" i="3"/>
  <c r="O3708" i="3"/>
  <c r="N3709" i="3"/>
  <c r="P3708" i="3"/>
  <c r="O3709" i="3"/>
  <c r="N3710" i="3"/>
  <c r="P3709" i="3"/>
  <c r="O3710" i="3"/>
  <c r="N3711" i="3"/>
  <c r="P3710" i="3"/>
  <c r="O3711" i="3"/>
  <c r="N3712" i="3"/>
  <c r="P3711" i="3"/>
  <c r="O3712" i="3"/>
  <c r="N3713" i="3"/>
  <c r="P3712" i="3"/>
  <c r="O3713" i="3"/>
  <c r="N3714" i="3"/>
  <c r="P3713" i="3"/>
  <c r="O3714" i="3"/>
  <c r="N3715" i="3"/>
  <c r="P3714" i="3"/>
  <c r="O3715" i="3"/>
  <c r="N3716" i="3"/>
  <c r="P3715" i="3"/>
  <c r="O3716" i="3"/>
  <c r="N3717" i="3"/>
  <c r="P3716" i="3"/>
  <c r="O3717" i="3"/>
  <c r="N3718" i="3"/>
  <c r="P3717" i="3"/>
  <c r="O3718" i="3"/>
  <c r="N3719" i="3"/>
  <c r="P3718" i="3"/>
  <c r="O3719" i="3"/>
  <c r="N3720" i="3"/>
  <c r="P3719" i="3"/>
  <c r="O3720" i="3"/>
  <c r="N3721" i="3"/>
  <c r="P3720" i="3"/>
  <c r="O3721" i="3"/>
  <c r="N3722" i="3"/>
  <c r="P3721" i="3"/>
  <c r="O3722" i="3"/>
  <c r="N3723" i="3"/>
  <c r="P3722" i="3"/>
  <c r="O3723" i="3"/>
  <c r="N3724" i="3"/>
  <c r="P3723" i="3"/>
  <c r="O3724" i="3"/>
  <c r="N3725" i="3"/>
  <c r="P3724" i="3"/>
  <c r="O3725" i="3"/>
  <c r="N3726" i="3"/>
  <c r="P3725" i="3"/>
  <c r="O3726" i="3"/>
  <c r="N3727" i="3"/>
  <c r="P3726" i="3"/>
  <c r="O3727" i="3"/>
  <c r="N3728" i="3"/>
  <c r="P3727" i="3"/>
  <c r="O3728" i="3"/>
  <c r="N3729" i="3"/>
  <c r="P3728" i="3"/>
  <c r="O3729" i="3"/>
  <c r="N3730" i="3"/>
  <c r="P3729" i="3"/>
  <c r="O3730" i="3"/>
  <c r="N3731" i="3"/>
  <c r="P3730" i="3"/>
  <c r="O3731" i="3"/>
  <c r="N3732" i="3"/>
  <c r="P3731" i="3"/>
  <c r="O3732" i="3"/>
  <c r="N3733" i="3"/>
  <c r="P3732" i="3"/>
  <c r="O3733" i="3"/>
  <c r="N3734" i="3"/>
  <c r="P3733" i="3"/>
  <c r="O3734" i="3"/>
  <c r="N3735" i="3"/>
  <c r="P3734" i="3"/>
  <c r="O3735" i="3"/>
  <c r="N3736" i="3"/>
  <c r="P3735" i="3"/>
  <c r="O3736" i="3"/>
  <c r="N3737" i="3"/>
  <c r="P3736" i="3"/>
  <c r="O3737" i="3"/>
  <c r="N3738" i="3"/>
  <c r="P3737" i="3"/>
  <c r="O3738" i="3"/>
  <c r="N3739" i="3"/>
  <c r="P3738" i="3"/>
  <c r="O3739" i="3"/>
  <c r="N3740" i="3"/>
  <c r="P3739" i="3"/>
  <c r="O3740" i="3"/>
  <c r="N3741" i="3"/>
  <c r="P3740" i="3"/>
  <c r="O3741" i="3"/>
  <c r="N3742" i="3"/>
  <c r="P3741" i="3"/>
  <c r="O3742" i="3"/>
  <c r="N3743" i="3"/>
  <c r="P3742" i="3"/>
  <c r="O3743" i="3"/>
  <c r="N3744" i="3"/>
  <c r="P3743" i="3"/>
  <c r="O3744" i="3"/>
  <c r="N3745" i="3"/>
  <c r="P3744" i="3"/>
  <c r="O3745" i="3"/>
  <c r="N3746" i="3"/>
  <c r="P3745" i="3"/>
  <c r="O3746" i="3"/>
  <c r="N3747" i="3"/>
  <c r="P3746" i="3"/>
  <c r="O3747" i="3"/>
  <c r="N3748" i="3"/>
  <c r="P3747" i="3"/>
  <c r="O3748" i="3"/>
  <c r="N3749" i="3"/>
  <c r="P3748" i="3"/>
  <c r="O3749" i="3"/>
  <c r="N3750" i="3"/>
  <c r="P3749" i="3"/>
  <c r="O3750" i="3"/>
  <c r="N3751" i="3"/>
  <c r="P3750" i="3"/>
  <c r="O3751" i="3"/>
  <c r="N3752" i="3"/>
  <c r="P3751" i="3"/>
  <c r="O3752" i="3"/>
  <c r="N3753" i="3"/>
  <c r="P3752" i="3"/>
  <c r="O3753" i="3"/>
  <c r="N3754" i="3"/>
  <c r="P3753" i="3"/>
  <c r="O3754" i="3"/>
  <c r="N3755" i="3"/>
  <c r="P3754" i="3"/>
  <c r="O3755" i="3"/>
  <c r="N3756" i="3"/>
  <c r="P3755" i="3"/>
  <c r="O3756" i="3"/>
  <c r="N3757" i="3"/>
  <c r="P3756" i="3"/>
  <c r="O3757" i="3"/>
  <c r="N3758" i="3"/>
  <c r="P3757" i="3"/>
  <c r="O3758" i="3"/>
  <c r="N3759" i="3"/>
  <c r="P3758" i="3"/>
  <c r="O3759" i="3"/>
  <c r="N3760" i="3"/>
  <c r="P3759" i="3"/>
  <c r="O3760" i="3"/>
  <c r="N3761" i="3"/>
  <c r="P3760" i="3"/>
  <c r="O3761" i="3"/>
  <c r="N3762" i="3"/>
  <c r="P3761" i="3"/>
  <c r="O3762" i="3"/>
  <c r="N3763" i="3"/>
  <c r="P3762" i="3"/>
  <c r="O3763" i="3"/>
  <c r="N3764" i="3"/>
  <c r="P3763" i="3"/>
  <c r="O3764" i="3"/>
  <c r="N3765" i="3"/>
  <c r="P3764" i="3"/>
  <c r="O3765" i="3"/>
  <c r="N3766" i="3"/>
  <c r="P3765" i="3"/>
  <c r="O3766" i="3"/>
  <c r="N3767" i="3"/>
  <c r="P3766" i="3"/>
  <c r="O3767" i="3"/>
  <c r="N3768" i="3"/>
  <c r="P3767" i="3"/>
  <c r="O3768" i="3"/>
  <c r="N3769" i="3"/>
  <c r="P3768" i="3"/>
  <c r="O3769" i="3"/>
  <c r="N3770" i="3"/>
  <c r="P3769" i="3"/>
  <c r="O3770" i="3"/>
  <c r="N3771" i="3"/>
  <c r="P3770" i="3"/>
  <c r="O3771" i="3"/>
  <c r="N3772" i="3"/>
  <c r="P3771" i="3"/>
  <c r="O3772" i="3"/>
  <c r="N3773" i="3"/>
  <c r="P3772" i="3"/>
  <c r="O3773" i="3"/>
  <c r="N3774" i="3"/>
  <c r="P3773" i="3"/>
  <c r="O3774" i="3"/>
  <c r="N3775" i="3"/>
  <c r="P3774" i="3"/>
  <c r="O3775" i="3"/>
  <c r="N3776" i="3"/>
  <c r="P3775" i="3"/>
  <c r="O3776" i="3"/>
  <c r="N3777" i="3"/>
  <c r="P3776" i="3"/>
  <c r="O3777" i="3"/>
  <c r="N3778" i="3"/>
  <c r="P3777" i="3"/>
  <c r="O3778" i="3"/>
  <c r="N3779" i="3"/>
  <c r="P3778" i="3"/>
  <c r="O3779" i="3"/>
  <c r="N3780" i="3"/>
  <c r="P3779" i="3"/>
  <c r="O3780" i="3"/>
  <c r="N3781" i="3"/>
  <c r="P3780" i="3"/>
  <c r="O3781" i="3"/>
  <c r="N3782" i="3"/>
  <c r="P3781" i="3"/>
  <c r="O3782" i="3"/>
  <c r="N3783" i="3"/>
  <c r="P3782" i="3"/>
  <c r="O3783" i="3"/>
  <c r="N3784" i="3"/>
  <c r="P3783" i="3"/>
  <c r="O3784" i="3"/>
  <c r="N3785" i="3"/>
  <c r="P3784" i="3"/>
  <c r="O3785" i="3"/>
  <c r="N3786" i="3"/>
  <c r="P3785" i="3"/>
  <c r="O3786" i="3"/>
  <c r="N3787" i="3"/>
  <c r="P3786" i="3"/>
  <c r="O3787" i="3"/>
  <c r="N3788" i="3"/>
  <c r="P3787" i="3"/>
  <c r="O3788" i="3"/>
  <c r="N3789" i="3"/>
  <c r="P3788" i="3"/>
  <c r="O3789" i="3"/>
  <c r="N3790" i="3"/>
  <c r="P3789" i="3"/>
  <c r="O3790" i="3"/>
  <c r="N3791" i="3"/>
  <c r="P3790" i="3"/>
  <c r="O3791" i="3"/>
  <c r="N3792" i="3"/>
  <c r="P3791" i="3"/>
  <c r="O3792" i="3"/>
  <c r="N3793" i="3"/>
  <c r="P3792" i="3"/>
  <c r="O3793" i="3"/>
  <c r="N3794" i="3"/>
  <c r="P3793" i="3"/>
  <c r="O3794" i="3"/>
  <c r="N3795" i="3"/>
  <c r="P3794" i="3"/>
  <c r="O3795" i="3"/>
  <c r="N3796" i="3"/>
  <c r="P3795" i="3"/>
  <c r="O3796" i="3"/>
  <c r="N3797" i="3"/>
  <c r="P3796" i="3"/>
  <c r="O3797" i="3"/>
  <c r="N3798" i="3"/>
  <c r="P3797" i="3"/>
  <c r="O3798" i="3"/>
  <c r="N3799" i="3"/>
  <c r="P3798" i="3"/>
  <c r="O3799" i="3"/>
  <c r="N3800" i="3"/>
  <c r="P3799" i="3"/>
  <c r="O3800" i="3"/>
  <c r="N3801" i="3"/>
  <c r="P3800" i="3"/>
  <c r="O3801" i="3"/>
  <c r="N3802" i="3"/>
  <c r="P3801" i="3"/>
  <c r="O3802" i="3"/>
  <c r="N3803" i="3"/>
  <c r="P3802" i="3"/>
  <c r="O3803" i="3"/>
  <c r="N3804" i="3"/>
  <c r="P3803" i="3"/>
  <c r="O3804" i="3"/>
  <c r="N3805" i="3"/>
  <c r="P3804" i="3"/>
  <c r="O3805" i="3"/>
  <c r="N3806" i="3"/>
  <c r="P3805" i="3"/>
  <c r="O3806" i="3"/>
  <c r="N3807" i="3"/>
  <c r="P3806" i="3"/>
  <c r="O3807" i="3"/>
  <c r="N3808" i="3"/>
  <c r="P3807" i="3"/>
  <c r="O3808" i="3"/>
  <c r="N3809" i="3"/>
  <c r="P3808" i="3"/>
  <c r="O3809" i="3"/>
  <c r="N3810" i="3"/>
  <c r="P3809" i="3"/>
  <c r="O3810" i="3"/>
  <c r="N3811" i="3"/>
  <c r="P3810" i="3"/>
  <c r="O3811" i="3"/>
  <c r="N3812" i="3"/>
  <c r="P3811" i="3"/>
  <c r="O3812" i="3"/>
  <c r="N3813" i="3"/>
  <c r="P3812" i="3"/>
  <c r="O3813" i="3"/>
  <c r="N3814" i="3"/>
  <c r="P3813" i="3"/>
  <c r="O3814" i="3"/>
  <c r="N3815" i="3"/>
  <c r="P3814" i="3"/>
  <c r="O3815" i="3"/>
  <c r="N3816" i="3"/>
  <c r="P3815" i="3"/>
  <c r="O3816" i="3"/>
  <c r="N3817" i="3"/>
  <c r="P3816" i="3"/>
  <c r="O3817" i="3"/>
  <c r="N3818" i="3"/>
  <c r="P3817" i="3"/>
  <c r="O3818" i="3"/>
  <c r="N3819" i="3"/>
  <c r="P3818" i="3"/>
  <c r="O3819" i="3"/>
  <c r="N3820" i="3"/>
  <c r="P3819" i="3"/>
  <c r="O3820" i="3"/>
  <c r="N3821" i="3"/>
  <c r="P3820" i="3"/>
  <c r="O3821" i="3"/>
  <c r="N3822" i="3"/>
  <c r="P3821" i="3"/>
  <c r="O3822" i="3"/>
  <c r="N3823" i="3"/>
  <c r="P3822" i="3"/>
  <c r="O3823" i="3"/>
  <c r="N3824" i="3"/>
  <c r="P3823" i="3"/>
  <c r="O3824" i="3"/>
  <c r="N3825" i="3"/>
  <c r="P3824" i="3"/>
  <c r="O3825" i="3"/>
  <c r="N3826" i="3"/>
  <c r="P3825" i="3"/>
  <c r="O3826" i="3"/>
  <c r="N3827" i="3"/>
  <c r="P3826" i="3"/>
  <c r="O3827" i="3"/>
  <c r="N3828" i="3"/>
  <c r="P3827" i="3"/>
  <c r="O3828" i="3"/>
  <c r="N3829" i="3"/>
  <c r="P3828" i="3"/>
  <c r="O3829" i="3"/>
  <c r="N3830" i="3"/>
  <c r="P3829" i="3"/>
  <c r="O3830" i="3"/>
  <c r="N3831" i="3"/>
  <c r="P3830" i="3"/>
  <c r="O3831" i="3"/>
  <c r="N3832" i="3"/>
  <c r="P3831" i="3"/>
  <c r="O3832" i="3"/>
  <c r="N3833" i="3"/>
  <c r="P3832" i="3"/>
  <c r="O3833" i="3"/>
  <c r="N3834" i="3"/>
  <c r="P3833" i="3"/>
  <c r="O3834" i="3"/>
  <c r="N3835" i="3"/>
  <c r="P3834" i="3"/>
  <c r="O3835" i="3"/>
  <c r="N3836" i="3"/>
  <c r="P3835" i="3"/>
  <c r="O3836" i="3"/>
  <c r="N3837" i="3"/>
  <c r="P3836" i="3"/>
  <c r="O3837" i="3"/>
  <c r="N3838" i="3"/>
  <c r="P3837" i="3"/>
  <c r="O3838" i="3"/>
  <c r="N3839" i="3"/>
  <c r="P3838" i="3"/>
  <c r="O3839" i="3"/>
  <c r="N3840" i="3"/>
  <c r="P3839" i="3"/>
  <c r="O3840" i="3"/>
  <c r="N3841" i="3"/>
  <c r="P3840" i="3"/>
  <c r="O3841" i="3"/>
  <c r="N3842" i="3"/>
  <c r="P3841" i="3"/>
  <c r="O3842" i="3"/>
  <c r="N3843" i="3"/>
  <c r="P3842" i="3"/>
  <c r="O3843" i="3"/>
  <c r="N3844" i="3"/>
  <c r="P3843" i="3"/>
  <c r="O3844" i="3"/>
  <c r="N3845" i="3"/>
  <c r="P3844" i="3"/>
  <c r="O3845" i="3"/>
  <c r="N3846" i="3"/>
  <c r="P3845" i="3"/>
  <c r="O3846" i="3"/>
  <c r="N3847" i="3"/>
  <c r="P3846" i="3"/>
  <c r="O3847" i="3"/>
  <c r="N3848" i="3"/>
  <c r="P3847" i="3"/>
  <c r="O3848" i="3"/>
  <c r="N3849" i="3"/>
  <c r="P3848" i="3"/>
  <c r="O3849" i="3"/>
  <c r="N3850" i="3"/>
  <c r="P3849" i="3"/>
  <c r="O3850" i="3"/>
  <c r="N3851" i="3"/>
  <c r="P3850" i="3"/>
  <c r="O3851" i="3"/>
  <c r="N3852" i="3"/>
  <c r="P3851" i="3"/>
  <c r="O3852" i="3"/>
  <c r="N3853" i="3"/>
  <c r="P3852" i="3"/>
  <c r="O3853" i="3"/>
  <c r="N3854" i="3"/>
  <c r="P3853" i="3"/>
  <c r="O3854" i="3"/>
  <c r="N3855" i="3"/>
  <c r="P3854" i="3"/>
  <c r="O3855" i="3"/>
  <c r="N3856" i="3"/>
  <c r="P3855" i="3"/>
  <c r="O3856" i="3"/>
  <c r="N3857" i="3"/>
  <c r="P3856" i="3"/>
  <c r="O3857" i="3"/>
  <c r="N3858" i="3"/>
  <c r="P3857" i="3"/>
  <c r="O3858" i="3"/>
  <c r="N3859" i="3"/>
  <c r="P3858" i="3"/>
  <c r="O3859" i="3"/>
  <c r="N3860" i="3"/>
  <c r="P3859" i="3"/>
  <c r="O3860" i="3"/>
  <c r="N3861" i="3"/>
  <c r="P3860" i="3"/>
  <c r="O3861" i="3"/>
  <c r="N3862" i="3"/>
  <c r="P3861" i="3"/>
  <c r="O3862" i="3"/>
  <c r="N3863" i="3"/>
  <c r="P3862" i="3"/>
  <c r="O3863" i="3"/>
  <c r="N3864" i="3"/>
  <c r="P3863" i="3"/>
  <c r="O3864" i="3"/>
  <c r="N3865" i="3"/>
  <c r="P3864" i="3"/>
  <c r="O3865" i="3"/>
  <c r="N3866" i="3"/>
  <c r="P3865" i="3"/>
  <c r="O3866" i="3"/>
  <c r="N3867" i="3"/>
  <c r="P3866" i="3"/>
  <c r="O3867" i="3"/>
  <c r="N3868" i="3"/>
  <c r="P3867" i="3"/>
  <c r="O3868" i="3"/>
  <c r="N3869" i="3"/>
  <c r="P3868" i="3"/>
  <c r="O3869" i="3"/>
  <c r="N3870" i="3"/>
  <c r="P3869" i="3"/>
  <c r="O3870" i="3"/>
  <c r="N3871" i="3"/>
  <c r="P3870" i="3"/>
  <c r="O3871" i="3"/>
  <c r="N3872" i="3"/>
  <c r="P3871" i="3"/>
  <c r="O3872" i="3"/>
  <c r="N3873" i="3"/>
  <c r="P3872" i="3"/>
  <c r="O3873" i="3"/>
  <c r="N3874" i="3"/>
  <c r="P3873" i="3"/>
  <c r="O3874" i="3"/>
  <c r="N3875" i="3"/>
  <c r="P3874" i="3"/>
  <c r="O3875" i="3"/>
  <c r="N3876" i="3"/>
  <c r="P3875" i="3"/>
  <c r="O3876" i="3"/>
  <c r="N3877" i="3"/>
  <c r="P3876" i="3"/>
  <c r="O3877" i="3"/>
  <c r="N3878" i="3"/>
  <c r="P3877" i="3"/>
  <c r="O3878" i="3"/>
  <c r="N3879" i="3"/>
  <c r="P3878" i="3"/>
  <c r="O3879" i="3"/>
  <c r="N3880" i="3"/>
  <c r="P3879" i="3"/>
  <c r="O3880" i="3"/>
  <c r="N3881" i="3"/>
  <c r="P3880" i="3"/>
  <c r="O3881" i="3"/>
  <c r="N3882" i="3"/>
  <c r="P3881" i="3"/>
  <c r="O3882" i="3"/>
  <c r="N3883" i="3"/>
  <c r="P3882" i="3"/>
  <c r="O3883" i="3"/>
  <c r="N3884" i="3"/>
  <c r="P3883" i="3"/>
  <c r="O3884" i="3"/>
  <c r="N3885" i="3"/>
  <c r="P3884" i="3"/>
  <c r="O3885" i="3"/>
  <c r="N3886" i="3"/>
  <c r="P3885" i="3"/>
  <c r="O3886" i="3"/>
  <c r="N3887" i="3"/>
  <c r="P3886" i="3"/>
  <c r="O3887" i="3"/>
  <c r="N3888" i="3"/>
  <c r="P3887" i="3"/>
  <c r="O3888" i="3"/>
  <c r="N3889" i="3"/>
  <c r="P3888" i="3"/>
  <c r="O3889" i="3"/>
  <c r="N3890" i="3"/>
  <c r="P3889" i="3"/>
  <c r="O3890" i="3"/>
  <c r="N3891" i="3"/>
  <c r="P3890" i="3"/>
  <c r="O3891" i="3"/>
  <c r="N3892" i="3"/>
  <c r="P3891" i="3"/>
  <c r="O3892" i="3"/>
  <c r="N3893" i="3"/>
  <c r="P3892" i="3"/>
  <c r="O3893" i="3"/>
  <c r="N3894" i="3"/>
  <c r="P3893" i="3"/>
  <c r="O3894" i="3"/>
  <c r="N3895" i="3"/>
  <c r="P3894" i="3"/>
  <c r="O3895" i="3"/>
  <c r="N3896" i="3"/>
  <c r="P3895" i="3"/>
  <c r="O3896" i="3"/>
  <c r="N3897" i="3"/>
  <c r="P3896" i="3"/>
  <c r="O3897" i="3"/>
  <c r="N3898" i="3"/>
  <c r="P3897" i="3"/>
  <c r="O3898" i="3"/>
  <c r="N3899" i="3"/>
  <c r="P3898" i="3"/>
  <c r="O3899" i="3"/>
  <c r="N3900" i="3"/>
  <c r="P3899" i="3"/>
  <c r="O3900" i="3"/>
  <c r="N3901" i="3"/>
  <c r="P3900" i="3"/>
  <c r="O3901" i="3"/>
  <c r="N3902" i="3"/>
  <c r="P3901" i="3"/>
  <c r="O3902" i="3"/>
  <c r="N3903" i="3"/>
  <c r="P3902" i="3"/>
  <c r="O3903" i="3"/>
  <c r="N3904" i="3"/>
  <c r="P3903" i="3"/>
  <c r="O3904" i="3"/>
  <c r="N3905" i="3"/>
  <c r="P3904" i="3"/>
  <c r="O3905" i="3"/>
  <c r="N3906" i="3"/>
  <c r="P3905" i="3"/>
  <c r="O3906" i="3"/>
  <c r="N3907" i="3"/>
  <c r="P3906" i="3"/>
  <c r="O3907" i="3"/>
  <c r="N3908" i="3"/>
  <c r="P3907" i="3"/>
  <c r="O3908" i="3"/>
  <c r="N3909" i="3"/>
  <c r="P3908" i="3"/>
  <c r="O3909" i="3"/>
  <c r="N3910" i="3"/>
  <c r="P3909" i="3"/>
  <c r="O3910" i="3"/>
  <c r="N3911" i="3"/>
  <c r="P3910" i="3"/>
  <c r="O3911" i="3"/>
  <c r="N3912" i="3"/>
  <c r="P3911" i="3"/>
  <c r="O3912" i="3"/>
  <c r="N3913" i="3"/>
  <c r="P3912" i="3"/>
  <c r="O3913" i="3"/>
  <c r="N3914" i="3"/>
  <c r="P3913" i="3"/>
  <c r="O3914" i="3"/>
  <c r="N3915" i="3"/>
  <c r="P3914" i="3"/>
  <c r="O3915" i="3"/>
  <c r="N3916" i="3"/>
  <c r="P3915" i="3"/>
  <c r="O3916" i="3"/>
  <c r="N3917" i="3"/>
  <c r="P3916" i="3"/>
  <c r="O3917" i="3"/>
  <c r="N3918" i="3"/>
  <c r="P3917" i="3"/>
  <c r="O3918" i="3"/>
  <c r="N3919" i="3"/>
  <c r="P3918" i="3"/>
  <c r="O3919" i="3"/>
  <c r="N3920" i="3"/>
  <c r="P3919" i="3"/>
  <c r="O3920" i="3"/>
  <c r="N3921" i="3"/>
  <c r="P3920" i="3"/>
  <c r="O3921" i="3"/>
  <c r="N3922" i="3"/>
  <c r="P3921" i="3"/>
  <c r="O3922" i="3"/>
  <c r="N3923" i="3"/>
  <c r="P3922" i="3"/>
  <c r="O3923" i="3"/>
  <c r="N3924" i="3"/>
  <c r="P3923" i="3"/>
  <c r="O3924" i="3"/>
  <c r="N3925" i="3"/>
  <c r="P3924" i="3"/>
  <c r="O3925" i="3"/>
  <c r="N3926" i="3"/>
  <c r="P3925" i="3"/>
  <c r="O3926" i="3"/>
  <c r="N3927" i="3"/>
  <c r="P3926" i="3"/>
  <c r="O3927" i="3"/>
  <c r="N3928" i="3"/>
  <c r="P3927" i="3"/>
  <c r="O3928" i="3"/>
  <c r="N3929" i="3"/>
  <c r="P3928" i="3"/>
  <c r="O3929" i="3"/>
  <c r="N3930" i="3"/>
  <c r="P3929" i="3"/>
  <c r="O3930" i="3"/>
  <c r="N3931" i="3"/>
  <c r="P3930" i="3"/>
  <c r="O3931" i="3"/>
  <c r="N3932" i="3"/>
  <c r="P3931" i="3"/>
  <c r="O3932" i="3"/>
  <c r="N3933" i="3"/>
  <c r="P3932" i="3"/>
  <c r="O3933" i="3"/>
  <c r="N3934" i="3"/>
  <c r="P3933" i="3"/>
  <c r="O3934" i="3"/>
  <c r="N3935" i="3"/>
  <c r="P3934" i="3"/>
  <c r="O3935" i="3"/>
  <c r="N3936" i="3"/>
  <c r="P3935" i="3"/>
  <c r="O3936" i="3"/>
  <c r="N3937" i="3"/>
  <c r="P3936" i="3"/>
  <c r="O3937" i="3"/>
  <c r="N3938" i="3"/>
  <c r="P3937" i="3"/>
  <c r="O3938" i="3"/>
  <c r="N3939" i="3"/>
  <c r="P3938" i="3"/>
  <c r="O3939" i="3"/>
  <c r="N3940" i="3"/>
  <c r="P3939" i="3"/>
  <c r="O3940" i="3"/>
  <c r="N3941" i="3"/>
  <c r="P3940" i="3"/>
  <c r="O3941" i="3"/>
  <c r="N3942" i="3"/>
  <c r="P3941" i="3"/>
  <c r="O3942" i="3"/>
  <c r="N3943" i="3"/>
  <c r="P3942" i="3"/>
  <c r="O3943" i="3"/>
  <c r="N3944" i="3"/>
  <c r="P3943" i="3"/>
  <c r="O3944" i="3"/>
  <c r="N3945" i="3"/>
  <c r="P3944" i="3"/>
  <c r="O3945" i="3"/>
  <c r="N3946" i="3"/>
  <c r="P3945" i="3"/>
  <c r="O3946" i="3"/>
  <c r="N3947" i="3"/>
  <c r="P3946" i="3"/>
  <c r="O3947" i="3"/>
  <c r="N3948" i="3"/>
  <c r="P3947" i="3"/>
  <c r="O3948" i="3"/>
  <c r="N3949" i="3"/>
  <c r="P3948" i="3"/>
  <c r="O3949" i="3"/>
  <c r="N3950" i="3"/>
  <c r="P3949" i="3"/>
  <c r="O3950" i="3"/>
  <c r="N3951" i="3"/>
  <c r="P3950" i="3"/>
  <c r="O3951" i="3"/>
  <c r="N3952" i="3"/>
  <c r="P3951" i="3"/>
  <c r="O3952" i="3"/>
  <c r="N3953" i="3"/>
  <c r="P3952" i="3"/>
  <c r="O3953" i="3"/>
  <c r="N3954" i="3"/>
  <c r="P3953" i="3"/>
  <c r="O3954" i="3"/>
  <c r="N3955" i="3"/>
  <c r="P3954" i="3"/>
  <c r="O3955" i="3"/>
  <c r="N3956" i="3"/>
  <c r="P3955" i="3"/>
  <c r="O3956" i="3"/>
  <c r="N3957" i="3"/>
  <c r="P3956" i="3"/>
  <c r="O3957" i="3"/>
  <c r="N3958" i="3"/>
  <c r="P3957" i="3"/>
  <c r="O3958" i="3"/>
  <c r="N3959" i="3"/>
  <c r="P3958" i="3"/>
  <c r="O3959" i="3"/>
  <c r="N3960" i="3"/>
  <c r="P3959" i="3"/>
  <c r="O3960" i="3"/>
  <c r="N3961" i="3"/>
  <c r="P3960" i="3"/>
  <c r="O3961" i="3"/>
  <c r="N3962" i="3"/>
  <c r="P3961" i="3"/>
  <c r="O3962" i="3"/>
  <c r="N3963" i="3"/>
  <c r="P3962" i="3"/>
  <c r="O3963" i="3"/>
  <c r="N3964" i="3"/>
  <c r="P3963" i="3"/>
  <c r="O3964" i="3"/>
  <c r="N3965" i="3"/>
  <c r="P3964" i="3"/>
  <c r="O3965" i="3"/>
  <c r="N3966" i="3"/>
  <c r="P3965" i="3"/>
  <c r="O3966" i="3"/>
  <c r="N3967" i="3"/>
  <c r="P3966" i="3"/>
  <c r="O3967" i="3"/>
  <c r="N3968" i="3"/>
  <c r="P3967" i="3"/>
  <c r="O3968" i="3"/>
  <c r="N3969" i="3"/>
  <c r="P3968" i="3"/>
  <c r="O3969" i="3"/>
  <c r="N3970" i="3"/>
  <c r="P3969" i="3"/>
  <c r="O3970" i="3"/>
  <c r="N3971" i="3"/>
  <c r="P3970" i="3"/>
  <c r="O3971" i="3"/>
  <c r="N3972" i="3"/>
  <c r="P3971" i="3"/>
  <c r="O3972" i="3"/>
  <c r="N3973" i="3"/>
  <c r="P3972" i="3"/>
  <c r="O3973" i="3"/>
  <c r="N3974" i="3"/>
  <c r="P3973" i="3"/>
  <c r="O3974" i="3"/>
  <c r="N3975" i="3"/>
  <c r="P3974" i="3"/>
  <c r="O3975" i="3"/>
  <c r="N3976" i="3"/>
  <c r="P3975" i="3"/>
  <c r="O3976" i="3"/>
  <c r="N3977" i="3"/>
  <c r="P3976" i="3"/>
  <c r="O3977" i="3"/>
  <c r="N3978" i="3"/>
  <c r="P3977" i="3"/>
  <c r="O3978" i="3"/>
  <c r="N3979" i="3"/>
  <c r="P3978" i="3"/>
  <c r="O3979" i="3"/>
  <c r="N3980" i="3"/>
  <c r="P3979" i="3"/>
  <c r="O3980" i="3"/>
  <c r="N3981" i="3"/>
  <c r="P3980" i="3"/>
  <c r="O3981" i="3"/>
  <c r="N3982" i="3"/>
  <c r="P3981" i="3"/>
  <c r="O3982" i="3"/>
  <c r="N3983" i="3"/>
  <c r="P3982" i="3"/>
  <c r="O3983" i="3"/>
  <c r="N3984" i="3"/>
  <c r="P3983" i="3"/>
  <c r="O3984" i="3"/>
  <c r="N3985" i="3"/>
  <c r="P3984" i="3"/>
  <c r="O3985" i="3"/>
  <c r="N3986" i="3"/>
  <c r="P3985" i="3"/>
  <c r="O3986" i="3"/>
  <c r="N3987" i="3"/>
  <c r="P3986" i="3"/>
  <c r="O3987" i="3"/>
  <c r="N3988" i="3"/>
  <c r="P3987" i="3"/>
  <c r="O3988" i="3"/>
  <c r="N3989" i="3"/>
  <c r="P3988" i="3"/>
  <c r="O3989" i="3"/>
  <c r="N3990" i="3"/>
  <c r="P3989" i="3"/>
  <c r="O3990" i="3"/>
  <c r="N3991" i="3"/>
  <c r="P3990" i="3"/>
  <c r="O3991" i="3"/>
  <c r="N3992" i="3"/>
  <c r="P3991" i="3"/>
  <c r="O3992" i="3"/>
  <c r="N3993" i="3"/>
  <c r="P3992" i="3"/>
  <c r="O3993" i="3"/>
  <c r="N3994" i="3"/>
  <c r="P3993" i="3"/>
  <c r="O3994" i="3"/>
  <c r="N3995" i="3"/>
  <c r="P3994" i="3"/>
  <c r="O3995" i="3"/>
  <c r="N3996" i="3"/>
  <c r="P3995" i="3"/>
  <c r="O3996" i="3"/>
  <c r="N3997" i="3"/>
  <c r="P3996" i="3"/>
  <c r="O3997" i="3"/>
  <c r="N3998" i="3"/>
  <c r="P3997" i="3"/>
  <c r="O3998" i="3"/>
  <c r="N3999" i="3"/>
  <c r="P3998" i="3"/>
  <c r="O3999" i="3"/>
  <c r="N4000" i="3"/>
  <c r="P3999" i="3"/>
  <c r="O4000" i="3"/>
  <c r="N4001" i="3"/>
  <c r="P4000" i="3"/>
  <c r="O4001" i="3"/>
  <c r="N4002" i="3"/>
  <c r="P4001" i="3"/>
  <c r="O4002" i="3"/>
  <c r="N4003" i="3"/>
  <c r="P4002" i="3"/>
  <c r="O4003" i="3"/>
  <c r="N4004" i="3"/>
  <c r="P4003" i="3"/>
  <c r="O4004" i="3"/>
  <c r="N4005" i="3"/>
  <c r="P4004" i="3"/>
  <c r="O4005" i="3"/>
  <c r="N4006" i="3"/>
  <c r="P4005" i="3"/>
  <c r="O4006" i="3"/>
  <c r="N4007" i="3"/>
  <c r="P4006" i="3"/>
  <c r="O4007" i="3"/>
  <c r="N4008" i="3"/>
  <c r="P4007" i="3"/>
  <c r="O4008" i="3"/>
  <c r="N4009" i="3"/>
  <c r="P4008" i="3"/>
  <c r="O4009" i="3"/>
  <c r="N4010" i="3"/>
  <c r="P4009" i="3"/>
  <c r="O4010" i="3"/>
  <c r="N4011" i="3"/>
  <c r="P4010" i="3"/>
  <c r="O4011" i="3"/>
  <c r="N4012" i="3"/>
  <c r="P4011" i="3"/>
  <c r="O4012" i="3"/>
  <c r="N4013" i="3"/>
  <c r="P4012" i="3"/>
  <c r="O4013" i="3"/>
  <c r="N4014" i="3"/>
  <c r="P4013" i="3"/>
  <c r="O4014" i="3"/>
  <c r="N4015" i="3"/>
  <c r="P4014" i="3"/>
  <c r="O4015" i="3"/>
  <c r="N4016" i="3"/>
  <c r="P4015" i="3"/>
  <c r="O4016" i="3"/>
  <c r="N4017" i="3"/>
  <c r="P4016" i="3"/>
  <c r="O4017" i="3"/>
  <c r="N4018" i="3"/>
  <c r="P4017" i="3"/>
  <c r="O4018" i="3"/>
  <c r="N4019" i="3"/>
  <c r="P4018" i="3"/>
  <c r="O4019" i="3"/>
  <c r="N4020" i="3"/>
  <c r="P4019" i="3"/>
  <c r="O4020" i="3"/>
  <c r="N4021" i="3"/>
  <c r="P4020" i="3"/>
  <c r="O4021" i="3"/>
  <c r="N4022" i="3"/>
  <c r="P4021" i="3"/>
  <c r="O4022" i="3"/>
  <c r="N4023" i="3"/>
  <c r="P4022" i="3"/>
  <c r="O4023" i="3"/>
  <c r="N4024" i="3"/>
  <c r="P4023" i="3"/>
  <c r="O4024" i="3"/>
  <c r="N4025" i="3"/>
  <c r="P4024" i="3"/>
  <c r="O4025" i="3"/>
  <c r="N4026" i="3"/>
  <c r="P4025" i="3"/>
  <c r="O4026" i="3"/>
  <c r="N4027" i="3"/>
  <c r="P4026" i="3"/>
  <c r="O4027" i="3"/>
  <c r="N4028" i="3"/>
  <c r="P4027" i="3"/>
  <c r="O4028" i="3"/>
  <c r="N4029" i="3"/>
  <c r="P4028" i="3"/>
  <c r="O4029" i="3"/>
  <c r="N4030" i="3"/>
  <c r="P4029" i="3"/>
  <c r="O4030" i="3"/>
  <c r="N4031" i="3"/>
  <c r="P4030" i="3"/>
  <c r="O4031" i="3"/>
  <c r="N4032" i="3"/>
  <c r="P4031" i="3"/>
  <c r="O4032" i="3"/>
  <c r="N4033" i="3"/>
  <c r="P4032" i="3"/>
  <c r="O4033" i="3"/>
  <c r="N4034" i="3"/>
  <c r="P4033" i="3"/>
  <c r="O4034" i="3"/>
  <c r="N4035" i="3"/>
  <c r="P4034" i="3"/>
  <c r="O4035" i="3"/>
  <c r="N4036" i="3"/>
  <c r="P4035" i="3"/>
  <c r="O4036" i="3"/>
  <c r="N4037" i="3"/>
  <c r="P4036" i="3"/>
  <c r="O4037" i="3"/>
  <c r="N4038" i="3"/>
  <c r="P4037" i="3"/>
  <c r="O4038" i="3"/>
  <c r="N4039" i="3"/>
  <c r="P4038" i="3"/>
  <c r="O4039" i="3"/>
  <c r="N4040" i="3"/>
  <c r="P4039" i="3"/>
  <c r="O4040" i="3"/>
  <c r="N4041" i="3"/>
  <c r="P4040" i="3"/>
  <c r="O4041" i="3"/>
  <c r="N4042" i="3"/>
  <c r="P4041" i="3"/>
  <c r="O4042" i="3"/>
  <c r="N4043" i="3"/>
  <c r="P4042" i="3"/>
  <c r="O4043" i="3"/>
  <c r="N4044" i="3"/>
  <c r="P4043" i="3"/>
  <c r="O4044" i="3"/>
  <c r="N4045" i="3"/>
  <c r="P4044" i="3"/>
  <c r="O4045" i="3"/>
  <c r="N4046" i="3"/>
  <c r="P4045" i="3"/>
  <c r="O4046" i="3"/>
  <c r="N4047" i="3"/>
  <c r="P4046" i="3"/>
  <c r="O4047" i="3"/>
  <c r="N4048" i="3"/>
  <c r="P4047" i="3"/>
  <c r="O4048" i="3"/>
  <c r="N4049" i="3"/>
  <c r="P4048" i="3"/>
  <c r="O4049" i="3"/>
  <c r="N4050" i="3"/>
  <c r="P4049" i="3"/>
  <c r="O4050" i="3"/>
  <c r="N4051" i="3"/>
  <c r="P4050" i="3"/>
  <c r="O4051" i="3"/>
  <c r="N4052" i="3"/>
  <c r="P4051" i="3"/>
  <c r="O4052" i="3"/>
  <c r="N4053" i="3"/>
  <c r="P4052" i="3"/>
  <c r="O4053" i="3"/>
  <c r="N4054" i="3"/>
  <c r="P4053" i="3"/>
  <c r="O4054" i="3"/>
  <c r="N4055" i="3"/>
  <c r="P4054" i="3"/>
  <c r="O4055" i="3"/>
  <c r="N4056" i="3"/>
  <c r="P4055" i="3"/>
  <c r="O4056" i="3"/>
  <c r="N4057" i="3"/>
  <c r="P4056" i="3"/>
  <c r="O4057" i="3"/>
  <c r="N4058" i="3"/>
  <c r="P4057" i="3"/>
  <c r="O4058" i="3"/>
  <c r="N4059" i="3"/>
  <c r="P4058" i="3"/>
  <c r="O4059" i="3"/>
  <c r="N4060" i="3"/>
  <c r="P4059" i="3"/>
  <c r="O4060" i="3"/>
  <c r="N4061" i="3"/>
  <c r="P4060" i="3"/>
  <c r="O4061" i="3"/>
  <c r="N4062" i="3"/>
  <c r="P4061" i="3"/>
  <c r="O4062" i="3"/>
  <c r="N4063" i="3"/>
  <c r="P4062" i="3"/>
  <c r="O4063" i="3"/>
  <c r="N4064" i="3"/>
  <c r="P4063" i="3"/>
  <c r="O4064" i="3"/>
  <c r="N4065" i="3"/>
  <c r="P4064" i="3"/>
  <c r="O4065" i="3"/>
  <c r="N4066" i="3"/>
  <c r="P4065" i="3"/>
  <c r="O4066" i="3"/>
  <c r="N4067" i="3"/>
  <c r="P4066" i="3"/>
  <c r="O4067" i="3"/>
  <c r="N4068" i="3"/>
  <c r="P4067" i="3"/>
  <c r="O4068" i="3"/>
  <c r="N4069" i="3"/>
  <c r="P4068" i="3"/>
  <c r="O4069" i="3"/>
  <c r="N4070" i="3"/>
  <c r="P4069" i="3"/>
  <c r="O4070" i="3"/>
  <c r="N4071" i="3"/>
  <c r="P4070" i="3"/>
  <c r="O4071" i="3"/>
  <c r="N4072" i="3"/>
  <c r="P4071" i="3"/>
  <c r="O4072" i="3"/>
  <c r="N4073" i="3"/>
  <c r="P4072" i="3"/>
  <c r="O4073" i="3"/>
  <c r="N4074" i="3"/>
  <c r="P4073" i="3"/>
  <c r="O4074" i="3"/>
  <c r="N4075" i="3"/>
  <c r="P4074" i="3"/>
  <c r="O4075" i="3"/>
  <c r="N4076" i="3"/>
  <c r="P4075" i="3"/>
  <c r="O4076" i="3"/>
  <c r="N4077" i="3"/>
  <c r="P4076" i="3"/>
  <c r="O4077" i="3"/>
  <c r="N4078" i="3"/>
  <c r="P4077" i="3"/>
  <c r="O4078" i="3"/>
  <c r="N4079" i="3"/>
  <c r="P4078" i="3"/>
  <c r="O4079" i="3"/>
  <c r="N4080" i="3"/>
  <c r="P4079" i="3"/>
  <c r="O4080" i="3"/>
  <c r="N4081" i="3"/>
  <c r="P4080" i="3"/>
  <c r="O4081" i="3"/>
  <c r="N4082" i="3"/>
  <c r="P4081" i="3"/>
  <c r="O4082" i="3"/>
  <c r="N4083" i="3"/>
  <c r="P4082" i="3"/>
  <c r="O4083" i="3"/>
  <c r="N4084" i="3"/>
  <c r="P4083" i="3"/>
  <c r="O4084" i="3"/>
  <c r="N4085" i="3"/>
  <c r="P4084" i="3"/>
  <c r="O4085" i="3"/>
  <c r="N4086" i="3"/>
  <c r="P4085" i="3"/>
  <c r="O4086" i="3"/>
  <c r="N4087" i="3"/>
  <c r="P4086" i="3"/>
  <c r="O4087" i="3"/>
  <c r="N4088" i="3"/>
  <c r="P4087" i="3"/>
  <c r="O4088" i="3"/>
  <c r="N4089" i="3"/>
  <c r="P4088" i="3"/>
  <c r="O4089" i="3"/>
  <c r="N4090" i="3"/>
  <c r="P4089" i="3"/>
  <c r="O4090" i="3"/>
  <c r="N4091" i="3"/>
  <c r="P4090" i="3"/>
  <c r="O4091" i="3"/>
  <c r="N4092" i="3"/>
  <c r="P4091" i="3"/>
  <c r="O4092" i="3"/>
  <c r="N4093" i="3"/>
  <c r="P4092" i="3"/>
  <c r="O4093" i="3"/>
  <c r="N4094" i="3"/>
  <c r="P4093" i="3"/>
  <c r="O4094" i="3"/>
  <c r="N4095" i="3"/>
  <c r="P4094" i="3"/>
  <c r="O4095" i="3"/>
  <c r="N4096" i="3"/>
  <c r="P4095" i="3"/>
  <c r="O4096" i="3"/>
  <c r="N4097" i="3"/>
  <c r="P4096" i="3"/>
  <c r="O4097" i="3"/>
  <c r="N4098" i="3"/>
  <c r="P4097" i="3"/>
  <c r="O4098" i="3"/>
  <c r="N4099" i="3"/>
  <c r="P4098" i="3"/>
  <c r="O4099" i="3"/>
  <c r="N4100" i="3"/>
  <c r="P4099" i="3"/>
  <c r="O4100" i="3"/>
  <c r="N4101" i="3"/>
  <c r="P4100" i="3"/>
  <c r="O4101" i="3"/>
  <c r="N4102" i="3"/>
  <c r="P4101" i="3"/>
  <c r="O4102" i="3"/>
  <c r="N4103" i="3"/>
  <c r="P4102" i="3"/>
  <c r="O4103" i="3"/>
  <c r="N4104" i="3"/>
  <c r="P4103" i="3"/>
  <c r="O4104" i="3"/>
  <c r="N4105" i="3"/>
  <c r="P4104" i="3"/>
  <c r="O4105" i="3"/>
  <c r="N4106" i="3"/>
  <c r="P4105" i="3"/>
  <c r="O4106" i="3"/>
  <c r="N4107" i="3"/>
  <c r="P4106" i="3"/>
  <c r="O4107" i="3"/>
  <c r="N4108" i="3"/>
  <c r="P4107" i="3"/>
  <c r="O4108" i="3"/>
  <c r="N4109" i="3"/>
  <c r="P4108" i="3"/>
  <c r="O4109" i="3"/>
  <c r="N4110" i="3"/>
  <c r="P4109" i="3"/>
  <c r="O4110" i="3"/>
  <c r="N4111" i="3"/>
  <c r="P4110" i="3"/>
  <c r="O4111" i="3"/>
  <c r="N4112" i="3"/>
  <c r="P4111" i="3"/>
  <c r="O4112" i="3"/>
  <c r="N4113" i="3"/>
  <c r="P4112" i="3"/>
  <c r="O4113" i="3"/>
  <c r="N4114" i="3"/>
  <c r="P4113" i="3"/>
  <c r="O4114" i="3"/>
  <c r="N4115" i="3"/>
  <c r="P4114" i="3"/>
  <c r="O4115" i="3"/>
  <c r="N4116" i="3"/>
  <c r="P4115" i="3"/>
  <c r="O4116" i="3"/>
  <c r="N4117" i="3"/>
  <c r="P4116" i="3"/>
  <c r="O4117" i="3"/>
  <c r="N4118" i="3"/>
  <c r="P4117" i="3"/>
  <c r="O4118" i="3"/>
  <c r="N4119" i="3"/>
  <c r="P4118" i="3"/>
  <c r="O4119" i="3"/>
  <c r="N4120" i="3"/>
  <c r="P4119" i="3"/>
  <c r="O4120" i="3"/>
  <c r="N4121" i="3"/>
  <c r="P4120" i="3"/>
  <c r="O4121" i="3"/>
  <c r="N4122" i="3"/>
  <c r="P4121" i="3"/>
  <c r="O4122" i="3"/>
  <c r="N4123" i="3"/>
  <c r="P4122" i="3"/>
  <c r="O4123" i="3"/>
  <c r="N4124" i="3"/>
  <c r="P4123" i="3"/>
  <c r="O4124" i="3"/>
  <c r="N4125" i="3"/>
  <c r="P4124" i="3"/>
  <c r="O4125" i="3"/>
  <c r="N4126" i="3"/>
  <c r="P4125" i="3"/>
  <c r="O4126" i="3"/>
  <c r="N4127" i="3"/>
  <c r="P4126" i="3"/>
  <c r="O4127" i="3"/>
  <c r="N4128" i="3"/>
  <c r="P4127" i="3"/>
  <c r="O4128" i="3"/>
  <c r="N4129" i="3"/>
  <c r="P4128" i="3"/>
  <c r="O4129" i="3"/>
  <c r="N4130" i="3"/>
  <c r="P4129" i="3"/>
  <c r="O4130" i="3"/>
  <c r="N4131" i="3"/>
  <c r="P4130" i="3"/>
  <c r="O4131" i="3"/>
  <c r="N4132" i="3"/>
  <c r="P4131" i="3"/>
  <c r="O4132" i="3"/>
  <c r="N4133" i="3"/>
  <c r="P4132" i="3"/>
  <c r="O4133" i="3"/>
  <c r="N4134" i="3"/>
  <c r="P4133" i="3"/>
  <c r="O4134" i="3"/>
  <c r="N4135" i="3"/>
  <c r="P4134" i="3"/>
  <c r="O4135" i="3"/>
  <c r="N4136" i="3"/>
  <c r="P4135" i="3"/>
  <c r="O4136" i="3"/>
  <c r="N4137" i="3"/>
  <c r="P4136" i="3"/>
  <c r="O4137" i="3"/>
  <c r="N4138" i="3"/>
  <c r="P4137" i="3"/>
  <c r="O4138" i="3"/>
  <c r="N4139" i="3"/>
  <c r="P4138" i="3"/>
  <c r="O4139" i="3"/>
  <c r="N4140" i="3"/>
  <c r="P4139" i="3"/>
  <c r="O4140" i="3"/>
  <c r="N4141" i="3"/>
  <c r="P4140" i="3"/>
  <c r="O4141" i="3"/>
  <c r="N4142" i="3"/>
  <c r="P4141" i="3"/>
  <c r="O4142" i="3"/>
  <c r="N4143" i="3"/>
  <c r="P4142" i="3"/>
  <c r="O4143" i="3"/>
  <c r="N4144" i="3"/>
  <c r="P4143" i="3"/>
  <c r="O4144" i="3"/>
  <c r="N4145" i="3"/>
  <c r="P4144" i="3"/>
  <c r="O4145" i="3"/>
  <c r="N4146" i="3"/>
  <c r="P4145" i="3"/>
  <c r="O4146" i="3"/>
  <c r="N4147" i="3"/>
  <c r="P4146" i="3"/>
  <c r="O4147" i="3"/>
  <c r="N4148" i="3"/>
  <c r="P4147" i="3"/>
  <c r="O4148" i="3"/>
  <c r="N4149" i="3"/>
  <c r="P4148" i="3"/>
  <c r="O4149" i="3"/>
  <c r="N4150" i="3"/>
  <c r="P4149" i="3"/>
  <c r="O4150" i="3"/>
  <c r="N4151" i="3"/>
  <c r="P4150" i="3"/>
  <c r="O4151" i="3"/>
  <c r="N4152" i="3"/>
  <c r="P4151" i="3"/>
  <c r="O4152" i="3"/>
  <c r="N4153" i="3"/>
  <c r="P4152" i="3"/>
  <c r="O4153" i="3"/>
  <c r="N4154" i="3"/>
  <c r="P4153" i="3"/>
  <c r="O4154" i="3"/>
  <c r="N4155" i="3"/>
  <c r="P4154" i="3"/>
  <c r="O4155" i="3"/>
  <c r="N4156" i="3"/>
  <c r="P4155" i="3"/>
  <c r="O4156" i="3"/>
  <c r="N4157" i="3"/>
  <c r="P4156" i="3"/>
  <c r="O4157" i="3"/>
  <c r="N4158" i="3"/>
  <c r="P4157" i="3"/>
  <c r="O4158" i="3"/>
  <c r="N4159" i="3"/>
  <c r="P4158" i="3"/>
  <c r="O4159" i="3"/>
  <c r="N4160" i="3"/>
  <c r="P4159" i="3"/>
  <c r="O4160" i="3"/>
  <c r="N4161" i="3"/>
  <c r="P4160" i="3"/>
  <c r="O4161" i="3"/>
  <c r="N4162" i="3"/>
  <c r="P4161" i="3"/>
  <c r="O4162" i="3"/>
  <c r="N4163" i="3"/>
  <c r="P4162" i="3"/>
  <c r="O4163" i="3"/>
  <c r="N4164" i="3"/>
  <c r="P4163" i="3"/>
  <c r="O4164" i="3"/>
  <c r="N4165" i="3"/>
  <c r="P4164" i="3"/>
  <c r="O4165" i="3"/>
  <c r="N4166" i="3"/>
  <c r="P4165" i="3"/>
  <c r="O4166" i="3"/>
  <c r="N4167" i="3"/>
  <c r="P4166" i="3"/>
  <c r="O4167" i="3"/>
  <c r="N4168" i="3"/>
  <c r="P4167" i="3"/>
  <c r="O4168" i="3"/>
  <c r="N4169" i="3"/>
  <c r="P4168" i="3"/>
  <c r="O4169" i="3"/>
  <c r="N4170" i="3"/>
  <c r="P4169" i="3"/>
  <c r="O4170" i="3"/>
  <c r="N4171" i="3"/>
  <c r="P4170" i="3"/>
  <c r="O4171" i="3"/>
  <c r="N4172" i="3"/>
  <c r="P4171" i="3"/>
  <c r="O4172" i="3"/>
  <c r="N4173" i="3"/>
  <c r="P4172" i="3"/>
  <c r="O4173" i="3"/>
  <c r="N4174" i="3"/>
  <c r="P4173" i="3"/>
  <c r="O4174" i="3"/>
  <c r="N4175" i="3"/>
  <c r="P4174" i="3"/>
  <c r="O4175" i="3"/>
  <c r="N4176" i="3"/>
  <c r="P4175" i="3"/>
  <c r="O4176" i="3"/>
  <c r="N4177" i="3"/>
  <c r="P4176" i="3"/>
  <c r="O4177" i="3"/>
  <c r="N4178" i="3"/>
  <c r="P4177" i="3"/>
  <c r="O4178" i="3"/>
  <c r="N4179" i="3"/>
  <c r="P4178" i="3"/>
  <c r="O4179" i="3"/>
  <c r="N4180" i="3"/>
  <c r="P4179" i="3"/>
  <c r="O4180" i="3"/>
  <c r="N4181" i="3"/>
  <c r="P4180" i="3"/>
  <c r="O4181" i="3"/>
  <c r="N4182" i="3"/>
  <c r="P4181" i="3"/>
  <c r="O4182" i="3"/>
  <c r="N4183" i="3"/>
  <c r="P4182" i="3"/>
  <c r="O4183" i="3"/>
  <c r="N4184" i="3"/>
  <c r="P4183" i="3"/>
  <c r="O4184" i="3"/>
  <c r="N4185" i="3"/>
  <c r="P4184" i="3"/>
  <c r="O4185" i="3"/>
  <c r="N4186" i="3"/>
  <c r="P4185" i="3"/>
  <c r="O4186" i="3"/>
  <c r="N4187" i="3"/>
  <c r="P4186" i="3"/>
  <c r="O4187" i="3"/>
  <c r="N4188" i="3"/>
  <c r="P4187" i="3"/>
  <c r="O4188" i="3"/>
  <c r="N4189" i="3"/>
  <c r="P4188" i="3"/>
  <c r="O4189" i="3"/>
  <c r="N4190" i="3"/>
  <c r="P4189" i="3"/>
  <c r="O4190" i="3"/>
  <c r="N4191" i="3"/>
  <c r="P4190" i="3"/>
  <c r="O4191" i="3"/>
  <c r="N4192" i="3"/>
  <c r="P4191" i="3"/>
  <c r="O4192" i="3"/>
  <c r="N4193" i="3"/>
  <c r="P4192" i="3"/>
  <c r="O4193" i="3"/>
  <c r="N4194" i="3"/>
  <c r="P4193" i="3"/>
  <c r="O4194" i="3"/>
  <c r="N4195" i="3"/>
  <c r="P4194" i="3"/>
  <c r="O4195" i="3"/>
  <c r="N4196" i="3"/>
  <c r="P4195" i="3"/>
  <c r="O4196" i="3"/>
  <c r="N4197" i="3"/>
  <c r="P4196" i="3"/>
  <c r="O4197" i="3"/>
  <c r="N4198" i="3"/>
  <c r="P4197" i="3"/>
  <c r="O4198" i="3"/>
  <c r="N4199" i="3"/>
  <c r="P4198" i="3"/>
  <c r="O4199" i="3"/>
  <c r="N4200" i="3"/>
  <c r="P4199" i="3"/>
  <c r="O4200" i="3"/>
  <c r="N4201" i="3"/>
  <c r="P4200" i="3"/>
  <c r="O4201" i="3"/>
  <c r="N4202" i="3"/>
  <c r="P4201" i="3"/>
  <c r="O4202" i="3"/>
  <c r="N4203" i="3"/>
  <c r="P4202" i="3"/>
  <c r="O4203" i="3"/>
  <c r="N4204" i="3"/>
  <c r="P4203" i="3"/>
  <c r="O4204" i="3"/>
  <c r="N4205" i="3"/>
  <c r="P4204" i="3"/>
  <c r="O4205" i="3"/>
  <c r="N4206" i="3"/>
  <c r="P4205" i="3"/>
  <c r="O4206" i="3"/>
  <c r="N4207" i="3"/>
  <c r="P4206" i="3"/>
  <c r="O4207" i="3"/>
  <c r="N4208" i="3"/>
  <c r="P4207" i="3"/>
  <c r="O4208" i="3"/>
  <c r="N4209" i="3"/>
  <c r="P4208" i="3"/>
  <c r="O4209" i="3"/>
  <c r="N4210" i="3"/>
  <c r="P4209" i="3"/>
  <c r="O4210" i="3"/>
  <c r="N4211" i="3"/>
  <c r="P4210" i="3"/>
  <c r="O4211" i="3"/>
  <c r="N4212" i="3"/>
  <c r="P4211" i="3"/>
  <c r="O4212" i="3"/>
  <c r="N4213" i="3"/>
  <c r="P4212" i="3"/>
  <c r="O4213" i="3"/>
  <c r="N4214" i="3"/>
  <c r="P4213" i="3"/>
  <c r="O4214" i="3"/>
  <c r="N4215" i="3"/>
  <c r="P4214" i="3"/>
  <c r="O4215" i="3"/>
  <c r="N4216" i="3"/>
  <c r="P4215" i="3"/>
  <c r="O4216" i="3"/>
  <c r="N4217" i="3"/>
  <c r="P4216" i="3"/>
  <c r="O4217" i="3"/>
  <c r="N4218" i="3"/>
  <c r="P4217" i="3"/>
  <c r="O4218" i="3"/>
  <c r="N4219" i="3"/>
  <c r="P4218" i="3"/>
  <c r="O4219" i="3"/>
  <c r="N4220" i="3"/>
  <c r="P4219" i="3"/>
  <c r="O4220" i="3"/>
  <c r="N4221" i="3"/>
  <c r="P4220" i="3"/>
  <c r="O4221" i="3"/>
  <c r="N4222" i="3"/>
  <c r="P4221" i="3"/>
  <c r="O4222" i="3"/>
  <c r="N4223" i="3"/>
  <c r="P4222" i="3"/>
  <c r="O4223" i="3"/>
  <c r="N4224" i="3"/>
  <c r="P4223" i="3"/>
  <c r="O4224" i="3"/>
  <c r="N4225" i="3"/>
  <c r="P4224" i="3"/>
  <c r="O4225" i="3"/>
  <c r="N4226" i="3"/>
  <c r="P4225" i="3"/>
  <c r="O4226" i="3"/>
  <c r="N4227" i="3"/>
  <c r="P4226" i="3"/>
  <c r="O4227" i="3"/>
  <c r="N4228" i="3"/>
  <c r="P4227" i="3"/>
  <c r="O4228" i="3"/>
  <c r="N4229" i="3"/>
  <c r="P4228" i="3"/>
  <c r="O4229" i="3"/>
  <c r="N4230" i="3"/>
  <c r="P4229" i="3"/>
  <c r="O4230" i="3"/>
  <c r="N4231" i="3"/>
  <c r="P4230" i="3"/>
  <c r="O4231" i="3"/>
  <c r="N4232" i="3"/>
  <c r="P4231" i="3"/>
  <c r="O4232" i="3"/>
  <c r="N4233" i="3"/>
  <c r="P4232" i="3"/>
  <c r="O4233" i="3"/>
  <c r="N4234" i="3"/>
  <c r="P4233" i="3"/>
  <c r="O4234" i="3"/>
  <c r="N4235" i="3"/>
  <c r="P4234" i="3"/>
  <c r="O4235" i="3"/>
  <c r="N4236" i="3"/>
  <c r="P4235" i="3"/>
  <c r="O4236" i="3"/>
  <c r="N4237" i="3"/>
  <c r="P4236" i="3"/>
  <c r="O4237" i="3"/>
  <c r="N4238" i="3"/>
  <c r="P4237" i="3"/>
  <c r="O4238" i="3"/>
  <c r="N4239" i="3"/>
  <c r="P4238" i="3"/>
  <c r="O4239" i="3"/>
  <c r="N4240" i="3"/>
  <c r="P4239" i="3"/>
  <c r="O4240" i="3"/>
  <c r="N4241" i="3"/>
  <c r="P4240" i="3"/>
  <c r="O4241" i="3"/>
  <c r="N4242" i="3"/>
  <c r="P4241" i="3"/>
  <c r="O4242" i="3"/>
  <c r="N4243" i="3"/>
  <c r="P4242" i="3"/>
  <c r="O4243" i="3"/>
  <c r="N4244" i="3"/>
  <c r="P4243" i="3"/>
  <c r="O4244" i="3"/>
  <c r="N4245" i="3"/>
  <c r="P4244" i="3"/>
  <c r="O4245" i="3"/>
  <c r="N4246" i="3"/>
  <c r="P4245" i="3"/>
  <c r="O4246" i="3"/>
  <c r="N4247" i="3"/>
  <c r="P4246" i="3"/>
  <c r="O4247" i="3"/>
  <c r="N4248" i="3"/>
  <c r="P4247" i="3"/>
  <c r="O4248" i="3"/>
  <c r="N4249" i="3"/>
  <c r="P4248" i="3"/>
  <c r="O4249" i="3"/>
  <c r="N4250" i="3"/>
  <c r="P4249" i="3"/>
  <c r="O4250" i="3"/>
  <c r="N4251" i="3"/>
  <c r="P4250" i="3"/>
  <c r="O4251" i="3"/>
  <c r="N4252" i="3"/>
  <c r="P4251" i="3"/>
  <c r="O4252" i="3"/>
  <c r="N4253" i="3"/>
  <c r="P4252" i="3"/>
  <c r="O4253" i="3"/>
  <c r="N4254" i="3"/>
  <c r="P4253" i="3"/>
  <c r="O4254" i="3"/>
  <c r="N4255" i="3"/>
  <c r="P4254" i="3"/>
  <c r="O4255" i="3"/>
  <c r="N4256" i="3"/>
  <c r="P4255" i="3"/>
  <c r="O4256" i="3"/>
  <c r="N4257" i="3"/>
  <c r="P4256" i="3"/>
  <c r="O4257" i="3"/>
  <c r="N4258" i="3"/>
  <c r="P4257" i="3"/>
  <c r="O4258" i="3"/>
  <c r="N4259" i="3"/>
  <c r="P4258" i="3"/>
  <c r="O4259" i="3"/>
  <c r="N4260" i="3"/>
  <c r="P4259" i="3"/>
  <c r="O4260" i="3"/>
  <c r="N4261" i="3"/>
  <c r="P4260" i="3"/>
  <c r="O4261" i="3"/>
  <c r="N4262" i="3"/>
  <c r="P4261" i="3"/>
  <c r="O4262" i="3"/>
  <c r="N4263" i="3"/>
  <c r="P4262" i="3"/>
  <c r="O4263" i="3"/>
  <c r="N4264" i="3"/>
  <c r="P4263" i="3"/>
  <c r="O4264" i="3"/>
  <c r="N4265" i="3"/>
  <c r="P4264" i="3"/>
  <c r="O4265" i="3"/>
  <c r="N4266" i="3"/>
  <c r="P4265" i="3"/>
  <c r="O4266" i="3"/>
  <c r="N4267" i="3"/>
  <c r="P4266" i="3"/>
  <c r="O4267" i="3"/>
  <c r="N4268" i="3"/>
  <c r="P4267" i="3"/>
  <c r="O4268" i="3"/>
  <c r="N4269" i="3"/>
  <c r="P4268" i="3"/>
  <c r="O4269" i="3"/>
  <c r="N4270" i="3"/>
  <c r="P4269" i="3"/>
  <c r="O4270" i="3"/>
  <c r="N4271" i="3"/>
  <c r="P4270" i="3"/>
  <c r="O4271" i="3"/>
  <c r="N4272" i="3"/>
  <c r="P4271" i="3"/>
  <c r="O4272" i="3"/>
  <c r="N4273" i="3"/>
  <c r="P4272" i="3"/>
  <c r="O4273" i="3"/>
  <c r="N4274" i="3"/>
  <c r="P4273" i="3"/>
  <c r="O4274" i="3"/>
  <c r="N4275" i="3"/>
  <c r="P4274" i="3"/>
  <c r="O4275" i="3"/>
  <c r="N4276" i="3"/>
  <c r="P4275" i="3"/>
  <c r="O4276" i="3"/>
  <c r="N4277" i="3"/>
  <c r="P4276" i="3"/>
  <c r="O4277" i="3"/>
  <c r="N4278" i="3"/>
  <c r="P4277" i="3"/>
  <c r="O4278" i="3"/>
  <c r="N4279" i="3"/>
  <c r="P4278" i="3"/>
  <c r="O4279" i="3"/>
  <c r="N4280" i="3"/>
  <c r="P4279" i="3"/>
  <c r="O4280" i="3"/>
  <c r="N4281" i="3"/>
  <c r="P4280" i="3"/>
  <c r="O4281" i="3"/>
  <c r="N4282" i="3"/>
  <c r="P4281" i="3"/>
  <c r="O4282" i="3"/>
  <c r="N4283" i="3"/>
  <c r="P4282" i="3"/>
  <c r="O4283" i="3"/>
  <c r="N4284" i="3"/>
  <c r="P4283" i="3"/>
  <c r="O4284" i="3"/>
  <c r="N4285" i="3"/>
  <c r="P4284" i="3"/>
  <c r="O4285" i="3"/>
  <c r="N4286" i="3"/>
  <c r="P4285" i="3"/>
  <c r="O4286" i="3"/>
  <c r="N4287" i="3"/>
  <c r="P4286" i="3"/>
  <c r="O4287" i="3"/>
  <c r="N4288" i="3"/>
  <c r="P4287" i="3"/>
  <c r="O4288" i="3"/>
  <c r="N4289" i="3"/>
  <c r="P4288" i="3"/>
  <c r="O4289" i="3"/>
  <c r="N4290" i="3"/>
  <c r="P4289" i="3"/>
  <c r="O4290" i="3"/>
  <c r="N4291" i="3"/>
  <c r="P4290" i="3"/>
  <c r="O4291" i="3"/>
  <c r="N4292" i="3"/>
  <c r="P4291" i="3"/>
  <c r="O4292" i="3"/>
  <c r="N4293" i="3"/>
  <c r="P4292" i="3"/>
  <c r="O4293" i="3"/>
  <c r="N4294" i="3"/>
  <c r="P4293" i="3"/>
  <c r="O4294" i="3"/>
  <c r="N4295" i="3"/>
  <c r="P4294" i="3"/>
  <c r="O4295" i="3"/>
  <c r="N4296" i="3"/>
  <c r="P4295" i="3"/>
  <c r="O4296" i="3"/>
  <c r="N4297" i="3"/>
  <c r="P4296" i="3"/>
  <c r="O4297" i="3"/>
  <c r="N4298" i="3"/>
  <c r="P4297" i="3"/>
  <c r="O4298" i="3"/>
  <c r="N4299" i="3"/>
  <c r="P4298" i="3"/>
  <c r="O4299" i="3"/>
  <c r="N4300" i="3"/>
  <c r="P4299" i="3"/>
  <c r="O4300" i="3"/>
  <c r="N4301" i="3"/>
  <c r="P4300" i="3"/>
  <c r="O4301" i="3"/>
  <c r="N4302" i="3"/>
  <c r="P4301" i="3"/>
  <c r="O4302" i="3"/>
  <c r="N4303" i="3"/>
  <c r="P4302" i="3"/>
  <c r="O4303" i="3"/>
  <c r="N4304" i="3"/>
  <c r="P4303" i="3"/>
  <c r="O4304" i="3"/>
  <c r="N4305" i="3"/>
  <c r="P4304" i="3"/>
  <c r="O4305" i="3"/>
  <c r="N4306" i="3"/>
  <c r="P4305" i="3"/>
  <c r="O4306" i="3"/>
  <c r="N4307" i="3"/>
  <c r="P4306" i="3"/>
  <c r="O4307" i="3"/>
  <c r="N4308" i="3"/>
  <c r="P4307" i="3"/>
  <c r="O4308" i="3"/>
  <c r="N4309" i="3"/>
  <c r="P4308" i="3"/>
  <c r="O4309" i="3"/>
  <c r="N4310" i="3"/>
  <c r="P4309" i="3"/>
  <c r="O4310" i="3"/>
  <c r="N4311" i="3"/>
  <c r="P4310" i="3"/>
  <c r="O4311" i="3"/>
  <c r="N4312" i="3"/>
  <c r="P4311" i="3"/>
  <c r="O4312" i="3"/>
  <c r="N4313" i="3"/>
  <c r="P4312" i="3"/>
  <c r="O4313" i="3"/>
  <c r="N4314" i="3"/>
  <c r="P4313" i="3"/>
  <c r="O4314" i="3"/>
  <c r="N4315" i="3"/>
  <c r="P4314" i="3"/>
  <c r="O4315" i="3"/>
  <c r="N4316" i="3"/>
  <c r="P4315" i="3"/>
  <c r="O4316" i="3"/>
  <c r="N4317" i="3"/>
  <c r="P4316" i="3"/>
  <c r="O4317" i="3"/>
  <c r="N4318" i="3"/>
  <c r="P4317" i="3"/>
  <c r="O4318" i="3"/>
  <c r="N4319" i="3"/>
  <c r="P4318" i="3"/>
  <c r="O4319" i="3"/>
  <c r="N4320" i="3"/>
  <c r="P4319" i="3"/>
  <c r="O4320" i="3"/>
  <c r="N4321" i="3"/>
  <c r="P4320" i="3"/>
  <c r="O4321" i="3"/>
  <c r="N4322" i="3"/>
  <c r="P4321" i="3"/>
  <c r="O4322" i="3"/>
  <c r="N4323" i="3"/>
  <c r="P4322" i="3"/>
  <c r="O4323" i="3"/>
  <c r="N4324" i="3"/>
  <c r="P4323" i="3"/>
  <c r="O4324" i="3"/>
  <c r="N4325" i="3"/>
  <c r="P4324" i="3"/>
  <c r="O4325" i="3"/>
  <c r="N4326" i="3"/>
  <c r="P4325" i="3"/>
  <c r="O4326" i="3"/>
  <c r="N4327" i="3"/>
  <c r="P4326" i="3"/>
  <c r="O4327" i="3"/>
  <c r="N4328" i="3"/>
  <c r="P4327" i="3"/>
  <c r="O4328" i="3"/>
  <c r="N4329" i="3"/>
  <c r="P4328" i="3"/>
  <c r="O4329" i="3"/>
  <c r="N4330" i="3"/>
  <c r="P4329" i="3"/>
  <c r="O4330" i="3"/>
  <c r="N4331" i="3"/>
  <c r="P4330" i="3"/>
  <c r="O4331" i="3"/>
  <c r="N4332" i="3"/>
  <c r="P4331" i="3"/>
  <c r="O4332" i="3"/>
  <c r="N4333" i="3"/>
  <c r="P4332" i="3"/>
  <c r="O4333" i="3"/>
  <c r="N4334" i="3"/>
  <c r="P4333" i="3"/>
  <c r="O4334" i="3"/>
  <c r="N4335" i="3"/>
  <c r="P4334" i="3"/>
  <c r="O4335" i="3"/>
  <c r="N4336" i="3"/>
  <c r="P4335" i="3"/>
  <c r="O4336" i="3"/>
  <c r="N4337" i="3"/>
  <c r="P4336" i="3"/>
  <c r="O4337" i="3"/>
  <c r="N4338" i="3"/>
  <c r="P4337" i="3"/>
  <c r="O4338" i="3"/>
  <c r="N4339" i="3"/>
  <c r="P4338" i="3"/>
  <c r="O4339" i="3"/>
  <c r="N4340" i="3"/>
  <c r="P4339" i="3"/>
  <c r="O4340" i="3"/>
  <c r="N4341" i="3"/>
  <c r="P4340" i="3"/>
  <c r="O4341" i="3"/>
  <c r="N4342" i="3"/>
  <c r="P4341" i="3"/>
  <c r="O4342" i="3"/>
  <c r="N4343" i="3"/>
  <c r="P4342" i="3"/>
  <c r="O4343" i="3"/>
  <c r="N4344" i="3"/>
  <c r="P4343" i="3"/>
  <c r="O4344" i="3"/>
  <c r="N4345" i="3"/>
  <c r="P4344" i="3"/>
  <c r="O4345" i="3"/>
  <c r="N4346" i="3"/>
  <c r="P4345" i="3"/>
  <c r="O4346" i="3"/>
  <c r="N4347" i="3"/>
  <c r="P4346" i="3"/>
  <c r="O4347" i="3"/>
  <c r="N4348" i="3"/>
  <c r="P4347" i="3"/>
  <c r="O4348" i="3"/>
  <c r="N4349" i="3"/>
  <c r="P4348" i="3"/>
  <c r="O4349" i="3"/>
  <c r="N4350" i="3"/>
  <c r="P4349" i="3"/>
  <c r="O4350" i="3"/>
  <c r="N4351" i="3"/>
  <c r="P4350" i="3"/>
  <c r="O4351" i="3"/>
  <c r="N4352" i="3"/>
  <c r="P4351" i="3"/>
  <c r="O4352" i="3"/>
  <c r="N4353" i="3"/>
  <c r="P4352" i="3"/>
  <c r="O4353" i="3"/>
  <c r="N4354" i="3"/>
  <c r="P4353" i="3"/>
  <c r="O4354" i="3"/>
  <c r="N4355" i="3"/>
  <c r="P4354" i="3"/>
  <c r="O4355" i="3"/>
  <c r="N4356" i="3"/>
  <c r="P4355" i="3"/>
  <c r="O4356" i="3"/>
  <c r="N4357" i="3"/>
  <c r="P4356" i="3"/>
  <c r="O4357" i="3"/>
  <c r="N4358" i="3"/>
  <c r="P4357" i="3"/>
  <c r="O4358" i="3"/>
  <c r="N4359" i="3"/>
  <c r="P4358" i="3"/>
  <c r="O4359" i="3"/>
  <c r="N4360" i="3"/>
  <c r="P4359" i="3"/>
  <c r="O4360" i="3"/>
  <c r="N4361" i="3"/>
  <c r="P4360" i="3"/>
  <c r="O4361" i="3"/>
  <c r="N4362" i="3"/>
  <c r="P4361" i="3"/>
  <c r="O4362" i="3"/>
  <c r="N4363" i="3"/>
  <c r="P4362" i="3"/>
  <c r="O4363" i="3"/>
  <c r="N4364" i="3"/>
  <c r="P4363" i="3"/>
  <c r="O4364" i="3"/>
  <c r="N4365" i="3"/>
  <c r="P4364" i="3"/>
  <c r="O4365" i="3"/>
  <c r="N4366" i="3"/>
  <c r="P4365" i="3"/>
  <c r="O4366" i="3"/>
  <c r="N4367" i="3"/>
  <c r="P4366" i="3"/>
  <c r="O4367" i="3"/>
  <c r="N4368" i="3"/>
  <c r="P4367" i="3"/>
  <c r="O4368" i="3"/>
  <c r="N4369" i="3"/>
  <c r="P4368" i="3"/>
  <c r="O4369" i="3"/>
  <c r="N4370" i="3"/>
  <c r="P4369" i="3"/>
  <c r="O4370" i="3"/>
  <c r="N4371" i="3"/>
  <c r="P4370" i="3"/>
  <c r="O4371" i="3"/>
  <c r="N4372" i="3"/>
  <c r="P4371" i="3"/>
  <c r="O4372" i="3"/>
  <c r="N4373" i="3"/>
  <c r="P4372" i="3"/>
  <c r="O4373" i="3"/>
  <c r="N4374" i="3"/>
  <c r="P4373" i="3"/>
  <c r="O4374" i="3"/>
  <c r="N4375" i="3"/>
  <c r="P4374" i="3"/>
  <c r="O4375" i="3"/>
  <c r="N4376" i="3"/>
  <c r="P4375" i="3"/>
  <c r="O4376" i="3"/>
  <c r="N4377" i="3"/>
  <c r="P4376" i="3"/>
  <c r="O4377" i="3"/>
  <c r="N4378" i="3"/>
  <c r="P4377" i="3"/>
  <c r="O4378" i="3"/>
  <c r="N4379" i="3"/>
  <c r="P4378" i="3"/>
  <c r="O4379" i="3"/>
  <c r="N4380" i="3"/>
  <c r="P4379" i="3"/>
  <c r="O4380" i="3"/>
  <c r="N4381" i="3"/>
  <c r="P4380" i="3"/>
  <c r="O4381" i="3"/>
  <c r="N4382" i="3"/>
  <c r="P4381" i="3"/>
  <c r="O4382" i="3"/>
  <c r="N4383" i="3"/>
  <c r="P4382" i="3"/>
  <c r="O4383" i="3"/>
  <c r="N4384" i="3"/>
  <c r="P4383" i="3"/>
  <c r="O4384" i="3"/>
  <c r="N4385" i="3"/>
  <c r="P4384" i="3"/>
  <c r="O4385" i="3"/>
  <c r="N4386" i="3"/>
  <c r="P4385" i="3"/>
  <c r="O4386" i="3"/>
  <c r="N4387" i="3"/>
  <c r="P4386" i="3"/>
  <c r="O4387" i="3"/>
  <c r="N4388" i="3"/>
  <c r="P4387" i="3"/>
  <c r="O4388" i="3"/>
  <c r="N4389" i="3"/>
  <c r="P4388" i="3"/>
  <c r="O4389" i="3"/>
  <c r="N4390" i="3"/>
  <c r="P4389" i="3"/>
  <c r="O4390" i="3"/>
  <c r="N4391" i="3"/>
  <c r="P4390" i="3"/>
  <c r="O4391" i="3"/>
  <c r="N4392" i="3"/>
  <c r="P4391" i="3"/>
  <c r="O4392" i="3"/>
  <c r="N4393" i="3"/>
  <c r="P4392" i="3"/>
  <c r="O4393" i="3"/>
  <c r="N4394" i="3"/>
  <c r="P4393" i="3"/>
  <c r="O4394" i="3"/>
  <c r="N4395" i="3"/>
  <c r="P4394" i="3"/>
  <c r="O4395" i="3"/>
  <c r="N4396" i="3"/>
  <c r="P4395" i="3"/>
  <c r="O4396" i="3"/>
  <c r="N4397" i="3"/>
  <c r="P4396" i="3"/>
  <c r="O4397" i="3"/>
  <c r="N4398" i="3"/>
  <c r="P4397" i="3"/>
  <c r="O4398" i="3"/>
  <c r="N4399" i="3"/>
  <c r="P4398" i="3"/>
  <c r="O4399" i="3"/>
  <c r="N4400" i="3"/>
  <c r="P4399" i="3"/>
  <c r="O4400" i="3"/>
  <c r="N4401" i="3"/>
  <c r="P4400" i="3"/>
  <c r="O4401" i="3"/>
  <c r="N4402" i="3"/>
  <c r="P4401" i="3"/>
  <c r="O4402" i="3"/>
  <c r="N4403" i="3"/>
  <c r="P4402" i="3"/>
  <c r="O4403" i="3"/>
  <c r="N4404" i="3"/>
  <c r="P4403" i="3"/>
  <c r="O4404" i="3"/>
  <c r="N4405" i="3"/>
  <c r="P4404" i="3"/>
  <c r="O4405" i="3"/>
  <c r="N4406" i="3"/>
  <c r="P4405" i="3"/>
  <c r="O4406" i="3"/>
  <c r="N4407" i="3"/>
  <c r="P4406" i="3"/>
  <c r="O4407" i="3"/>
  <c r="N4408" i="3"/>
  <c r="P4407" i="3"/>
  <c r="O4408" i="3"/>
  <c r="N4409" i="3"/>
  <c r="P4408" i="3"/>
  <c r="O4409" i="3"/>
  <c r="N4410" i="3"/>
  <c r="P4409" i="3"/>
  <c r="O4410" i="3"/>
  <c r="N4411" i="3"/>
  <c r="P4410" i="3"/>
  <c r="O4411" i="3"/>
  <c r="N4412" i="3"/>
  <c r="P4411" i="3"/>
  <c r="O4412" i="3"/>
  <c r="N4413" i="3"/>
  <c r="P4412" i="3"/>
  <c r="O4413" i="3"/>
  <c r="N4414" i="3"/>
  <c r="P4413" i="3"/>
  <c r="O4414" i="3"/>
  <c r="N4415" i="3"/>
  <c r="P4414" i="3"/>
  <c r="O4415" i="3"/>
  <c r="N4416" i="3"/>
  <c r="P4415" i="3"/>
  <c r="O4416" i="3"/>
  <c r="N4417" i="3"/>
  <c r="P4416" i="3"/>
  <c r="O4417" i="3"/>
  <c r="N4418" i="3"/>
  <c r="P4417" i="3"/>
  <c r="O4418" i="3"/>
  <c r="N4419" i="3"/>
  <c r="P4418" i="3"/>
  <c r="O4419" i="3"/>
  <c r="N4420" i="3"/>
  <c r="P4419" i="3"/>
  <c r="O4420" i="3"/>
  <c r="N4421" i="3"/>
  <c r="P4420" i="3"/>
  <c r="O4421" i="3"/>
  <c r="N4422" i="3"/>
  <c r="P4421" i="3"/>
  <c r="O4422" i="3"/>
  <c r="N4423" i="3"/>
  <c r="P4422" i="3"/>
  <c r="O4423" i="3"/>
  <c r="N4424" i="3"/>
  <c r="P4423" i="3"/>
  <c r="O4424" i="3"/>
  <c r="N4425" i="3"/>
  <c r="P4424" i="3"/>
  <c r="O4425" i="3"/>
  <c r="N4426" i="3"/>
  <c r="P4425" i="3"/>
  <c r="O4426" i="3"/>
  <c r="N4427" i="3"/>
  <c r="P4426" i="3"/>
  <c r="O4427" i="3"/>
  <c r="N4428" i="3"/>
  <c r="P4427" i="3"/>
  <c r="O4428" i="3"/>
  <c r="N4429" i="3"/>
  <c r="P4428" i="3"/>
  <c r="O4429" i="3"/>
  <c r="N4430" i="3"/>
  <c r="P4429" i="3"/>
  <c r="O4430" i="3"/>
  <c r="N4431" i="3"/>
  <c r="P4430" i="3"/>
  <c r="O4431" i="3"/>
  <c r="N4432" i="3"/>
  <c r="P4431" i="3"/>
  <c r="O4432" i="3"/>
  <c r="N4433" i="3"/>
  <c r="P4432" i="3"/>
  <c r="O4433" i="3"/>
  <c r="N4434" i="3"/>
  <c r="P4433" i="3"/>
  <c r="O4434" i="3"/>
  <c r="N4435" i="3"/>
  <c r="P4434" i="3"/>
  <c r="O4435" i="3"/>
  <c r="N4436" i="3"/>
  <c r="P4435" i="3"/>
  <c r="O4436" i="3"/>
  <c r="N4437" i="3"/>
  <c r="P4436" i="3"/>
  <c r="O4437" i="3"/>
  <c r="N4438" i="3"/>
  <c r="P4437" i="3"/>
  <c r="O4438" i="3"/>
  <c r="N4439" i="3"/>
  <c r="P4438" i="3"/>
  <c r="O4439" i="3"/>
  <c r="N4440" i="3"/>
  <c r="P4439" i="3"/>
  <c r="O4440" i="3"/>
  <c r="N4441" i="3"/>
  <c r="P4440" i="3"/>
  <c r="O4441" i="3"/>
  <c r="N4442" i="3"/>
  <c r="P4441" i="3"/>
  <c r="O4442" i="3"/>
  <c r="N4443" i="3"/>
  <c r="P4442" i="3"/>
  <c r="O4443" i="3"/>
  <c r="N4444" i="3"/>
  <c r="P4443" i="3"/>
  <c r="O4444" i="3"/>
  <c r="N4445" i="3"/>
  <c r="P4444" i="3"/>
  <c r="O4445" i="3"/>
  <c r="N4446" i="3"/>
  <c r="P4445" i="3"/>
  <c r="O4446" i="3"/>
  <c r="N4447" i="3"/>
  <c r="P4446" i="3"/>
  <c r="O4447" i="3"/>
  <c r="N4448" i="3"/>
  <c r="P4447" i="3"/>
  <c r="O4448" i="3"/>
  <c r="N4449" i="3"/>
  <c r="P4448" i="3"/>
  <c r="O4449" i="3"/>
  <c r="N4450" i="3"/>
  <c r="P4449" i="3"/>
  <c r="O4450" i="3"/>
  <c r="N4451" i="3"/>
  <c r="P4450" i="3"/>
  <c r="O4451" i="3"/>
  <c r="N4452" i="3"/>
  <c r="P4451" i="3"/>
  <c r="O4452" i="3"/>
  <c r="N4453" i="3"/>
  <c r="P4452" i="3"/>
  <c r="O4453" i="3"/>
  <c r="N4454" i="3"/>
  <c r="P4453" i="3"/>
  <c r="O4454" i="3"/>
  <c r="N4455" i="3"/>
  <c r="P4454" i="3"/>
  <c r="O4455" i="3"/>
  <c r="N4456" i="3"/>
  <c r="P4455" i="3"/>
  <c r="O4456" i="3"/>
  <c r="N4457" i="3"/>
  <c r="P4456" i="3"/>
  <c r="O4457" i="3"/>
  <c r="N4458" i="3"/>
  <c r="P4457" i="3"/>
  <c r="O4458" i="3"/>
  <c r="N4459" i="3"/>
  <c r="P4458" i="3"/>
  <c r="O4459" i="3"/>
  <c r="N4460" i="3"/>
  <c r="P4459" i="3"/>
  <c r="O4460" i="3"/>
  <c r="N4461" i="3"/>
  <c r="P4460" i="3"/>
  <c r="O4461" i="3"/>
  <c r="N4462" i="3"/>
  <c r="P4461" i="3"/>
  <c r="O4462" i="3"/>
  <c r="N4463" i="3"/>
  <c r="P4462" i="3"/>
  <c r="O4463" i="3"/>
  <c r="N4464" i="3"/>
  <c r="P4463" i="3"/>
  <c r="O4464" i="3"/>
  <c r="N4465" i="3"/>
  <c r="P4464" i="3"/>
  <c r="O4465" i="3"/>
  <c r="N4466" i="3"/>
  <c r="P4465" i="3"/>
  <c r="O4466" i="3"/>
  <c r="N4467" i="3"/>
  <c r="P4466" i="3"/>
  <c r="O4467" i="3"/>
  <c r="N4468" i="3"/>
  <c r="P4467" i="3"/>
  <c r="O4468" i="3"/>
  <c r="N4469" i="3"/>
  <c r="P4468" i="3"/>
  <c r="O4469" i="3"/>
  <c r="N4470" i="3"/>
  <c r="P4469" i="3"/>
  <c r="O4470" i="3"/>
  <c r="N4471" i="3"/>
  <c r="P4470" i="3"/>
  <c r="O4471" i="3"/>
  <c r="N4472" i="3"/>
  <c r="P4471" i="3"/>
  <c r="O4472" i="3"/>
  <c r="N4473" i="3"/>
  <c r="P4472" i="3"/>
  <c r="O4473" i="3"/>
  <c r="N4474" i="3"/>
  <c r="P4473" i="3"/>
  <c r="O4474" i="3"/>
  <c r="N4475" i="3"/>
  <c r="P4474" i="3"/>
  <c r="O4475" i="3"/>
  <c r="N4476" i="3"/>
  <c r="P4475" i="3"/>
  <c r="O4476" i="3"/>
  <c r="N4477" i="3"/>
  <c r="P4476" i="3"/>
  <c r="O4477" i="3"/>
  <c r="N4478" i="3"/>
  <c r="P4477" i="3"/>
  <c r="O4478" i="3"/>
  <c r="N4479" i="3"/>
  <c r="P4478" i="3"/>
  <c r="O4479" i="3"/>
  <c r="N4480" i="3"/>
  <c r="P4479" i="3"/>
  <c r="O4480" i="3"/>
  <c r="N4481" i="3"/>
  <c r="P4480" i="3"/>
  <c r="O4481" i="3"/>
  <c r="N4482" i="3"/>
  <c r="P4481" i="3"/>
  <c r="O4482" i="3"/>
  <c r="N4483" i="3"/>
  <c r="P4482" i="3"/>
  <c r="O4483" i="3"/>
  <c r="N4484" i="3"/>
  <c r="P4483" i="3"/>
  <c r="O4484" i="3"/>
  <c r="N4485" i="3"/>
  <c r="P4484" i="3"/>
  <c r="O4485" i="3"/>
  <c r="N4486" i="3"/>
  <c r="P4485" i="3"/>
  <c r="O4486" i="3"/>
  <c r="N4487" i="3"/>
  <c r="P4486" i="3"/>
  <c r="O4487" i="3"/>
  <c r="N4488" i="3"/>
  <c r="P4487" i="3"/>
  <c r="O4488" i="3"/>
  <c r="N4489" i="3"/>
  <c r="P4488" i="3"/>
  <c r="O4489" i="3"/>
  <c r="N4490" i="3"/>
  <c r="P4489" i="3"/>
  <c r="O4490" i="3"/>
  <c r="N4491" i="3"/>
  <c r="P4490" i="3"/>
  <c r="O4491" i="3"/>
  <c r="N4492" i="3"/>
  <c r="P4491" i="3"/>
  <c r="O4492" i="3"/>
  <c r="N4493" i="3"/>
  <c r="P4492" i="3"/>
  <c r="O4493" i="3"/>
  <c r="N4494" i="3"/>
  <c r="P4493" i="3"/>
  <c r="O4494" i="3"/>
  <c r="N4495" i="3"/>
  <c r="P4494" i="3"/>
  <c r="O4495" i="3"/>
  <c r="N4496" i="3"/>
  <c r="P4495" i="3"/>
  <c r="O4496" i="3"/>
  <c r="N4497" i="3"/>
  <c r="P4496" i="3"/>
  <c r="O4497" i="3"/>
  <c r="N4498" i="3"/>
  <c r="P4497" i="3"/>
  <c r="O4498" i="3"/>
  <c r="N4499" i="3"/>
  <c r="P4498" i="3"/>
  <c r="O4499" i="3"/>
  <c r="N4500" i="3"/>
  <c r="P4499" i="3"/>
  <c r="O4500" i="3"/>
  <c r="N4501" i="3"/>
  <c r="P4500" i="3"/>
  <c r="O4501" i="3"/>
  <c r="N4502" i="3"/>
  <c r="P4501" i="3"/>
  <c r="O4502" i="3"/>
  <c r="N4503" i="3"/>
  <c r="P4502" i="3"/>
  <c r="O4503" i="3"/>
  <c r="N4504" i="3"/>
  <c r="P4503" i="3"/>
  <c r="O4504" i="3"/>
  <c r="N4505" i="3"/>
  <c r="P4504" i="3"/>
  <c r="O4505" i="3"/>
  <c r="N4506" i="3"/>
  <c r="P4505" i="3"/>
  <c r="O4506" i="3"/>
  <c r="N4507" i="3"/>
  <c r="P4506" i="3"/>
  <c r="O4507" i="3"/>
  <c r="N4508" i="3"/>
  <c r="P4507" i="3"/>
  <c r="O4508" i="3"/>
  <c r="N4509" i="3"/>
  <c r="P4508" i="3"/>
  <c r="O4509" i="3"/>
  <c r="N4510" i="3"/>
  <c r="P4509" i="3"/>
  <c r="O4510" i="3"/>
  <c r="N4511" i="3"/>
  <c r="P4510" i="3"/>
  <c r="O4511" i="3"/>
  <c r="N4512" i="3"/>
  <c r="P4511" i="3"/>
  <c r="O4512" i="3"/>
  <c r="N4513" i="3"/>
  <c r="P4512" i="3"/>
  <c r="O4513" i="3"/>
  <c r="N4514" i="3"/>
  <c r="P4513" i="3"/>
  <c r="O4514" i="3"/>
  <c r="N4515" i="3"/>
  <c r="P4514" i="3"/>
  <c r="O4515" i="3"/>
  <c r="N4516" i="3"/>
  <c r="P4515" i="3"/>
  <c r="O4516" i="3"/>
  <c r="N4517" i="3"/>
  <c r="P4516" i="3"/>
  <c r="O4517" i="3"/>
  <c r="N4518" i="3"/>
  <c r="P4517" i="3"/>
  <c r="O4518" i="3"/>
  <c r="N4519" i="3"/>
  <c r="P4518" i="3"/>
  <c r="O4519" i="3"/>
  <c r="N4520" i="3"/>
  <c r="P4519" i="3"/>
  <c r="O4520" i="3"/>
  <c r="N4521" i="3"/>
  <c r="P4520" i="3"/>
  <c r="O4521" i="3"/>
  <c r="N4522" i="3"/>
  <c r="P4521" i="3"/>
  <c r="O4522" i="3"/>
  <c r="N4523" i="3"/>
  <c r="P4522" i="3"/>
  <c r="O4523" i="3"/>
  <c r="N4524" i="3"/>
  <c r="P4523" i="3"/>
  <c r="O4524" i="3"/>
  <c r="N4525" i="3"/>
  <c r="P4524" i="3"/>
  <c r="O4525" i="3"/>
  <c r="N4526" i="3"/>
  <c r="P4525" i="3"/>
  <c r="O4526" i="3"/>
  <c r="N4527" i="3"/>
  <c r="P4526" i="3"/>
  <c r="O4527" i="3"/>
  <c r="N4528" i="3"/>
  <c r="P4527" i="3"/>
  <c r="O4528" i="3"/>
  <c r="N4529" i="3"/>
  <c r="P4528" i="3"/>
  <c r="O4529" i="3"/>
  <c r="N4530" i="3"/>
  <c r="P4529" i="3"/>
  <c r="O4530" i="3"/>
  <c r="N4531" i="3"/>
  <c r="P4530" i="3"/>
  <c r="O4531" i="3"/>
  <c r="N4532" i="3"/>
  <c r="P4531" i="3"/>
  <c r="O4532" i="3"/>
  <c r="N4533" i="3"/>
  <c r="P4532" i="3"/>
  <c r="O4533" i="3"/>
  <c r="N4534" i="3"/>
  <c r="P4533" i="3"/>
  <c r="O4534" i="3"/>
  <c r="N4535" i="3"/>
  <c r="P4534" i="3"/>
  <c r="O4535" i="3"/>
  <c r="N4536" i="3"/>
  <c r="P4535" i="3"/>
  <c r="O4536" i="3"/>
  <c r="N4537" i="3"/>
  <c r="P4536" i="3"/>
  <c r="O4537" i="3"/>
  <c r="N4538" i="3"/>
  <c r="P4537" i="3"/>
  <c r="O4538" i="3"/>
  <c r="N4539" i="3"/>
  <c r="P4538" i="3"/>
  <c r="O4539" i="3"/>
  <c r="N4540" i="3"/>
  <c r="P4539" i="3"/>
  <c r="O4540" i="3"/>
  <c r="N4541" i="3"/>
  <c r="P4540" i="3"/>
  <c r="O4541" i="3"/>
  <c r="N4542" i="3"/>
  <c r="P4541" i="3"/>
  <c r="O4542" i="3"/>
  <c r="N4543" i="3"/>
  <c r="P4542" i="3"/>
  <c r="O4543" i="3"/>
  <c r="N4544" i="3"/>
  <c r="P4543" i="3"/>
  <c r="O4544" i="3"/>
  <c r="N4545" i="3"/>
  <c r="P4544" i="3"/>
  <c r="O4545" i="3"/>
  <c r="N4546" i="3"/>
  <c r="P4545" i="3"/>
  <c r="O4546" i="3"/>
  <c r="N4547" i="3"/>
  <c r="P4546" i="3"/>
  <c r="O4547" i="3"/>
  <c r="N4548" i="3"/>
  <c r="P4547" i="3"/>
  <c r="O4548" i="3"/>
  <c r="N4549" i="3"/>
  <c r="P4548" i="3"/>
  <c r="O4549" i="3"/>
  <c r="N4550" i="3"/>
  <c r="P4549" i="3"/>
  <c r="O4550" i="3"/>
  <c r="N4551" i="3"/>
  <c r="P4550" i="3"/>
  <c r="O4551" i="3"/>
  <c r="N4552" i="3"/>
  <c r="P4551" i="3"/>
  <c r="O4552" i="3"/>
  <c r="N4553" i="3"/>
  <c r="P4552" i="3"/>
  <c r="O4553" i="3"/>
  <c r="N4554" i="3"/>
  <c r="P4553" i="3"/>
  <c r="O4554" i="3"/>
  <c r="N4555" i="3"/>
  <c r="P4554" i="3"/>
  <c r="O4555" i="3"/>
  <c r="N4556" i="3"/>
  <c r="P4555" i="3"/>
  <c r="O4556" i="3"/>
  <c r="N4557" i="3"/>
  <c r="P4556" i="3"/>
  <c r="O4557" i="3"/>
  <c r="N4558" i="3"/>
  <c r="P4557" i="3"/>
  <c r="O4558" i="3"/>
  <c r="N4559" i="3"/>
  <c r="P4558" i="3"/>
  <c r="O4559" i="3"/>
  <c r="N4560" i="3"/>
  <c r="P4559" i="3"/>
  <c r="O4560" i="3"/>
  <c r="N4561" i="3"/>
  <c r="P4560" i="3"/>
  <c r="O4561" i="3"/>
  <c r="N4562" i="3"/>
  <c r="P4561" i="3"/>
  <c r="O4562" i="3"/>
  <c r="N4563" i="3"/>
  <c r="P4562" i="3"/>
  <c r="O4563" i="3"/>
  <c r="N4564" i="3"/>
  <c r="P4563" i="3"/>
  <c r="O4564" i="3"/>
  <c r="N4565" i="3"/>
  <c r="P4564" i="3"/>
  <c r="O4565" i="3"/>
  <c r="N4566" i="3"/>
  <c r="P4565" i="3"/>
  <c r="O4566" i="3"/>
  <c r="N4567" i="3"/>
  <c r="P4566" i="3"/>
  <c r="O4567" i="3"/>
  <c r="N4568" i="3"/>
  <c r="P4567" i="3"/>
  <c r="O4568" i="3"/>
  <c r="N4569" i="3"/>
  <c r="P4568" i="3"/>
  <c r="O4569" i="3"/>
  <c r="N4570" i="3"/>
  <c r="P4569" i="3"/>
  <c r="O4570" i="3"/>
  <c r="N4571" i="3"/>
  <c r="P4570" i="3"/>
  <c r="O4571" i="3"/>
  <c r="N4572" i="3"/>
  <c r="P4571" i="3"/>
  <c r="O4572" i="3"/>
  <c r="N4573" i="3"/>
  <c r="P4572" i="3"/>
  <c r="O4573" i="3"/>
  <c r="N4574" i="3"/>
  <c r="P4573" i="3"/>
  <c r="O4574" i="3"/>
  <c r="N4575" i="3"/>
  <c r="P4574" i="3"/>
  <c r="O4575" i="3"/>
  <c r="N4576" i="3"/>
  <c r="P4575" i="3"/>
  <c r="O4576" i="3"/>
  <c r="N4577" i="3"/>
  <c r="P4576" i="3"/>
  <c r="O4577" i="3"/>
  <c r="N4578" i="3"/>
  <c r="P4577" i="3"/>
  <c r="O4578" i="3"/>
  <c r="N4579" i="3"/>
  <c r="P4578" i="3"/>
  <c r="O4579" i="3"/>
  <c r="N4580" i="3"/>
  <c r="P4579" i="3"/>
  <c r="O4580" i="3"/>
  <c r="N4581" i="3"/>
  <c r="P4580" i="3"/>
  <c r="O4581" i="3"/>
  <c r="N4582" i="3"/>
  <c r="P4581" i="3"/>
  <c r="O4582" i="3"/>
  <c r="N4583" i="3"/>
  <c r="P4582" i="3"/>
  <c r="O4583" i="3"/>
  <c r="N4584" i="3"/>
  <c r="P4583" i="3"/>
  <c r="O4584" i="3"/>
  <c r="N4585" i="3"/>
  <c r="P4584" i="3"/>
  <c r="O4585" i="3"/>
  <c r="N4586" i="3"/>
  <c r="P4585" i="3"/>
  <c r="O4586" i="3"/>
  <c r="N4587" i="3"/>
  <c r="P4586" i="3"/>
  <c r="O4587" i="3"/>
  <c r="N4588" i="3"/>
  <c r="P4587" i="3"/>
  <c r="O4588" i="3"/>
  <c r="N4589" i="3"/>
  <c r="P4588" i="3"/>
  <c r="O4589" i="3"/>
  <c r="N4590" i="3"/>
  <c r="P4589" i="3"/>
  <c r="O4590" i="3"/>
  <c r="N4591" i="3"/>
  <c r="P4590" i="3"/>
  <c r="O4591" i="3"/>
  <c r="N4592" i="3"/>
  <c r="P4591" i="3"/>
  <c r="O4592" i="3"/>
  <c r="N4593" i="3"/>
  <c r="P4592" i="3"/>
  <c r="O4593" i="3"/>
  <c r="N4594" i="3"/>
  <c r="P4593" i="3"/>
  <c r="O4594" i="3"/>
  <c r="N4595" i="3"/>
  <c r="P4594" i="3"/>
  <c r="O4595" i="3"/>
  <c r="N4596" i="3"/>
  <c r="P4595" i="3"/>
  <c r="O4596" i="3"/>
  <c r="N4597" i="3"/>
  <c r="P4596" i="3"/>
  <c r="O4597" i="3"/>
  <c r="N4598" i="3"/>
  <c r="P4597" i="3"/>
  <c r="O4598" i="3"/>
  <c r="N4599" i="3"/>
  <c r="P4598" i="3"/>
  <c r="O4599" i="3"/>
  <c r="N4600" i="3"/>
  <c r="P4599" i="3"/>
  <c r="O4600" i="3"/>
  <c r="N4601" i="3"/>
  <c r="P4600" i="3"/>
  <c r="O4601" i="3"/>
  <c r="N4602" i="3"/>
  <c r="P4601" i="3"/>
  <c r="O4602" i="3"/>
  <c r="N4603" i="3"/>
  <c r="P4602" i="3"/>
  <c r="O4603" i="3"/>
  <c r="N4604" i="3"/>
  <c r="P4603" i="3"/>
  <c r="O4604" i="3"/>
  <c r="N4605" i="3"/>
  <c r="P4604" i="3"/>
  <c r="O4605" i="3"/>
  <c r="N4606" i="3"/>
  <c r="P4605" i="3"/>
  <c r="O4606" i="3"/>
  <c r="N4607" i="3"/>
  <c r="P4606" i="3"/>
  <c r="O4607" i="3"/>
  <c r="N4608" i="3"/>
  <c r="P4607" i="3"/>
  <c r="O4608" i="3"/>
  <c r="N4609" i="3"/>
  <c r="P4608" i="3"/>
  <c r="O4609" i="3"/>
  <c r="N4610" i="3"/>
  <c r="P4609" i="3"/>
  <c r="O4610" i="3"/>
  <c r="N4611" i="3"/>
  <c r="P4610" i="3"/>
  <c r="O4611" i="3"/>
  <c r="N4612" i="3"/>
  <c r="P4611" i="3"/>
  <c r="O4612" i="3"/>
  <c r="N4613" i="3"/>
  <c r="P4612" i="3"/>
  <c r="O4613" i="3"/>
  <c r="N4614" i="3"/>
  <c r="P4613" i="3"/>
  <c r="O4614" i="3"/>
  <c r="N4615" i="3"/>
  <c r="P4614" i="3"/>
  <c r="O4615" i="3"/>
  <c r="N4616" i="3"/>
  <c r="P4615" i="3"/>
  <c r="O4616" i="3"/>
  <c r="N4617" i="3"/>
  <c r="P4616" i="3"/>
  <c r="O4617" i="3"/>
  <c r="N4618" i="3"/>
  <c r="P4617" i="3"/>
  <c r="O4618" i="3"/>
  <c r="N4619" i="3"/>
  <c r="P4618" i="3"/>
  <c r="O4619" i="3"/>
  <c r="N4620" i="3"/>
  <c r="P4619" i="3"/>
  <c r="O4620" i="3"/>
  <c r="N4621" i="3"/>
  <c r="P4620" i="3"/>
  <c r="O4621" i="3"/>
  <c r="N4622" i="3"/>
  <c r="P4621" i="3"/>
  <c r="O4622" i="3"/>
  <c r="N4623" i="3"/>
  <c r="P4622" i="3"/>
  <c r="O4623" i="3"/>
  <c r="N4624" i="3"/>
  <c r="P4623" i="3"/>
  <c r="O4624" i="3"/>
  <c r="N4625" i="3"/>
  <c r="P4624" i="3"/>
  <c r="O4625" i="3"/>
  <c r="N4626" i="3"/>
  <c r="P4625" i="3"/>
  <c r="O4626" i="3"/>
  <c r="N4627" i="3"/>
  <c r="P4626" i="3"/>
  <c r="O4627" i="3"/>
  <c r="N4628" i="3"/>
  <c r="P4627" i="3"/>
  <c r="O4628" i="3"/>
  <c r="N4629" i="3"/>
  <c r="P4628" i="3"/>
  <c r="O4629" i="3"/>
  <c r="N4630" i="3"/>
  <c r="P4629" i="3"/>
  <c r="O4630" i="3"/>
  <c r="N4631" i="3"/>
  <c r="P4630" i="3"/>
  <c r="O4631" i="3"/>
  <c r="N4632" i="3"/>
  <c r="P4631" i="3"/>
  <c r="O4632" i="3"/>
  <c r="N4633" i="3"/>
  <c r="P4632" i="3"/>
  <c r="O4633" i="3"/>
  <c r="N4634" i="3"/>
  <c r="P4633" i="3"/>
  <c r="O4634" i="3"/>
  <c r="N4635" i="3"/>
  <c r="P4634" i="3"/>
  <c r="O4635" i="3"/>
  <c r="N4636" i="3"/>
  <c r="P4635" i="3"/>
  <c r="O4636" i="3"/>
  <c r="N4637" i="3"/>
  <c r="P4636" i="3"/>
  <c r="O4637" i="3"/>
  <c r="N4638" i="3"/>
  <c r="P4637" i="3"/>
  <c r="O4638" i="3"/>
  <c r="N4639" i="3"/>
  <c r="P4638" i="3"/>
  <c r="O4639" i="3"/>
  <c r="N4640" i="3"/>
  <c r="P4639" i="3"/>
  <c r="O4640" i="3"/>
  <c r="N4641" i="3"/>
  <c r="P4640" i="3"/>
  <c r="O4641" i="3"/>
  <c r="N4642" i="3"/>
  <c r="P4641" i="3"/>
  <c r="O4642" i="3"/>
  <c r="N4643" i="3"/>
  <c r="P4642" i="3"/>
  <c r="O4643" i="3"/>
  <c r="N4644" i="3"/>
  <c r="P4643" i="3"/>
  <c r="O4644" i="3"/>
  <c r="N4645" i="3"/>
  <c r="P4644" i="3"/>
  <c r="O4645" i="3"/>
  <c r="N4646" i="3"/>
  <c r="P4645" i="3"/>
  <c r="O4646" i="3"/>
  <c r="N4647" i="3"/>
  <c r="P4646" i="3"/>
  <c r="O4647" i="3"/>
  <c r="N4648" i="3"/>
  <c r="P4647" i="3"/>
  <c r="O4648" i="3"/>
  <c r="N4649" i="3"/>
  <c r="P4648" i="3"/>
  <c r="O4649" i="3"/>
  <c r="N4650" i="3"/>
  <c r="P4649" i="3"/>
  <c r="O4650" i="3"/>
  <c r="N4651" i="3"/>
  <c r="P4650" i="3"/>
  <c r="O4651" i="3"/>
  <c r="N4652" i="3"/>
  <c r="P4651" i="3"/>
  <c r="O4652" i="3"/>
  <c r="N4653" i="3"/>
  <c r="P4652" i="3"/>
  <c r="O4653" i="3"/>
  <c r="N4654" i="3"/>
  <c r="P4653" i="3"/>
  <c r="O4654" i="3"/>
  <c r="N4655" i="3"/>
  <c r="P4654" i="3"/>
  <c r="O4655" i="3"/>
  <c r="N4656" i="3"/>
  <c r="P4655" i="3"/>
  <c r="O4656" i="3"/>
  <c r="N4657" i="3"/>
  <c r="P4656" i="3"/>
  <c r="O4657" i="3"/>
  <c r="N4658" i="3"/>
  <c r="P4657" i="3"/>
  <c r="O4658" i="3"/>
  <c r="N4659" i="3"/>
  <c r="P4658" i="3"/>
  <c r="O4659" i="3"/>
  <c r="N4660" i="3"/>
  <c r="P4659" i="3"/>
  <c r="O4660" i="3"/>
  <c r="N4661" i="3"/>
  <c r="P4660" i="3"/>
  <c r="O4661" i="3"/>
  <c r="N4662" i="3"/>
  <c r="P4661" i="3"/>
  <c r="O4662" i="3"/>
  <c r="N4663" i="3"/>
  <c r="P4662" i="3"/>
  <c r="O4663" i="3"/>
  <c r="N4664" i="3"/>
  <c r="P4663" i="3"/>
  <c r="O4664" i="3"/>
  <c r="N4665" i="3"/>
  <c r="P4664" i="3"/>
  <c r="O4665" i="3"/>
  <c r="N4666" i="3"/>
  <c r="P4665" i="3"/>
  <c r="O4666" i="3"/>
  <c r="N4667" i="3"/>
  <c r="P4666" i="3"/>
  <c r="O4667" i="3"/>
  <c r="N4668" i="3"/>
  <c r="P4667" i="3"/>
  <c r="O4668" i="3"/>
  <c r="N4669" i="3"/>
  <c r="P4668" i="3"/>
  <c r="O4669" i="3"/>
  <c r="N4670" i="3"/>
  <c r="P4669" i="3"/>
  <c r="O4670" i="3"/>
  <c r="N4671" i="3"/>
  <c r="P4670" i="3"/>
  <c r="O4671" i="3"/>
  <c r="N4672" i="3"/>
  <c r="P4671" i="3"/>
  <c r="O4672" i="3"/>
  <c r="N4673" i="3"/>
  <c r="P4672" i="3"/>
  <c r="O4673" i="3"/>
  <c r="N4674" i="3"/>
  <c r="P4673" i="3"/>
  <c r="O4674" i="3"/>
  <c r="N4675" i="3"/>
  <c r="P4674" i="3"/>
  <c r="O4675" i="3"/>
  <c r="N4676" i="3"/>
  <c r="P4675" i="3"/>
  <c r="O4676" i="3"/>
  <c r="N4677" i="3"/>
  <c r="P4676" i="3"/>
  <c r="O4677" i="3"/>
  <c r="N4678" i="3"/>
  <c r="P4677" i="3"/>
  <c r="O4678" i="3"/>
  <c r="N4679" i="3"/>
  <c r="P4678" i="3"/>
  <c r="O4679" i="3"/>
  <c r="N4680" i="3"/>
  <c r="P4679" i="3"/>
  <c r="O4680" i="3"/>
  <c r="N4681" i="3"/>
  <c r="P4680" i="3"/>
  <c r="O4681" i="3"/>
  <c r="N4682" i="3"/>
  <c r="P4681" i="3"/>
  <c r="O4682" i="3"/>
  <c r="N4683" i="3"/>
  <c r="P4682" i="3"/>
  <c r="O4683" i="3"/>
  <c r="N4684" i="3"/>
  <c r="P4683" i="3"/>
  <c r="O4684" i="3"/>
  <c r="N4685" i="3"/>
  <c r="P4684" i="3"/>
  <c r="O4685" i="3"/>
  <c r="N4686" i="3"/>
  <c r="P4685" i="3"/>
  <c r="O4686" i="3"/>
  <c r="N4687" i="3"/>
  <c r="P4686" i="3"/>
  <c r="O4687" i="3"/>
  <c r="N4688" i="3"/>
  <c r="P4687" i="3"/>
  <c r="O4688" i="3"/>
  <c r="N4689" i="3"/>
  <c r="P4688" i="3"/>
  <c r="O4689" i="3"/>
  <c r="N4690" i="3"/>
  <c r="P4689" i="3"/>
  <c r="O4690" i="3"/>
  <c r="N4691" i="3"/>
  <c r="P4690" i="3"/>
  <c r="O4691" i="3"/>
  <c r="N4692" i="3"/>
  <c r="P4691" i="3"/>
  <c r="O4692" i="3"/>
  <c r="N4693" i="3"/>
  <c r="P4692" i="3"/>
  <c r="O4693" i="3"/>
  <c r="N4694" i="3"/>
  <c r="P4693" i="3"/>
  <c r="O4694" i="3"/>
  <c r="N4695" i="3"/>
  <c r="P4694" i="3"/>
  <c r="O4695" i="3"/>
  <c r="N4696" i="3"/>
  <c r="P4695" i="3"/>
  <c r="O4696" i="3"/>
  <c r="N4697" i="3"/>
  <c r="P4696" i="3"/>
  <c r="O4697" i="3"/>
  <c r="N4698" i="3"/>
  <c r="P4697" i="3"/>
  <c r="O4698" i="3"/>
  <c r="N4699" i="3"/>
  <c r="P4698" i="3"/>
  <c r="O4699" i="3"/>
  <c r="N4700" i="3"/>
  <c r="P4699" i="3"/>
  <c r="O4700" i="3"/>
  <c r="N4701" i="3"/>
  <c r="P4700" i="3"/>
  <c r="O4701" i="3"/>
  <c r="N4702" i="3"/>
  <c r="P4701" i="3"/>
  <c r="O4702" i="3"/>
  <c r="N4703" i="3"/>
  <c r="P4702" i="3"/>
  <c r="O4703" i="3"/>
  <c r="N4704" i="3"/>
  <c r="P4703" i="3"/>
  <c r="O4704" i="3"/>
  <c r="N4705" i="3"/>
  <c r="P4704" i="3"/>
  <c r="O4705" i="3"/>
  <c r="N4706" i="3"/>
  <c r="P4705" i="3"/>
  <c r="O4706" i="3"/>
  <c r="N4707" i="3"/>
  <c r="P4706" i="3"/>
  <c r="O4707" i="3"/>
  <c r="N4708" i="3"/>
  <c r="P4707" i="3"/>
  <c r="O4708" i="3"/>
  <c r="N4709" i="3"/>
  <c r="P4708" i="3"/>
  <c r="O4709" i="3"/>
  <c r="N4710" i="3"/>
  <c r="P4709" i="3"/>
  <c r="O4710" i="3"/>
  <c r="N4711" i="3"/>
  <c r="P4710" i="3"/>
  <c r="O4711" i="3"/>
  <c r="N4712" i="3"/>
  <c r="P4711" i="3"/>
  <c r="O4712" i="3"/>
  <c r="N4713" i="3"/>
  <c r="P4712" i="3"/>
  <c r="O4713" i="3"/>
  <c r="N4714" i="3"/>
  <c r="P4713" i="3"/>
  <c r="O4714" i="3"/>
  <c r="N4715" i="3"/>
  <c r="P4714" i="3"/>
  <c r="O4715" i="3"/>
  <c r="N4716" i="3"/>
  <c r="P4715" i="3"/>
  <c r="O4716" i="3"/>
  <c r="N4717" i="3"/>
  <c r="P4716" i="3"/>
  <c r="O4717" i="3"/>
  <c r="N4718" i="3"/>
  <c r="P4717" i="3"/>
  <c r="O4718" i="3"/>
  <c r="N4719" i="3"/>
  <c r="P4718" i="3"/>
  <c r="O4719" i="3"/>
  <c r="N4720" i="3"/>
  <c r="P4719" i="3"/>
  <c r="O4720" i="3"/>
  <c r="N4721" i="3"/>
  <c r="P4720" i="3"/>
  <c r="O4721" i="3"/>
  <c r="N4722" i="3"/>
  <c r="P4721" i="3"/>
  <c r="O4722" i="3"/>
  <c r="N4723" i="3"/>
  <c r="P4722" i="3"/>
  <c r="O4723" i="3"/>
  <c r="N4724" i="3"/>
  <c r="P4723" i="3"/>
  <c r="O4724" i="3"/>
  <c r="N4725" i="3"/>
  <c r="P4724" i="3"/>
  <c r="O4725" i="3"/>
  <c r="N4726" i="3"/>
  <c r="P4725" i="3"/>
  <c r="O4726" i="3"/>
  <c r="N4727" i="3"/>
  <c r="P4726" i="3"/>
  <c r="O4727" i="3"/>
  <c r="N4728" i="3"/>
  <c r="P4727" i="3"/>
  <c r="O4728" i="3"/>
  <c r="N4729" i="3"/>
  <c r="P4728" i="3"/>
  <c r="O4729" i="3"/>
  <c r="N4730" i="3"/>
  <c r="P4729" i="3"/>
  <c r="O4730" i="3"/>
  <c r="N4731" i="3"/>
  <c r="P4730" i="3"/>
  <c r="O4731" i="3"/>
  <c r="N4732" i="3"/>
  <c r="P4731" i="3"/>
  <c r="O4732" i="3"/>
  <c r="N4733" i="3"/>
  <c r="P4732" i="3"/>
  <c r="O4733" i="3"/>
  <c r="N4734" i="3"/>
  <c r="P4733" i="3"/>
  <c r="O4734" i="3"/>
  <c r="N4735" i="3"/>
  <c r="P4734" i="3"/>
  <c r="O4735" i="3"/>
  <c r="N4736" i="3"/>
  <c r="P4735" i="3"/>
  <c r="O4736" i="3"/>
  <c r="N4737" i="3"/>
  <c r="P4736" i="3"/>
  <c r="O4737" i="3"/>
  <c r="N4738" i="3"/>
  <c r="P4737" i="3"/>
  <c r="O4738" i="3"/>
  <c r="N4739" i="3"/>
  <c r="P4738" i="3"/>
  <c r="O4739" i="3"/>
  <c r="N4740" i="3"/>
  <c r="P4739" i="3"/>
  <c r="O4740" i="3"/>
  <c r="N4741" i="3"/>
  <c r="P4740" i="3"/>
  <c r="O4741" i="3"/>
  <c r="N4742" i="3"/>
  <c r="P4741" i="3"/>
  <c r="O4742" i="3"/>
  <c r="N4743" i="3"/>
  <c r="P4742" i="3"/>
  <c r="O4743" i="3"/>
  <c r="N4744" i="3"/>
  <c r="P4743" i="3"/>
  <c r="O4744" i="3"/>
  <c r="N4745" i="3"/>
  <c r="P4744" i="3"/>
  <c r="O4745" i="3"/>
  <c r="N4746" i="3"/>
  <c r="P4745" i="3"/>
  <c r="O4746" i="3"/>
  <c r="N4747" i="3"/>
  <c r="P4746" i="3"/>
  <c r="O4747" i="3"/>
  <c r="N4748" i="3"/>
  <c r="P4747" i="3"/>
  <c r="O4748" i="3"/>
  <c r="N4749" i="3"/>
  <c r="P4748" i="3"/>
  <c r="O4749" i="3"/>
  <c r="N4750" i="3"/>
  <c r="P4749" i="3"/>
  <c r="O4750" i="3"/>
  <c r="N4751" i="3"/>
  <c r="P4750" i="3"/>
  <c r="O4751" i="3"/>
  <c r="N4752" i="3"/>
  <c r="P4751" i="3"/>
  <c r="O4752" i="3"/>
  <c r="N4753" i="3"/>
  <c r="P4752" i="3"/>
  <c r="O4753" i="3"/>
  <c r="N4754" i="3"/>
  <c r="P4753" i="3"/>
  <c r="O4754" i="3"/>
  <c r="N4755" i="3"/>
  <c r="P4754" i="3"/>
  <c r="O4755" i="3"/>
  <c r="N4756" i="3"/>
  <c r="P4755" i="3"/>
  <c r="O4756" i="3"/>
  <c r="N4757" i="3"/>
  <c r="P4756" i="3"/>
  <c r="O4757" i="3"/>
  <c r="N4758" i="3"/>
  <c r="P4757" i="3"/>
  <c r="O4758" i="3"/>
  <c r="N4759" i="3"/>
  <c r="P4758" i="3"/>
  <c r="O4759" i="3"/>
  <c r="N4760" i="3"/>
  <c r="P4759" i="3"/>
  <c r="O4760" i="3"/>
  <c r="N4761" i="3"/>
  <c r="P4760" i="3"/>
  <c r="O4761" i="3"/>
  <c r="N4762" i="3"/>
  <c r="P4761" i="3"/>
  <c r="O4762" i="3"/>
  <c r="N4763" i="3"/>
  <c r="P4762" i="3"/>
  <c r="O4763" i="3"/>
  <c r="N4764" i="3"/>
  <c r="P4763" i="3"/>
  <c r="O4764" i="3"/>
  <c r="N4765" i="3"/>
  <c r="P4764" i="3"/>
  <c r="O4765" i="3"/>
  <c r="N4766" i="3"/>
  <c r="P4765" i="3"/>
  <c r="O4766" i="3"/>
  <c r="N4767" i="3"/>
  <c r="P4766" i="3"/>
  <c r="O4767" i="3"/>
  <c r="N4768" i="3"/>
  <c r="P4767" i="3"/>
  <c r="O4768" i="3"/>
  <c r="N4769" i="3"/>
  <c r="P4768" i="3"/>
  <c r="O4769" i="3"/>
  <c r="N4770" i="3"/>
  <c r="P4769" i="3"/>
  <c r="O4770" i="3"/>
  <c r="N4771" i="3"/>
  <c r="P4770" i="3"/>
  <c r="O4771" i="3"/>
  <c r="N4772" i="3"/>
  <c r="P4771" i="3"/>
  <c r="O4772" i="3"/>
  <c r="N4773" i="3"/>
  <c r="P4772" i="3"/>
  <c r="O4773" i="3"/>
  <c r="N4774" i="3"/>
  <c r="P4773" i="3"/>
  <c r="O4774" i="3"/>
  <c r="N4775" i="3"/>
  <c r="P4774" i="3"/>
  <c r="O4775" i="3"/>
  <c r="N4776" i="3"/>
  <c r="P4775" i="3"/>
  <c r="O4776" i="3"/>
  <c r="N4777" i="3"/>
  <c r="P4776" i="3"/>
  <c r="O4777" i="3"/>
  <c r="N4778" i="3"/>
  <c r="P4777" i="3"/>
  <c r="O4778" i="3"/>
  <c r="N4779" i="3"/>
  <c r="P4778" i="3"/>
  <c r="O4779" i="3"/>
  <c r="N4780" i="3"/>
  <c r="P4779" i="3"/>
  <c r="O4780" i="3"/>
  <c r="N4781" i="3"/>
  <c r="P4780" i="3"/>
  <c r="O4781" i="3"/>
  <c r="N4782" i="3"/>
  <c r="P4781" i="3"/>
  <c r="O4782" i="3"/>
  <c r="N4783" i="3"/>
  <c r="P4782" i="3"/>
  <c r="O4783" i="3"/>
  <c r="N4784" i="3"/>
  <c r="P4783" i="3"/>
  <c r="O4784" i="3"/>
  <c r="N4785" i="3"/>
  <c r="P4784" i="3"/>
  <c r="O4785" i="3"/>
  <c r="N4786" i="3"/>
  <c r="P4785" i="3"/>
  <c r="O4786" i="3"/>
  <c r="N4787" i="3"/>
  <c r="P4786" i="3"/>
  <c r="O4787" i="3"/>
  <c r="N4788" i="3"/>
  <c r="P4787" i="3"/>
  <c r="O4788" i="3"/>
  <c r="N4789" i="3"/>
  <c r="P4788" i="3"/>
  <c r="O4789" i="3"/>
  <c r="N4790" i="3"/>
  <c r="P4789" i="3"/>
  <c r="O4790" i="3"/>
  <c r="N4791" i="3"/>
  <c r="P4790" i="3"/>
  <c r="O4791" i="3"/>
  <c r="N4792" i="3"/>
  <c r="P4791" i="3"/>
  <c r="O4792" i="3"/>
  <c r="N4793" i="3"/>
  <c r="P4792" i="3"/>
  <c r="O4793" i="3"/>
  <c r="N4794" i="3"/>
  <c r="P4793" i="3"/>
  <c r="O4794" i="3"/>
  <c r="N4795" i="3"/>
  <c r="P4794" i="3"/>
  <c r="O4795" i="3"/>
  <c r="N4796" i="3"/>
  <c r="P4795" i="3"/>
  <c r="O4796" i="3"/>
  <c r="N4797" i="3"/>
  <c r="P4796" i="3"/>
  <c r="O4797" i="3"/>
  <c r="N4798" i="3"/>
  <c r="P4797" i="3"/>
  <c r="O4798" i="3"/>
  <c r="N4799" i="3"/>
  <c r="P4798" i="3"/>
  <c r="O4799" i="3"/>
  <c r="N4800" i="3"/>
  <c r="P4799" i="3"/>
  <c r="O4800" i="3"/>
  <c r="N4801" i="3"/>
  <c r="P4800" i="3"/>
  <c r="O4801" i="3"/>
  <c r="N4802" i="3"/>
  <c r="P4801" i="3"/>
  <c r="O4802" i="3"/>
  <c r="N4803" i="3"/>
  <c r="P4802" i="3"/>
  <c r="O4803" i="3"/>
  <c r="N4804" i="3"/>
  <c r="P4803" i="3"/>
  <c r="O4804" i="3"/>
  <c r="N4805" i="3"/>
  <c r="P4804" i="3"/>
  <c r="O4805" i="3"/>
  <c r="N4806" i="3"/>
  <c r="P4805" i="3"/>
  <c r="O4806" i="3"/>
  <c r="N4807" i="3"/>
  <c r="P4806" i="3"/>
  <c r="O4807" i="3"/>
  <c r="N4808" i="3"/>
  <c r="P4807" i="3"/>
  <c r="O4808" i="3"/>
  <c r="N4809" i="3"/>
  <c r="P4808" i="3"/>
  <c r="O4809" i="3"/>
  <c r="N4810" i="3"/>
  <c r="P4809" i="3"/>
  <c r="O4810" i="3"/>
  <c r="N4811" i="3"/>
  <c r="P4810" i="3"/>
  <c r="O4811" i="3"/>
  <c r="N4812" i="3"/>
  <c r="P4811" i="3"/>
  <c r="O4812" i="3"/>
  <c r="N4813" i="3"/>
  <c r="P4812" i="3"/>
  <c r="O4813" i="3"/>
  <c r="N4814" i="3"/>
  <c r="P4813" i="3"/>
  <c r="O4814" i="3"/>
  <c r="N4815" i="3"/>
  <c r="P4814" i="3"/>
  <c r="O4815" i="3"/>
  <c r="N4816" i="3"/>
  <c r="P4815" i="3"/>
  <c r="O4816" i="3"/>
  <c r="N4817" i="3"/>
  <c r="P4816" i="3"/>
  <c r="O4817" i="3"/>
  <c r="N4818" i="3"/>
  <c r="P4817" i="3"/>
  <c r="O4818" i="3"/>
  <c r="N4819" i="3"/>
  <c r="P4818" i="3"/>
  <c r="O4819" i="3"/>
  <c r="N4820" i="3"/>
  <c r="P4819" i="3"/>
  <c r="O4820" i="3"/>
  <c r="N4821" i="3"/>
  <c r="P4820" i="3"/>
  <c r="O4821" i="3"/>
  <c r="N4822" i="3"/>
  <c r="P4821" i="3"/>
  <c r="O4822" i="3"/>
  <c r="N4823" i="3"/>
  <c r="P4822" i="3"/>
  <c r="O4823" i="3"/>
  <c r="N4824" i="3"/>
  <c r="P4823" i="3"/>
  <c r="O4824" i="3"/>
  <c r="N4825" i="3"/>
  <c r="P4824" i="3"/>
  <c r="O4825" i="3"/>
  <c r="N4826" i="3"/>
  <c r="P4825" i="3"/>
  <c r="O4826" i="3"/>
  <c r="N4827" i="3"/>
  <c r="P4826" i="3"/>
  <c r="O4827" i="3"/>
  <c r="N4828" i="3"/>
  <c r="P4827" i="3"/>
  <c r="O4828" i="3"/>
  <c r="N4829" i="3"/>
  <c r="P4828" i="3"/>
  <c r="O4829" i="3"/>
  <c r="N4830" i="3"/>
  <c r="P4829" i="3"/>
  <c r="O4830" i="3"/>
  <c r="N4831" i="3"/>
  <c r="P4830" i="3"/>
  <c r="O4831" i="3"/>
  <c r="N4832" i="3"/>
  <c r="P4831" i="3"/>
  <c r="O4832" i="3"/>
  <c r="N4833" i="3"/>
  <c r="P4832" i="3"/>
  <c r="O4833" i="3"/>
  <c r="N4834" i="3"/>
  <c r="P4833" i="3"/>
  <c r="O4834" i="3"/>
  <c r="N4835" i="3"/>
  <c r="P4834" i="3"/>
  <c r="O4835" i="3"/>
  <c r="N4836" i="3"/>
  <c r="P4835" i="3"/>
  <c r="O4836" i="3"/>
  <c r="N4837" i="3"/>
  <c r="P4836" i="3"/>
  <c r="O4837" i="3"/>
  <c r="N4838" i="3"/>
  <c r="P4837" i="3"/>
  <c r="O4838" i="3"/>
  <c r="N4839" i="3"/>
  <c r="P4838" i="3"/>
  <c r="O4839" i="3"/>
  <c r="N4840" i="3"/>
  <c r="P4839" i="3"/>
  <c r="O4840" i="3"/>
  <c r="N4841" i="3"/>
  <c r="P4840" i="3"/>
  <c r="O4841" i="3"/>
  <c r="N4842" i="3"/>
  <c r="P4841" i="3"/>
  <c r="O4842" i="3"/>
  <c r="N4843" i="3"/>
  <c r="P4842" i="3"/>
  <c r="O4843" i="3"/>
  <c r="N4844" i="3"/>
  <c r="P4843" i="3"/>
  <c r="O4844" i="3"/>
  <c r="N4845" i="3"/>
  <c r="P4844" i="3"/>
  <c r="O4845" i="3"/>
  <c r="N4846" i="3"/>
  <c r="P4845" i="3"/>
  <c r="O4846" i="3"/>
  <c r="N4847" i="3"/>
  <c r="P4846" i="3"/>
  <c r="O4847" i="3"/>
  <c r="N4848" i="3"/>
  <c r="P4847" i="3"/>
  <c r="O4848" i="3"/>
  <c r="N4849" i="3"/>
  <c r="P4848" i="3"/>
  <c r="O4849" i="3"/>
  <c r="N4850" i="3"/>
  <c r="P4849" i="3"/>
  <c r="O4850" i="3"/>
  <c r="N4851" i="3"/>
  <c r="P4850" i="3"/>
  <c r="O4851" i="3"/>
  <c r="N4852" i="3"/>
  <c r="P4851" i="3"/>
  <c r="O4852" i="3"/>
  <c r="N4853" i="3"/>
  <c r="P4852" i="3"/>
  <c r="O4853" i="3"/>
  <c r="N4854" i="3"/>
  <c r="P4853" i="3"/>
  <c r="O4854" i="3"/>
  <c r="N4855" i="3"/>
  <c r="P4854" i="3"/>
  <c r="O4855" i="3"/>
  <c r="N4856" i="3"/>
  <c r="P4855" i="3"/>
  <c r="O4856" i="3"/>
  <c r="N4857" i="3"/>
  <c r="P4856" i="3"/>
  <c r="O4857" i="3"/>
  <c r="N4858" i="3"/>
  <c r="P4857" i="3"/>
  <c r="O4858" i="3"/>
  <c r="N4859" i="3"/>
  <c r="P4858" i="3"/>
  <c r="O4859" i="3"/>
  <c r="N4860" i="3"/>
  <c r="P4859" i="3"/>
  <c r="O4860" i="3"/>
  <c r="N4861" i="3"/>
  <c r="P4860" i="3"/>
  <c r="O4861" i="3"/>
  <c r="N4862" i="3"/>
  <c r="P4861" i="3"/>
  <c r="O4862" i="3"/>
  <c r="N4863" i="3"/>
  <c r="P4862" i="3"/>
  <c r="O4863" i="3"/>
  <c r="N4864" i="3"/>
  <c r="P4863" i="3"/>
  <c r="O4864" i="3"/>
  <c r="N4865" i="3"/>
  <c r="P4864" i="3"/>
  <c r="O4865" i="3"/>
  <c r="N4866" i="3"/>
  <c r="P4865" i="3"/>
  <c r="O4866" i="3"/>
  <c r="N4867" i="3"/>
  <c r="P4866" i="3"/>
  <c r="O4867" i="3"/>
  <c r="N4868" i="3"/>
  <c r="P4867" i="3"/>
  <c r="O4868" i="3"/>
  <c r="N4869" i="3"/>
  <c r="P4868" i="3"/>
  <c r="O4869" i="3"/>
  <c r="N4870" i="3"/>
  <c r="P4869" i="3"/>
  <c r="O4870" i="3"/>
  <c r="N4871" i="3"/>
  <c r="P4870" i="3"/>
  <c r="O4871" i="3"/>
  <c r="N4872" i="3"/>
  <c r="P4871" i="3"/>
  <c r="O4872" i="3"/>
  <c r="N4873" i="3"/>
  <c r="P4872" i="3"/>
  <c r="O4873" i="3"/>
  <c r="N4874" i="3"/>
  <c r="P4873" i="3"/>
  <c r="O4874" i="3"/>
  <c r="N4875" i="3"/>
  <c r="P4874" i="3"/>
  <c r="O4875" i="3"/>
  <c r="N4876" i="3"/>
  <c r="P4875" i="3"/>
  <c r="O4876" i="3"/>
  <c r="N4877" i="3"/>
  <c r="P4876" i="3"/>
  <c r="O4877" i="3"/>
  <c r="N4878" i="3"/>
  <c r="P4877" i="3"/>
  <c r="O4878" i="3"/>
  <c r="N4879" i="3"/>
  <c r="P4878" i="3"/>
  <c r="O4879" i="3"/>
  <c r="N4880" i="3"/>
  <c r="P4879" i="3"/>
  <c r="O4880" i="3"/>
  <c r="N4881" i="3"/>
  <c r="P4880" i="3"/>
  <c r="O4881" i="3"/>
  <c r="N4882" i="3"/>
  <c r="P4881" i="3"/>
  <c r="O4882" i="3"/>
  <c r="N4883" i="3"/>
  <c r="P4882" i="3"/>
  <c r="O4883" i="3"/>
  <c r="N4884" i="3"/>
  <c r="P4883" i="3"/>
  <c r="O4884" i="3"/>
  <c r="N4885" i="3"/>
  <c r="P4884" i="3"/>
  <c r="O4885" i="3"/>
  <c r="N4886" i="3"/>
  <c r="P4885" i="3"/>
  <c r="O4886" i="3"/>
  <c r="N4887" i="3"/>
  <c r="P4886" i="3"/>
  <c r="O4887" i="3"/>
  <c r="N4888" i="3"/>
  <c r="P4887" i="3"/>
  <c r="O4888" i="3"/>
  <c r="N4889" i="3"/>
  <c r="P4888" i="3"/>
  <c r="O4889" i="3"/>
  <c r="N4890" i="3"/>
  <c r="P4889" i="3"/>
  <c r="O4890" i="3"/>
  <c r="N4891" i="3"/>
  <c r="P4890" i="3"/>
  <c r="O4891" i="3"/>
  <c r="N4892" i="3"/>
  <c r="P4891" i="3"/>
  <c r="O4892" i="3"/>
  <c r="N4893" i="3"/>
  <c r="P4892" i="3"/>
  <c r="O4893" i="3"/>
  <c r="N4894" i="3"/>
  <c r="P4893" i="3"/>
  <c r="O4894" i="3"/>
  <c r="N4895" i="3"/>
  <c r="P4894" i="3"/>
  <c r="O4895" i="3"/>
  <c r="N4896" i="3"/>
  <c r="P4895" i="3"/>
  <c r="O4896" i="3"/>
  <c r="N4897" i="3"/>
  <c r="P4896" i="3"/>
  <c r="O4897" i="3"/>
  <c r="N4898" i="3"/>
  <c r="P4897" i="3"/>
  <c r="O4898" i="3"/>
  <c r="N4899" i="3"/>
  <c r="P4898" i="3"/>
  <c r="O4899" i="3"/>
  <c r="N4900" i="3"/>
  <c r="P4899" i="3"/>
  <c r="O4900" i="3"/>
  <c r="N4901" i="3"/>
  <c r="P4900" i="3"/>
  <c r="O4901" i="3"/>
  <c r="N4902" i="3"/>
  <c r="P4901" i="3"/>
  <c r="O4902" i="3"/>
  <c r="N4903" i="3"/>
  <c r="P4902" i="3"/>
  <c r="O4903" i="3"/>
  <c r="N4904" i="3"/>
  <c r="P4903" i="3"/>
  <c r="O4904" i="3"/>
  <c r="N4905" i="3"/>
  <c r="P4904" i="3"/>
  <c r="O4905" i="3"/>
  <c r="N4906" i="3"/>
  <c r="P4905" i="3"/>
  <c r="O4906" i="3"/>
  <c r="N4907" i="3"/>
  <c r="P4906" i="3"/>
  <c r="O4907" i="3"/>
  <c r="N4908" i="3"/>
  <c r="P4907" i="3"/>
  <c r="O4908" i="3"/>
  <c r="N4909" i="3"/>
  <c r="P4908" i="3"/>
  <c r="O4909" i="3"/>
  <c r="N4910" i="3"/>
  <c r="P4909" i="3"/>
  <c r="O4910" i="3"/>
  <c r="N4911" i="3"/>
  <c r="P4910" i="3"/>
  <c r="O4911" i="3"/>
  <c r="N4912" i="3"/>
  <c r="P4911" i="3"/>
  <c r="O4912" i="3"/>
  <c r="N4913" i="3"/>
  <c r="P4912" i="3"/>
  <c r="O4913" i="3"/>
  <c r="N4914" i="3"/>
  <c r="P4913" i="3"/>
  <c r="O4914" i="3"/>
  <c r="N4915" i="3"/>
  <c r="P4914" i="3"/>
  <c r="O4915" i="3"/>
  <c r="N4916" i="3"/>
  <c r="P4915" i="3"/>
  <c r="O4916" i="3"/>
  <c r="N4917" i="3"/>
  <c r="P4916" i="3"/>
  <c r="O4917" i="3"/>
  <c r="N4918" i="3"/>
  <c r="P4917" i="3"/>
  <c r="O4918" i="3"/>
  <c r="N4919" i="3"/>
  <c r="P4918" i="3"/>
  <c r="O4919" i="3"/>
  <c r="N4920" i="3"/>
  <c r="P4919" i="3"/>
  <c r="O4920" i="3"/>
  <c r="N4921" i="3"/>
  <c r="P4920" i="3"/>
  <c r="O4921" i="3"/>
  <c r="N4922" i="3"/>
  <c r="P4921" i="3"/>
  <c r="O4922" i="3"/>
  <c r="N4923" i="3"/>
  <c r="P4922" i="3"/>
  <c r="O4923" i="3"/>
  <c r="N4924" i="3"/>
  <c r="P4923" i="3"/>
  <c r="O4924" i="3"/>
  <c r="N4925" i="3"/>
  <c r="P4924" i="3"/>
  <c r="O4925" i="3"/>
  <c r="N4926" i="3"/>
  <c r="P4925" i="3"/>
  <c r="O4926" i="3"/>
  <c r="N4927" i="3"/>
  <c r="P4926" i="3"/>
  <c r="O4927" i="3"/>
  <c r="N4928" i="3"/>
  <c r="P4927" i="3"/>
  <c r="O4928" i="3"/>
  <c r="N4929" i="3"/>
  <c r="P4928" i="3"/>
  <c r="O4929" i="3"/>
  <c r="N4930" i="3"/>
  <c r="P4929" i="3"/>
  <c r="O4930" i="3"/>
  <c r="N4931" i="3"/>
  <c r="P4930" i="3"/>
  <c r="O4931" i="3"/>
  <c r="N4932" i="3"/>
  <c r="P4931" i="3"/>
  <c r="O4932" i="3"/>
  <c r="N4933" i="3"/>
  <c r="P4932" i="3"/>
  <c r="O4933" i="3"/>
  <c r="N4934" i="3"/>
  <c r="P4933" i="3"/>
  <c r="O4934" i="3"/>
  <c r="N4935" i="3"/>
  <c r="P4934" i="3"/>
  <c r="O4935" i="3"/>
  <c r="N4936" i="3"/>
  <c r="P4935" i="3"/>
  <c r="O4936" i="3"/>
  <c r="N4937" i="3"/>
  <c r="P4936" i="3"/>
  <c r="O4937" i="3"/>
  <c r="N4938" i="3"/>
  <c r="P4937" i="3"/>
  <c r="O4938" i="3"/>
  <c r="N4939" i="3"/>
  <c r="P4938" i="3"/>
  <c r="O4939" i="3"/>
  <c r="N4940" i="3"/>
  <c r="P4939" i="3"/>
  <c r="O4940" i="3"/>
  <c r="N4941" i="3"/>
  <c r="P4940" i="3"/>
  <c r="O4941" i="3"/>
  <c r="N4942" i="3"/>
  <c r="P4941" i="3"/>
  <c r="O4942" i="3"/>
  <c r="N4943" i="3"/>
  <c r="P4942" i="3"/>
  <c r="O4943" i="3"/>
  <c r="N4944" i="3"/>
  <c r="P4943" i="3"/>
  <c r="O4944" i="3"/>
  <c r="N4945" i="3"/>
  <c r="P4944" i="3"/>
  <c r="O4945" i="3"/>
  <c r="N4946" i="3"/>
  <c r="P4945" i="3"/>
  <c r="O4946" i="3"/>
  <c r="N4947" i="3"/>
  <c r="P4946" i="3"/>
  <c r="O4947" i="3"/>
  <c r="N4948" i="3"/>
  <c r="P4947" i="3"/>
  <c r="O4948" i="3"/>
  <c r="N4949" i="3"/>
  <c r="P4948" i="3"/>
  <c r="O4949" i="3"/>
  <c r="N4950" i="3"/>
  <c r="P4949" i="3"/>
  <c r="O4950" i="3"/>
  <c r="N4951" i="3"/>
  <c r="P4950" i="3"/>
  <c r="O4951" i="3"/>
  <c r="N4952" i="3"/>
  <c r="P4951" i="3"/>
  <c r="O4952" i="3"/>
  <c r="N4953" i="3"/>
  <c r="P4952" i="3"/>
  <c r="O4953" i="3"/>
  <c r="N4954" i="3"/>
  <c r="P4953" i="3"/>
  <c r="O4954" i="3"/>
  <c r="N4955" i="3"/>
  <c r="P4954" i="3"/>
  <c r="O4955" i="3"/>
  <c r="N4956" i="3"/>
  <c r="P4955" i="3"/>
  <c r="O4956" i="3"/>
  <c r="N4957" i="3"/>
  <c r="P4956" i="3"/>
  <c r="O4957" i="3"/>
  <c r="N4958" i="3"/>
  <c r="P4957" i="3"/>
  <c r="O4958" i="3"/>
  <c r="N4959" i="3"/>
  <c r="P4958" i="3"/>
  <c r="O4959" i="3"/>
  <c r="N4960" i="3"/>
  <c r="P4959" i="3"/>
  <c r="O4960" i="3"/>
  <c r="N4961" i="3"/>
  <c r="P4960" i="3"/>
  <c r="O4961" i="3"/>
  <c r="N4962" i="3"/>
  <c r="P4961" i="3"/>
  <c r="O4962" i="3"/>
  <c r="N4963" i="3"/>
  <c r="P4962" i="3"/>
  <c r="O4963" i="3"/>
  <c r="N4964" i="3"/>
  <c r="P4963" i="3"/>
  <c r="O4964" i="3"/>
  <c r="N4965" i="3"/>
  <c r="P4964" i="3"/>
  <c r="O4965" i="3"/>
  <c r="N4966" i="3"/>
  <c r="P4965" i="3"/>
  <c r="O4966" i="3"/>
  <c r="N4967" i="3"/>
  <c r="P4966" i="3"/>
  <c r="O4967" i="3"/>
  <c r="N4968" i="3"/>
  <c r="P4967" i="3"/>
  <c r="O4968" i="3"/>
  <c r="N4969" i="3"/>
  <c r="P4968" i="3"/>
  <c r="O4969" i="3"/>
  <c r="N4970" i="3"/>
  <c r="P4969" i="3"/>
  <c r="O4970" i="3"/>
  <c r="N4971" i="3"/>
  <c r="P4970" i="3"/>
  <c r="O4971" i="3"/>
  <c r="N4972" i="3"/>
  <c r="P4971" i="3"/>
  <c r="O4972" i="3"/>
  <c r="N4973" i="3"/>
  <c r="P4972" i="3"/>
  <c r="O4973" i="3"/>
  <c r="N4974" i="3"/>
  <c r="P4973" i="3"/>
  <c r="O4974" i="3"/>
  <c r="N4975" i="3"/>
  <c r="P4974" i="3"/>
  <c r="O4975" i="3"/>
  <c r="N4976" i="3"/>
  <c r="P4975" i="3"/>
  <c r="O4976" i="3"/>
  <c r="N4977" i="3"/>
  <c r="P4976" i="3"/>
  <c r="O4977" i="3"/>
  <c r="N4978" i="3"/>
  <c r="P4977" i="3"/>
  <c r="O4978" i="3"/>
  <c r="N4979" i="3"/>
  <c r="P4978" i="3"/>
  <c r="O4979" i="3"/>
  <c r="N4980" i="3"/>
  <c r="P4979" i="3"/>
  <c r="O4980" i="3"/>
  <c r="N4981" i="3"/>
  <c r="P4980" i="3"/>
  <c r="O4981" i="3"/>
  <c r="N4982" i="3"/>
  <c r="P4981" i="3"/>
  <c r="O4982" i="3"/>
  <c r="N4983" i="3"/>
  <c r="P4982" i="3"/>
  <c r="O4983" i="3"/>
  <c r="N4984" i="3"/>
  <c r="P4983" i="3"/>
  <c r="O4984" i="3"/>
  <c r="N4985" i="3"/>
  <c r="P4984" i="3"/>
  <c r="O4985" i="3"/>
  <c r="N4986" i="3"/>
  <c r="P4985" i="3"/>
  <c r="O4986" i="3"/>
  <c r="N4987" i="3"/>
  <c r="P4986" i="3"/>
  <c r="O4987" i="3"/>
  <c r="N4988" i="3"/>
  <c r="P4987" i="3"/>
  <c r="O4988" i="3"/>
  <c r="N4989" i="3"/>
  <c r="P4988" i="3"/>
  <c r="O4989" i="3"/>
  <c r="N4990" i="3"/>
  <c r="P4989" i="3"/>
  <c r="O4990" i="3"/>
  <c r="N4991" i="3"/>
  <c r="P4990" i="3"/>
  <c r="O4991" i="3"/>
  <c r="N4992" i="3"/>
  <c r="P4991" i="3"/>
  <c r="O4992" i="3"/>
  <c r="N4993" i="3"/>
  <c r="P4992" i="3"/>
  <c r="O4993" i="3"/>
  <c r="N4994" i="3"/>
  <c r="P4993" i="3"/>
  <c r="O4994" i="3"/>
  <c r="N4995" i="3"/>
  <c r="P4994" i="3"/>
  <c r="O4995" i="3"/>
  <c r="N4996" i="3"/>
  <c r="P4995" i="3"/>
  <c r="O4996" i="3"/>
  <c r="N4997" i="3"/>
  <c r="P4996" i="3"/>
  <c r="O4997" i="3"/>
  <c r="N4998" i="3"/>
  <c r="P4997" i="3"/>
  <c r="O4998" i="3"/>
  <c r="N4999" i="3"/>
  <c r="P4998" i="3"/>
  <c r="O4999" i="3"/>
  <c r="N5000" i="3"/>
  <c r="P4999" i="3"/>
  <c r="O5000" i="3"/>
  <c r="N5001" i="3"/>
  <c r="P5000" i="3"/>
  <c r="O5001" i="3"/>
  <c r="N5002" i="3"/>
  <c r="P5001" i="3"/>
  <c r="O5002" i="3"/>
  <c r="N5003" i="3"/>
  <c r="P5002" i="3"/>
  <c r="O5003" i="3"/>
  <c r="N5004" i="3"/>
  <c r="P5003" i="3"/>
  <c r="O5004" i="3"/>
  <c r="N5005" i="3"/>
  <c r="P5004" i="3"/>
  <c r="O5005" i="3"/>
  <c r="N5006" i="3"/>
  <c r="P5005" i="3"/>
  <c r="O5006" i="3"/>
  <c r="N5007" i="3"/>
  <c r="P5006" i="3"/>
  <c r="O5007" i="3"/>
  <c r="N5008" i="3"/>
  <c r="P5007" i="3"/>
  <c r="O5008" i="3"/>
  <c r="N5009" i="3"/>
  <c r="P5008" i="3"/>
  <c r="O5009" i="3"/>
  <c r="N5010" i="3"/>
  <c r="P5009" i="3"/>
  <c r="O5010" i="3"/>
  <c r="N5011" i="3"/>
  <c r="P5010" i="3"/>
  <c r="O5011" i="3"/>
  <c r="N5012" i="3"/>
  <c r="P5011" i="3"/>
  <c r="O5012" i="3"/>
  <c r="N5013" i="3"/>
  <c r="P5012" i="3"/>
  <c r="O5013" i="3"/>
  <c r="N5014" i="3"/>
  <c r="P5013" i="3"/>
  <c r="O5014" i="3"/>
  <c r="N5015" i="3"/>
  <c r="P5014" i="3"/>
  <c r="O5015" i="3"/>
  <c r="N5016" i="3"/>
  <c r="P5015" i="3"/>
  <c r="O5016" i="3"/>
  <c r="N5017" i="3"/>
  <c r="P5016" i="3"/>
  <c r="O5017" i="3"/>
  <c r="N5018" i="3"/>
  <c r="P5017" i="3"/>
  <c r="O5018" i="3"/>
  <c r="N5019" i="3"/>
  <c r="P5018" i="3"/>
  <c r="O5019" i="3"/>
  <c r="N5020" i="3"/>
  <c r="P5019" i="3"/>
  <c r="O5020" i="3"/>
  <c r="N5021" i="3"/>
  <c r="P5020" i="3"/>
  <c r="O5021" i="3"/>
  <c r="N5022" i="3"/>
  <c r="P5021" i="3"/>
  <c r="O5022" i="3"/>
  <c r="N5023" i="3"/>
  <c r="P5022" i="3"/>
  <c r="O5023" i="3"/>
  <c r="N5024" i="3"/>
  <c r="P5023" i="3"/>
  <c r="O5024" i="3"/>
  <c r="N5025" i="3"/>
  <c r="P5024" i="3"/>
  <c r="O5025" i="3"/>
  <c r="N5026" i="3"/>
  <c r="P5025" i="3"/>
  <c r="O5026" i="3"/>
  <c r="N5027" i="3"/>
  <c r="P5026" i="3"/>
  <c r="O5027" i="3"/>
  <c r="N5028" i="3"/>
  <c r="P5027" i="3"/>
  <c r="O5028" i="3"/>
  <c r="N5029" i="3"/>
  <c r="P5028" i="3"/>
  <c r="O5029" i="3"/>
  <c r="N5030" i="3"/>
  <c r="P5029" i="3"/>
  <c r="O5030" i="3"/>
  <c r="N5031" i="3"/>
  <c r="P5030" i="3"/>
  <c r="O5031" i="3"/>
  <c r="N5032" i="3"/>
  <c r="P5031" i="3"/>
  <c r="O5032" i="3"/>
  <c r="N5033" i="3"/>
  <c r="P5032" i="3"/>
  <c r="O5033" i="3"/>
  <c r="N5034" i="3"/>
  <c r="P5033" i="3"/>
  <c r="O5034" i="3"/>
  <c r="N5035" i="3"/>
  <c r="P5034" i="3"/>
  <c r="O5035" i="3"/>
  <c r="N5036" i="3"/>
  <c r="P5035" i="3"/>
  <c r="O5036" i="3"/>
  <c r="N5037" i="3"/>
  <c r="P5036" i="3"/>
  <c r="O5037" i="3"/>
  <c r="N5038" i="3"/>
  <c r="P5037" i="3"/>
  <c r="O5038" i="3"/>
  <c r="N5039" i="3"/>
  <c r="P5038" i="3"/>
  <c r="O5039" i="3"/>
  <c r="N5040" i="3"/>
  <c r="P5039" i="3"/>
  <c r="O5040" i="3"/>
  <c r="O37" i="3"/>
  <c r="G15" i="3"/>
  <c r="Q40" i="3"/>
  <c r="Q41" i="3"/>
  <c r="Q42" i="3"/>
  <c r="Q43" i="3"/>
  <c r="Q44" i="3"/>
  <c r="Q45" i="3"/>
  <c r="Q46" i="3"/>
  <c r="Q47" i="3"/>
  <c r="Q48" i="3"/>
  <c r="Q49" i="3"/>
  <c r="Q50" i="3"/>
  <c r="Q51" i="3"/>
  <c r="Q52" i="3"/>
  <c r="Q53" i="3"/>
  <c r="Q54" i="3"/>
  <c r="Q55" i="3"/>
  <c r="Q56" i="3"/>
  <c r="Q57" i="3"/>
  <c r="Q58" i="3"/>
  <c r="Q59" i="3"/>
  <c r="Q60" i="3"/>
  <c r="Q61" i="3"/>
  <c r="Q62" i="3"/>
  <c r="Q63" i="3"/>
  <c r="Q64" i="3"/>
  <c r="Q65" i="3"/>
  <c r="Q66" i="3"/>
  <c r="Q67" i="3"/>
  <c r="Q68" i="3"/>
  <c r="Q69" i="3"/>
  <c r="Q70" i="3"/>
  <c r="Q71" i="3"/>
  <c r="Q72" i="3"/>
  <c r="Q73" i="3"/>
  <c r="Q74" i="3"/>
  <c r="Q75" i="3"/>
  <c r="Q76" i="3"/>
  <c r="Q77" i="3"/>
  <c r="Q78" i="3"/>
  <c r="Q79" i="3"/>
  <c r="Q80" i="3"/>
  <c r="Q81" i="3"/>
  <c r="Q82" i="3"/>
  <c r="Q83" i="3"/>
  <c r="Q84" i="3"/>
  <c r="Q85" i="3"/>
  <c r="Q86" i="3"/>
  <c r="Q87" i="3"/>
  <c r="Q88" i="3"/>
  <c r="Q89" i="3"/>
  <c r="Q90" i="3"/>
  <c r="Q91" i="3"/>
  <c r="Q92" i="3"/>
  <c r="Q93" i="3"/>
  <c r="Q94" i="3"/>
  <c r="Q95" i="3"/>
  <c r="Q96" i="3"/>
  <c r="Q97" i="3"/>
  <c r="Q98" i="3"/>
  <c r="Q99" i="3"/>
  <c r="Q100" i="3"/>
  <c r="Q101" i="3"/>
  <c r="Q102" i="3"/>
  <c r="Q103" i="3"/>
  <c r="Q104" i="3"/>
  <c r="Q105" i="3"/>
  <c r="Q106" i="3"/>
  <c r="Q107" i="3"/>
  <c r="Q108" i="3"/>
  <c r="Q109" i="3"/>
  <c r="Q110" i="3"/>
  <c r="Q111" i="3"/>
  <c r="Q112" i="3"/>
  <c r="Q113" i="3"/>
  <c r="Q114" i="3"/>
  <c r="Q115" i="3"/>
  <c r="Q116" i="3"/>
  <c r="Q117" i="3"/>
  <c r="Q118" i="3"/>
  <c r="Q119" i="3"/>
  <c r="Q120" i="3"/>
  <c r="Q121" i="3"/>
  <c r="Q122" i="3"/>
  <c r="Q123" i="3"/>
  <c r="Q124" i="3"/>
  <c r="Q125" i="3"/>
  <c r="Q126" i="3"/>
  <c r="Q127" i="3"/>
  <c r="Q128" i="3"/>
  <c r="Q129" i="3"/>
  <c r="Q130" i="3"/>
  <c r="Q131" i="3"/>
  <c r="Q132" i="3"/>
  <c r="Q133" i="3"/>
  <c r="Q134" i="3"/>
  <c r="Q135" i="3"/>
  <c r="Q136" i="3"/>
  <c r="Q137" i="3"/>
  <c r="Q138" i="3"/>
  <c r="Q139" i="3"/>
  <c r="Q140" i="3"/>
  <c r="Q141" i="3"/>
  <c r="Q142" i="3"/>
  <c r="Q143" i="3"/>
  <c r="Q144" i="3"/>
  <c r="Q145" i="3"/>
  <c r="Q146" i="3"/>
  <c r="Q147" i="3"/>
  <c r="Q148" i="3"/>
  <c r="Q149" i="3"/>
  <c r="Q150" i="3"/>
  <c r="Q151" i="3"/>
  <c r="Q152" i="3"/>
  <c r="Q153" i="3"/>
  <c r="Q154" i="3"/>
  <c r="Q155" i="3"/>
  <c r="Q156" i="3"/>
  <c r="Q157" i="3"/>
  <c r="Q158" i="3"/>
  <c r="Q159" i="3"/>
  <c r="Q160" i="3"/>
  <c r="Q161" i="3"/>
  <c r="Q162" i="3"/>
  <c r="Q163" i="3"/>
  <c r="Q164" i="3"/>
  <c r="Q165" i="3"/>
  <c r="Q166" i="3"/>
  <c r="Q167" i="3"/>
  <c r="Q168" i="3"/>
  <c r="Q169" i="3"/>
  <c r="Q170" i="3"/>
  <c r="Q171" i="3"/>
  <c r="Q172" i="3"/>
  <c r="Q173" i="3"/>
  <c r="Q174" i="3"/>
  <c r="Q175" i="3"/>
  <c r="Q176" i="3"/>
  <c r="Q177" i="3"/>
  <c r="Q178" i="3"/>
  <c r="Q179" i="3"/>
  <c r="Q180" i="3"/>
  <c r="Q181" i="3"/>
  <c r="Q182" i="3"/>
  <c r="Q183" i="3"/>
  <c r="Q184" i="3"/>
  <c r="Q185" i="3"/>
  <c r="Q186" i="3"/>
  <c r="Q187" i="3"/>
  <c r="Q188" i="3"/>
  <c r="Q189" i="3"/>
  <c r="Q190" i="3"/>
  <c r="Q191" i="3"/>
  <c r="Q192" i="3"/>
  <c r="Q193" i="3"/>
  <c r="Q194" i="3"/>
  <c r="Q195" i="3"/>
  <c r="Q196" i="3"/>
  <c r="Q197" i="3"/>
  <c r="Q198" i="3"/>
  <c r="Q199" i="3"/>
  <c r="Q200" i="3"/>
  <c r="Q201" i="3"/>
  <c r="Q202" i="3"/>
  <c r="Q203" i="3"/>
  <c r="Q204" i="3"/>
  <c r="Q205" i="3"/>
  <c r="Q206" i="3"/>
  <c r="Q207" i="3"/>
  <c r="Q208" i="3"/>
  <c r="Q209" i="3"/>
  <c r="Q210" i="3"/>
  <c r="Q211" i="3"/>
  <c r="Q212" i="3"/>
  <c r="Q213" i="3"/>
  <c r="Q214" i="3"/>
  <c r="Q215" i="3"/>
  <c r="Q216" i="3"/>
  <c r="Q217" i="3"/>
  <c r="Q218" i="3"/>
  <c r="Q219" i="3"/>
  <c r="Q220" i="3"/>
  <c r="Q221" i="3"/>
  <c r="Q222" i="3"/>
  <c r="Q223" i="3"/>
  <c r="Q224" i="3"/>
  <c r="Q225" i="3"/>
  <c r="Q226" i="3"/>
  <c r="Q227" i="3"/>
  <c r="Q228" i="3"/>
  <c r="Q229" i="3"/>
  <c r="Q230" i="3"/>
  <c r="Q231" i="3"/>
  <c r="Q232" i="3"/>
  <c r="Q233" i="3"/>
  <c r="Q234" i="3"/>
  <c r="Q235" i="3"/>
  <c r="Q236" i="3"/>
  <c r="Q237" i="3"/>
  <c r="Q238" i="3"/>
  <c r="Q239" i="3"/>
  <c r="Q240" i="3"/>
  <c r="Q241" i="3"/>
  <c r="Q242" i="3"/>
  <c r="Q243" i="3"/>
  <c r="Q244" i="3"/>
  <c r="Q245" i="3"/>
  <c r="Q246" i="3"/>
  <c r="Q247" i="3"/>
  <c r="Q248" i="3"/>
  <c r="Q249" i="3"/>
  <c r="Q250" i="3"/>
  <c r="Q251" i="3"/>
  <c r="Q252" i="3"/>
  <c r="Q253" i="3"/>
  <c r="Q254" i="3"/>
  <c r="Q255" i="3"/>
  <c r="Q256" i="3"/>
  <c r="Q257" i="3"/>
  <c r="Q258" i="3"/>
  <c r="Q259" i="3"/>
  <c r="Q260" i="3"/>
  <c r="Q261" i="3"/>
  <c r="Q262" i="3"/>
  <c r="Q263" i="3"/>
  <c r="Q264" i="3"/>
  <c r="Q265" i="3"/>
  <c r="Q266" i="3"/>
  <c r="Q267" i="3"/>
  <c r="Q268" i="3"/>
  <c r="Q269" i="3"/>
  <c r="Q270" i="3"/>
  <c r="Q271" i="3"/>
  <c r="Q272" i="3"/>
  <c r="Q273" i="3"/>
  <c r="Q274" i="3"/>
  <c r="Q275" i="3"/>
  <c r="Q276" i="3"/>
  <c r="Q277" i="3"/>
  <c r="Q278" i="3"/>
  <c r="Q279" i="3"/>
  <c r="Q280" i="3"/>
  <c r="Q281" i="3"/>
  <c r="Q282" i="3"/>
  <c r="Q283" i="3"/>
  <c r="Q284" i="3"/>
  <c r="Q285" i="3"/>
  <c r="Q286" i="3"/>
  <c r="Q287" i="3"/>
  <c r="Q288" i="3"/>
  <c r="Q289" i="3"/>
  <c r="Q290" i="3"/>
  <c r="Q291" i="3"/>
  <c r="Q292" i="3"/>
  <c r="Q293" i="3"/>
  <c r="Q294" i="3"/>
  <c r="Q295" i="3"/>
  <c r="Q296" i="3"/>
  <c r="Q297" i="3"/>
  <c r="Q298" i="3"/>
  <c r="Q299" i="3"/>
  <c r="Q300" i="3"/>
  <c r="Q301" i="3"/>
  <c r="Q302" i="3"/>
  <c r="Q303" i="3"/>
  <c r="Q304" i="3"/>
  <c r="Q305" i="3"/>
  <c r="Q306" i="3"/>
  <c r="Q307" i="3"/>
  <c r="Q308" i="3"/>
  <c r="Q309" i="3"/>
  <c r="Q310" i="3"/>
  <c r="Q311" i="3"/>
  <c r="Q312" i="3"/>
  <c r="Q313" i="3"/>
  <c r="Q314" i="3"/>
  <c r="Q315" i="3"/>
  <c r="Q316" i="3"/>
  <c r="Q317" i="3"/>
  <c r="Q318" i="3"/>
  <c r="Q319" i="3"/>
  <c r="Q320" i="3"/>
  <c r="Q321" i="3"/>
  <c r="Q322" i="3"/>
  <c r="Q323" i="3"/>
  <c r="Q324" i="3"/>
  <c r="Q325" i="3"/>
  <c r="Q326" i="3"/>
  <c r="Q327" i="3"/>
  <c r="Q328" i="3"/>
  <c r="Q329" i="3"/>
  <c r="Q330" i="3"/>
  <c r="Q331" i="3"/>
  <c r="Q332" i="3"/>
  <c r="Q333" i="3"/>
  <c r="Q334" i="3"/>
  <c r="Q335" i="3"/>
  <c r="Q336" i="3"/>
  <c r="Q337" i="3"/>
  <c r="Q338" i="3"/>
  <c r="Q339" i="3"/>
  <c r="Q340" i="3"/>
  <c r="Q341" i="3"/>
  <c r="Q342" i="3"/>
  <c r="Q343" i="3"/>
  <c r="Q344" i="3"/>
  <c r="Q345" i="3"/>
  <c r="Q346" i="3"/>
  <c r="Q347" i="3"/>
  <c r="Q348" i="3"/>
  <c r="Q349" i="3"/>
  <c r="Q350" i="3"/>
  <c r="Q351" i="3"/>
  <c r="Q352" i="3"/>
  <c r="Q353" i="3"/>
  <c r="Q354" i="3"/>
  <c r="Q355" i="3"/>
  <c r="Q356" i="3"/>
  <c r="Q357" i="3"/>
  <c r="Q358" i="3"/>
  <c r="Q359" i="3"/>
  <c r="Q360" i="3"/>
  <c r="Q361" i="3"/>
  <c r="Q362" i="3"/>
  <c r="Q363" i="3"/>
  <c r="Q364" i="3"/>
  <c r="Q365" i="3"/>
  <c r="Q366" i="3"/>
  <c r="Q367" i="3"/>
  <c r="Q368" i="3"/>
  <c r="Q369" i="3"/>
  <c r="Q370" i="3"/>
  <c r="Q371" i="3"/>
  <c r="Q372" i="3"/>
  <c r="Q373" i="3"/>
  <c r="Q374" i="3"/>
  <c r="Q375" i="3"/>
  <c r="Q376" i="3"/>
  <c r="Q377" i="3"/>
  <c r="Q378" i="3"/>
  <c r="Q379" i="3"/>
  <c r="Q380" i="3"/>
  <c r="Q381" i="3"/>
  <c r="Q382" i="3"/>
  <c r="Q383" i="3"/>
  <c r="Q384" i="3"/>
  <c r="Q385" i="3"/>
  <c r="Q386" i="3"/>
  <c r="Q387" i="3"/>
  <c r="Q388" i="3"/>
  <c r="Q389" i="3"/>
  <c r="Q390" i="3"/>
  <c r="Q391" i="3"/>
  <c r="Q392" i="3"/>
  <c r="Q393" i="3"/>
  <c r="Q394" i="3"/>
  <c r="Q395" i="3"/>
  <c r="Q396" i="3"/>
  <c r="Q397" i="3"/>
  <c r="Q398" i="3"/>
  <c r="Q399" i="3"/>
  <c r="Q400" i="3"/>
  <c r="Q401" i="3"/>
  <c r="Q402" i="3"/>
  <c r="Q403" i="3"/>
  <c r="Q404" i="3"/>
  <c r="Q405" i="3"/>
  <c r="Q406" i="3"/>
  <c r="Q407" i="3"/>
  <c r="Q408" i="3"/>
  <c r="Q409" i="3"/>
  <c r="Q410" i="3"/>
  <c r="Q411" i="3"/>
  <c r="Q412" i="3"/>
  <c r="Q413" i="3"/>
  <c r="Q414" i="3"/>
  <c r="Q415" i="3"/>
  <c r="Q416" i="3"/>
  <c r="Q417" i="3"/>
  <c r="Q418" i="3"/>
  <c r="Q419" i="3"/>
  <c r="Q420" i="3"/>
  <c r="Q421" i="3"/>
  <c r="Q422" i="3"/>
  <c r="Q423" i="3"/>
  <c r="Q424" i="3"/>
  <c r="Q425" i="3"/>
  <c r="Q426" i="3"/>
  <c r="Q427" i="3"/>
  <c r="Q428" i="3"/>
  <c r="Q429" i="3"/>
  <c r="Q430" i="3"/>
  <c r="Q431" i="3"/>
  <c r="Q432" i="3"/>
  <c r="Q433" i="3"/>
  <c r="Q434" i="3"/>
  <c r="Q435" i="3"/>
  <c r="Q436" i="3"/>
  <c r="Q437" i="3"/>
  <c r="Q438" i="3"/>
  <c r="Q439" i="3"/>
  <c r="Q440" i="3"/>
  <c r="Q441" i="3"/>
  <c r="Q442" i="3"/>
  <c r="Q443" i="3"/>
  <c r="Q444" i="3"/>
  <c r="Q445" i="3"/>
  <c r="Q446" i="3"/>
  <c r="Q447" i="3"/>
  <c r="Q448" i="3"/>
  <c r="Q449" i="3"/>
  <c r="Q450" i="3"/>
  <c r="Q451" i="3"/>
  <c r="Q452" i="3"/>
  <c r="Q453" i="3"/>
  <c r="Q454" i="3"/>
  <c r="Q455" i="3"/>
  <c r="Q456" i="3"/>
  <c r="Q457" i="3"/>
  <c r="Q458" i="3"/>
  <c r="Q459" i="3"/>
  <c r="Q460" i="3"/>
  <c r="Q461" i="3"/>
  <c r="Q462" i="3"/>
  <c r="Q463" i="3"/>
  <c r="Q464" i="3"/>
  <c r="Q465" i="3"/>
  <c r="Q466" i="3"/>
  <c r="Q467" i="3"/>
  <c r="Q468" i="3"/>
  <c r="Q469" i="3"/>
  <c r="Q470" i="3"/>
  <c r="Q471" i="3"/>
  <c r="Q472" i="3"/>
  <c r="Q473" i="3"/>
  <c r="Q474" i="3"/>
  <c r="Q475" i="3"/>
  <c r="Q476" i="3"/>
  <c r="Q477" i="3"/>
  <c r="Q478" i="3"/>
  <c r="Q479" i="3"/>
  <c r="Q480" i="3"/>
  <c r="Q481" i="3"/>
  <c r="Q482" i="3"/>
  <c r="Q483" i="3"/>
  <c r="Q484" i="3"/>
  <c r="Q485" i="3"/>
  <c r="Q486" i="3"/>
  <c r="Q487" i="3"/>
  <c r="Q488" i="3"/>
  <c r="Q489" i="3"/>
  <c r="Q490" i="3"/>
  <c r="Q491" i="3"/>
  <c r="Q492" i="3"/>
  <c r="Q493" i="3"/>
  <c r="Q494" i="3"/>
  <c r="Q495" i="3"/>
  <c r="Q496" i="3"/>
  <c r="Q497" i="3"/>
  <c r="Q498" i="3"/>
  <c r="Q499" i="3"/>
  <c r="Q500" i="3"/>
  <c r="Q501" i="3"/>
  <c r="Q502" i="3"/>
  <c r="Q503" i="3"/>
  <c r="Q504" i="3"/>
  <c r="Q505" i="3"/>
  <c r="Q506" i="3"/>
  <c r="Q507" i="3"/>
  <c r="Q508" i="3"/>
  <c r="Q509" i="3"/>
  <c r="Q510" i="3"/>
  <c r="Q511" i="3"/>
  <c r="Q512" i="3"/>
  <c r="Q513" i="3"/>
  <c r="Q514" i="3"/>
  <c r="Q515" i="3"/>
  <c r="Q516" i="3"/>
  <c r="Q517" i="3"/>
  <c r="Q518" i="3"/>
  <c r="Q519" i="3"/>
  <c r="Q520" i="3"/>
  <c r="Q521" i="3"/>
  <c r="Q522" i="3"/>
  <c r="Q523" i="3"/>
  <c r="Q524" i="3"/>
  <c r="Q525" i="3"/>
  <c r="Q526" i="3"/>
  <c r="Q527" i="3"/>
  <c r="Q528" i="3"/>
  <c r="Q529" i="3"/>
  <c r="Q530" i="3"/>
  <c r="Q531" i="3"/>
  <c r="Q532" i="3"/>
  <c r="Q533" i="3"/>
  <c r="Q534" i="3"/>
  <c r="Q535" i="3"/>
  <c r="Q536" i="3"/>
  <c r="Q537" i="3"/>
  <c r="Q538" i="3"/>
  <c r="Q539" i="3"/>
  <c r="Q540" i="3"/>
  <c r="Q541" i="3"/>
  <c r="Q542" i="3"/>
  <c r="Q543" i="3"/>
  <c r="Q544" i="3"/>
  <c r="Q545" i="3"/>
  <c r="Q546" i="3"/>
  <c r="Q547" i="3"/>
  <c r="Q548" i="3"/>
  <c r="Q549" i="3"/>
  <c r="Q550" i="3"/>
  <c r="Q551" i="3"/>
  <c r="Q552" i="3"/>
  <c r="Q553" i="3"/>
  <c r="Q554" i="3"/>
  <c r="Q555" i="3"/>
  <c r="Q556" i="3"/>
  <c r="Q557" i="3"/>
  <c r="Q558" i="3"/>
  <c r="Q559" i="3"/>
  <c r="Q560" i="3"/>
  <c r="Q561" i="3"/>
  <c r="Q562" i="3"/>
  <c r="Q563" i="3"/>
  <c r="Q564" i="3"/>
  <c r="Q565" i="3"/>
  <c r="Q566" i="3"/>
  <c r="Q567" i="3"/>
  <c r="Q568" i="3"/>
  <c r="Q569" i="3"/>
  <c r="Q570" i="3"/>
  <c r="Q571" i="3"/>
  <c r="Q572" i="3"/>
  <c r="Q573" i="3"/>
  <c r="Q574" i="3"/>
  <c r="Q575" i="3"/>
  <c r="Q576" i="3"/>
  <c r="Q577" i="3"/>
  <c r="Q578" i="3"/>
  <c r="Q579" i="3"/>
  <c r="Q580" i="3"/>
  <c r="Q581" i="3"/>
  <c r="Q582" i="3"/>
  <c r="Q583" i="3"/>
  <c r="Q584" i="3"/>
  <c r="Q585" i="3"/>
  <c r="Q586" i="3"/>
  <c r="Q587" i="3"/>
  <c r="Q588" i="3"/>
  <c r="Q589" i="3"/>
  <c r="Q590" i="3"/>
  <c r="Q591" i="3"/>
  <c r="Q592" i="3"/>
  <c r="Q593" i="3"/>
  <c r="Q594" i="3"/>
  <c r="Q595" i="3"/>
  <c r="Q596" i="3"/>
  <c r="Q597" i="3"/>
  <c r="Q598" i="3"/>
  <c r="Q599" i="3"/>
  <c r="Q600" i="3"/>
  <c r="Q601" i="3"/>
  <c r="Q602" i="3"/>
  <c r="Q603" i="3"/>
  <c r="Q604" i="3"/>
  <c r="Q605" i="3"/>
  <c r="Q606" i="3"/>
  <c r="Q607" i="3"/>
  <c r="Q608" i="3"/>
  <c r="Q609" i="3"/>
  <c r="Q610" i="3"/>
  <c r="Q611" i="3"/>
  <c r="Q612" i="3"/>
  <c r="Q613" i="3"/>
  <c r="Q614" i="3"/>
  <c r="Q615" i="3"/>
  <c r="Q616" i="3"/>
  <c r="Q617" i="3"/>
  <c r="Q618" i="3"/>
  <c r="Q619" i="3"/>
  <c r="Q620" i="3"/>
  <c r="Q621" i="3"/>
  <c r="Q622" i="3"/>
  <c r="Q623" i="3"/>
  <c r="Q624" i="3"/>
  <c r="Q625" i="3"/>
  <c r="Q626" i="3"/>
  <c r="Q627" i="3"/>
  <c r="Q628" i="3"/>
  <c r="Q629" i="3"/>
  <c r="Q630" i="3"/>
  <c r="Q631" i="3"/>
  <c r="Q632" i="3"/>
  <c r="Q633" i="3"/>
  <c r="Q634" i="3"/>
  <c r="Q635" i="3"/>
  <c r="Q636" i="3"/>
  <c r="Q637" i="3"/>
  <c r="Q638" i="3"/>
  <c r="Q639" i="3"/>
  <c r="Q640" i="3"/>
  <c r="Q641" i="3"/>
  <c r="Q642" i="3"/>
  <c r="Q643" i="3"/>
  <c r="Q644" i="3"/>
  <c r="Q645" i="3"/>
  <c r="Q646" i="3"/>
  <c r="Q647" i="3"/>
  <c r="Q648" i="3"/>
  <c r="Q649" i="3"/>
  <c r="Q650" i="3"/>
  <c r="Q651" i="3"/>
  <c r="Q652" i="3"/>
  <c r="Q653" i="3"/>
  <c r="Q654" i="3"/>
  <c r="Q655" i="3"/>
  <c r="Q656" i="3"/>
  <c r="Q657" i="3"/>
  <c r="Q658" i="3"/>
  <c r="Q659" i="3"/>
  <c r="Q660" i="3"/>
  <c r="Q661" i="3"/>
  <c r="Q662" i="3"/>
  <c r="Q663" i="3"/>
  <c r="Q664" i="3"/>
  <c r="Q665" i="3"/>
  <c r="Q666" i="3"/>
  <c r="Q667" i="3"/>
  <c r="Q668" i="3"/>
  <c r="Q669" i="3"/>
  <c r="Q670" i="3"/>
  <c r="Q671" i="3"/>
  <c r="Q672" i="3"/>
  <c r="Q673" i="3"/>
  <c r="Q674" i="3"/>
  <c r="Q675" i="3"/>
  <c r="Q676" i="3"/>
  <c r="Q677" i="3"/>
  <c r="Q678" i="3"/>
  <c r="Q679" i="3"/>
  <c r="Q680" i="3"/>
  <c r="Q681" i="3"/>
  <c r="Q682" i="3"/>
  <c r="Q683" i="3"/>
  <c r="Q684" i="3"/>
  <c r="Q685" i="3"/>
  <c r="Q686" i="3"/>
  <c r="Q687" i="3"/>
  <c r="Q688" i="3"/>
  <c r="Q689" i="3"/>
  <c r="Q690" i="3"/>
  <c r="Q691" i="3"/>
  <c r="Q692" i="3"/>
  <c r="Q693" i="3"/>
  <c r="Q694" i="3"/>
  <c r="Q695" i="3"/>
  <c r="Q696" i="3"/>
  <c r="Q697" i="3"/>
  <c r="Q698" i="3"/>
  <c r="Q699" i="3"/>
  <c r="Q700" i="3"/>
  <c r="Q701" i="3"/>
  <c r="Q702" i="3"/>
  <c r="Q703" i="3"/>
  <c r="Q704" i="3"/>
  <c r="Q705" i="3"/>
  <c r="Q706" i="3"/>
  <c r="Q707" i="3"/>
  <c r="Q708" i="3"/>
  <c r="Q709" i="3"/>
  <c r="Q710" i="3"/>
  <c r="Q711" i="3"/>
  <c r="Q712" i="3"/>
  <c r="Q713" i="3"/>
  <c r="Q714" i="3"/>
  <c r="Q715" i="3"/>
  <c r="Q716" i="3"/>
  <c r="Q717" i="3"/>
  <c r="Q718" i="3"/>
  <c r="Q719" i="3"/>
  <c r="Q720" i="3"/>
  <c r="Q721" i="3"/>
  <c r="Q722" i="3"/>
  <c r="Q723" i="3"/>
  <c r="Q724" i="3"/>
  <c r="Q725" i="3"/>
  <c r="Q726" i="3"/>
  <c r="Q727" i="3"/>
  <c r="Q728" i="3"/>
  <c r="Q729" i="3"/>
  <c r="Q730" i="3"/>
  <c r="Q731" i="3"/>
  <c r="Q732" i="3"/>
  <c r="Q733" i="3"/>
  <c r="Q734" i="3"/>
  <c r="Q735" i="3"/>
  <c r="Q736" i="3"/>
  <c r="Q737" i="3"/>
  <c r="Q738" i="3"/>
  <c r="Q739" i="3"/>
  <c r="Q740" i="3"/>
  <c r="Q741" i="3"/>
  <c r="Q742" i="3"/>
  <c r="Q743" i="3"/>
  <c r="Q744" i="3"/>
  <c r="Q745" i="3"/>
  <c r="Q746" i="3"/>
  <c r="Q747" i="3"/>
  <c r="Q748" i="3"/>
  <c r="Q749" i="3"/>
  <c r="Q750" i="3"/>
  <c r="Q751" i="3"/>
  <c r="Q752" i="3"/>
  <c r="Q753" i="3"/>
  <c r="Q754" i="3"/>
  <c r="Q755" i="3"/>
  <c r="Q756" i="3"/>
  <c r="Q757" i="3"/>
  <c r="Q758" i="3"/>
  <c r="Q759" i="3"/>
  <c r="Q760" i="3"/>
  <c r="Q761" i="3"/>
  <c r="Q762" i="3"/>
  <c r="Q763" i="3"/>
  <c r="Q764" i="3"/>
  <c r="Q765" i="3"/>
  <c r="Q766" i="3"/>
  <c r="Q767" i="3"/>
  <c r="Q768" i="3"/>
  <c r="Q769" i="3"/>
  <c r="Q770" i="3"/>
  <c r="Q771" i="3"/>
  <c r="Q772" i="3"/>
  <c r="Q773" i="3"/>
  <c r="Q774" i="3"/>
  <c r="Q775" i="3"/>
  <c r="Q776" i="3"/>
  <c r="Q777" i="3"/>
  <c r="Q778" i="3"/>
  <c r="Q779" i="3"/>
  <c r="Q780" i="3"/>
  <c r="Q781" i="3"/>
  <c r="Q782" i="3"/>
  <c r="Q783" i="3"/>
  <c r="Q784" i="3"/>
  <c r="Q785" i="3"/>
  <c r="Q786" i="3"/>
  <c r="Q787" i="3"/>
  <c r="Q788" i="3"/>
  <c r="Q789" i="3"/>
  <c r="Q790" i="3"/>
  <c r="Q791" i="3"/>
  <c r="Q792" i="3"/>
  <c r="Q793" i="3"/>
  <c r="Q794" i="3"/>
  <c r="Q795" i="3"/>
  <c r="Q796" i="3"/>
  <c r="Q797" i="3"/>
  <c r="Q798" i="3"/>
  <c r="Q799" i="3"/>
  <c r="Q800" i="3"/>
  <c r="Q801" i="3"/>
  <c r="Q802" i="3"/>
  <c r="Q803" i="3"/>
  <c r="Q804" i="3"/>
  <c r="Q805" i="3"/>
  <c r="Q806" i="3"/>
  <c r="Q807" i="3"/>
  <c r="Q808" i="3"/>
  <c r="Q809" i="3"/>
  <c r="Q810" i="3"/>
  <c r="Q811" i="3"/>
  <c r="Q812" i="3"/>
  <c r="Q813" i="3"/>
  <c r="Q814" i="3"/>
  <c r="Q815" i="3"/>
  <c r="Q816" i="3"/>
  <c r="Q817" i="3"/>
  <c r="Q818" i="3"/>
  <c r="Q819" i="3"/>
  <c r="Q820" i="3"/>
  <c r="Q821" i="3"/>
  <c r="Q822" i="3"/>
  <c r="Q823" i="3"/>
  <c r="Q824" i="3"/>
  <c r="Q825" i="3"/>
  <c r="Q826" i="3"/>
  <c r="Q827" i="3"/>
  <c r="Q828" i="3"/>
  <c r="Q829" i="3"/>
  <c r="Q830" i="3"/>
  <c r="Q831" i="3"/>
  <c r="Q832" i="3"/>
  <c r="Q833" i="3"/>
  <c r="Q834" i="3"/>
  <c r="Q835" i="3"/>
  <c r="Q836" i="3"/>
  <c r="Q837" i="3"/>
  <c r="Q838" i="3"/>
  <c r="Q839" i="3"/>
  <c r="Q840" i="3"/>
  <c r="Q841" i="3"/>
  <c r="Q842" i="3"/>
  <c r="Q843" i="3"/>
  <c r="Q844" i="3"/>
  <c r="Q845" i="3"/>
  <c r="Q846" i="3"/>
  <c r="Q847" i="3"/>
  <c r="Q848" i="3"/>
  <c r="Q849" i="3"/>
  <c r="Q850" i="3"/>
  <c r="Q851" i="3"/>
  <c r="Q852" i="3"/>
  <c r="Q853" i="3"/>
  <c r="Q854" i="3"/>
  <c r="Q855" i="3"/>
  <c r="Q856" i="3"/>
  <c r="Q857" i="3"/>
  <c r="Q858" i="3"/>
  <c r="Q859" i="3"/>
  <c r="Q860" i="3"/>
  <c r="Q861" i="3"/>
  <c r="Q862" i="3"/>
  <c r="Q863" i="3"/>
  <c r="Q864" i="3"/>
  <c r="Q865" i="3"/>
  <c r="Q866" i="3"/>
  <c r="Q867" i="3"/>
  <c r="Q868" i="3"/>
  <c r="Q869" i="3"/>
  <c r="Q870" i="3"/>
  <c r="Q871" i="3"/>
  <c r="Q872" i="3"/>
  <c r="Q873" i="3"/>
  <c r="Q874" i="3"/>
  <c r="Q875" i="3"/>
  <c r="Q876" i="3"/>
  <c r="Q877" i="3"/>
  <c r="Q878" i="3"/>
  <c r="Q879" i="3"/>
  <c r="Q880" i="3"/>
  <c r="Q881" i="3"/>
  <c r="Q882" i="3"/>
  <c r="Q883" i="3"/>
  <c r="Q884" i="3"/>
  <c r="Q885" i="3"/>
  <c r="Q886" i="3"/>
  <c r="Q887" i="3"/>
  <c r="Q888" i="3"/>
  <c r="Q889" i="3"/>
  <c r="Q890" i="3"/>
  <c r="Q891" i="3"/>
  <c r="Q892" i="3"/>
  <c r="Q893" i="3"/>
  <c r="Q894" i="3"/>
  <c r="Q895" i="3"/>
  <c r="Q896" i="3"/>
  <c r="Q897" i="3"/>
  <c r="Q898" i="3"/>
  <c r="Q899" i="3"/>
  <c r="Q900" i="3"/>
  <c r="Q901" i="3"/>
  <c r="Q902" i="3"/>
  <c r="Q903" i="3"/>
  <c r="Q904" i="3"/>
  <c r="Q905" i="3"/>
  <c r="Q906" i="3"/>
  <c r="Q907" i="3"/>
  <c r="Q908" i="3"/>
  <c r="Q909" i="3"/>
  <c r="Q910" i="3"/>
  <c r="Q911" i="3"/>
  <c r="Q912" i="3"/>
  <c r="Q913" i="3"/>
  <c r="Q914" i="3"/>
  <c r="Q915" i="3"/>
  <c r="Q916" i="3"/>
  <c r="Q917" i="3"/>
  <c r="Q918" i="3"/>
  <c r="Q919" i="3"/>
  <c r="Q920" i="3"/>
  <c r="Q921" i="3"/>
  <c r="Q922" i="3"/>
  <c r="Q923" i="3"/>
  <c r="Q924" i="3"/>
  <c r="Q925" i="3"/>
  <c r="Q926" i="3"/>
  <c r="Q927" i="3"/>
  <c r="Q928" i="3"/>
  <c r="Q929" i="3"/>
  <c r="Q930" i="3"/>
  <c r="Q931" i="3"/>
  <c r="Q932" i="3"/>
  <c r="Q933" i="3"/>
  <c r="Q934" i="3"/>
  <c r="Q935" i="3"/>
  <c r="Q936" i="3"/>
  <c r="Q937" i="3"/>
  <c r="Q938" i="3"/>
  <c r="Q939" i="3"/>
  <c r="Q940" i="3"/>
  <c r="Q941" i="3"/>
  <c r="Q942" i="3"/>
  <c r="Q943" i="3"/>
  <c r="Q944" i="3"/>
  <c r="Q945" i="3"/>
  <c r="Q946" i="3"/>
  <c r="Q947" i="3"/>
  <c r="Q948" i="3"/>
  <c r="Q949" i="3"/>
  <c r="Q950" i="3"/>
  <c r="Q951" i="3"/>
  <c r="Q952" i="3"/>
  <c r="Q953" i="3"/>
  <c r="Q954" i="3"/>
  <c r="Q955" i="3"/>
  <c r="Q956" i="3"/>
  <c r="Q957" i="3"/>
  <c r="Q958" i="3"/>
  <c r="Q959" i="3"/>
  <c r="Q960" i="3"/>
  <c r="Q961" i="3"/>
  <c r="Q962" i="3"/>
  <c r="Q963" i="3"/>
  <c r="Q964" i="3"/>
  <c r="Q965" i="3"/>
  <c r="Q966" i="3"/>
  <c r="Q967" i="3"/>
  <c r="Q968" i="3"/>
  <c r="Q969" i="3"/>
  <c r="Q970" i="3"/>
  <c r="Q971" i="3"/>
  <c r="Q972" i="3"/>
  <c r="Q973" i="3"/>
  <c r="Q974" i="3"/>
  <c r="Q975" i="3"/>
  <c r="Q976" i="3"/>
  <c r="Q977" i="3"/>
  <c r="Q978" i="3"/>
  <c r="Q979" i="3"/>
  <c r="Q980" i="3"/>
  <c r="Q981" i="3"/>
  <c r="Q982" i="3"/>
  <c r="Q983" i="3"/>
  <c r="Q984" i="3"/>
  <c r="Q985" i="3"/>
  <c r="Q986" i="3"/>
  <c r="Q987" i="3"/>
  <c r="Q988" i="3"/>
  <c r="Q989" i="3"/>
  <c r="Q990" i="3"/>
  <c r="Q991" i="3"/>
  <c r="Q992" i="3"/>
  <c r="Q993" i="3"/>
  <c r="Q994" i="3"/>
  <c r="Q995" i="3"/>
  <c r="Q996" i="3"/>
  <c r="Q997" i="3"/>
  <c r="Q998" i="3"/>
  <c r="Q999" i="3"/>
  <c r="Q1000" i="3"/>
  <c r="Q1001" i="3"/>
  <c r="Q1002" i="3"/>
  <c r="Q1003" i="3"/>
  <c r="Q1004" i="3"/>
  <c r="Q1005" i="3"/>
  <c r="Q1006" i="3"/>
  <c r="Q1007" i="3"/>
  <c r="Q1008" i="3"/>
  <c r="Q1009" i="3"/>
  <c r="Q1010" i="3"/>
  <c r="Q1011" i="3"/>
  <c r="Q1012" i="3"/>
  <c r="Q1013" i="3"/>
  <c r="Q1014" i="3"/>
  <c r="Q1015" i="3"/>
  <c r="Q1016" i="3"/>
  <c r="Q1017" i="3"/>
  <c r="Q1018" i="3"/>
  <c r="Q1019" i="3"/>
  <c r="Q1020" i="3"/>
  <c r="Q1021" i="3"/>
  <c r="Q1022" i="3"/>
  <c r="Q1023" i="3"/>
  <c r="Q1024" i="3"/>
  <c r="Q1025" i="3"/>
  <c r="Q1026" i="3"/>
  <c r="Q1027" i="3"/>
  <c r="Q1028" i="3"/>
  <c r="Q1029" i="3"/>
  <c r="Q1030" i="3"/>
  <c r="Q1031" i="3"/>
  <c r="Q1032" i="3"/>
  <c r="Q1033" i="3"/>
  <c r="Q1034" i="3"/>
  <c r="Q1035" i="3"/>
  <c r="Q1036" i="3"/>
  <c r="Q1037" i="3"/>
  <c r="Q1038" i="3"/>
  <c r="Q1039" i="3"/>
  <c r="Q1040" i="3"/>
  <c r="Q1041" i="3"/>
  <c r="Q1042" i="3"/>
  <c r="Q1043" i="3"/>
  <c r="Q1044" i="3"/>
  <c r="Q1045" i="3"/>
  <c r="Q1046" i="3"/>
  <c r="Q1047" i="3"/>
  <c r="Q1048" i="3"/>
  <c r="Q1049" i="3"/>
  <c r="Q1050" i="3"/>
  <c r="Q1051" i="3"/>
  <c r="Q1052" i="3"/>
  <c r="Q1053" i="3"/>
  <c r="Q1054" i="3"/>
  <c r="Q1055" i="3"/>
  <c r="Q1056" i="3"/>
  <c r="Q1057" i="3"/>
  <c r="Q1058" i="3"/>
  <c r="Q1059" i="3"/>
  <c r="Q1060" i="3"/>
  <c r="Q1061" i="3"/>
  <c r="Q1062" i="3"/>
  <c r="Q1063" i="3"/>
  <c r="Q1064" i="3"/>
  <c r="Q1065" i="3"/>
  <c r="Q1066" i="3"/>
  <c r="Q1067" i="3"/>
  <c r="Q1068" i="3"/>
  <c r="Q1069" i="3"/>
  <c r="Q1070" i="3"/>
  <c r="Q1071" i="3"/>
  <c r="Q1072" i="3"/>
  <c r="Q1073" i="3"/>
  <c r="Q1074" i="3"/>
  <c r="Q1075" i="3"/>
  <c r="Q1076" i="3"/>
  <c r="Q1077" i="3"/>
  <c r="Q1078" i="3"/>
  <c r="Q1079" i="3"/>
  <c r="Q1080" i="3"/>
  <c r="Q1081" i="3"/>
  <c r="Q1082" i="3"/>
  <c r="Q1083" i="3"/>
  <c r="Q1084" i="3"/>
  <c r="Q1085" i="3"/>
  <c r="Q1086" i="3"/>
  <c r="Q1087" i="3"/>
  <c r="Q1088" i="3"/>
  <c r="Q1089" i="3"/>
  <c r="Q1090" i="3"/>
  <c r="Q1091" i="3"/>
  <c r="Q1092" i="3"/>
  <c r="Q1093" i="3"/>
  <c r="Q1094" i="3"/>
  <c r="Q1095" i="3"/>
  <c r="Q1096" i="3"/>
  <c r="Q1097" i="3"/>
  <c r="Q1098" i="3"/>
  <c r="Q1099" i="3"/>
  <c r="Q1100" i="3"/>
  <c r="Q1101" i="3"/>
  <c r="Q1102" i="3"/>
  <c r="Q1103" i="3"/>
  <c r="Q1104" i="3"/>
  <c r="Q1105" i="3"/>
  <c r="Q1106" i="3"/>
  <c r="Q1107" i="3"/>
  <c r="Q1108" i="3"/>
  <c r="Q1109" i="3"/>
  <c r="Q1110" i="3"/>
  <c r="Q1111" i="3"/>
  <c r="Q1112" i="3"/>
  <c r="Q1113" i="3"/>
  <c r="Q1114" i="3"/>
  <c r="Q1115" i="3"/>
  <c r="Q1116" i="3"/>
  <c r="Q1117" i="3"/>
  <c r="Q1118" i="3"/>
  <c r="Q1119" i="3"/>
  <c r="Q1120" i="3"/>
  <c r="Q1121" i="3"/>
  <c r="Q1122" i="3"/>
  <c r="Q1123" i="3"/>
  <c r="Q1124" i="3"/>
  <c r="Q1125" i="3"/>
  <c r="Q1126" i="3"/>
  <c r="Q1127" i="3"/>
  <c r="Q1128" i="3"/>
  <c r="Q1129" i="3"/>
  <c r="Q1130" i="3"/>
  <c r="Q1131" i="3"/>
  <c r="Q1132" i="3"/>
  <c r="Q1133" i="3"/>
  <c r="Q1134" i="3"/>
  <c r="Q1135" i="3"/>
  <c r="Q1136" i="3"/>
  <c r="Q1137" i="3"/>
  <c r="Q1138" i="3"/>
  <c r="Q1139" i="3"/>
  <c r="Q1140" i="3"/>
  <c r="Q1141" i="3"/>
  <c r="Q1142" i="3"/>
  <c r="Q1143" i="3"/>
  <c r="Q1144" i="3"/>
  <c r="Q1145" i="3"/>
  <c r="Q1146" i="3"/>
  <c r="Q1147" i="3"/>
  <c r="Q1148" i="3"/>
  <c r="Q1149" i="3"/>
  <c r="Q1150" i="3"/>
  <c r="Q1151" i="3"/>
  <c r="Q1152" i="3"/>
  <c r="Q1153" i="3"/>
  <c r="Q1154" i="3"/>
  <c r="Q1155" i="3"/>
  <c r="Q1156" i="3"/>
  <c r="Q1157" i="3"/>
  <c r="Q1158" i="3"/>
  <c r="Q1159" i="3"/>
  <c r="Q1160" i="3"/>
  <c r="Q1161" i="3"/>
  <c r="Q1162" i="3"/>
  <c r="Q1163" i="3"/>
  <c r="Q1164" i="3"/>
  <c r="Q1165" i="3"/>
  <c r="Q1166" i="3"/>
  <c r="Q1167" i="3"/>
  <c r="Q1168" i="3"/>
  <c r="Q1169" i="3"/>
  <c r="Q1170" i="3"/>
  <c r="Q1171" i="3"/>
  <c r="Q1172" i="3"/>
  <c r="Q1173" i="3"/>
  <c r="Q1174" i="3"/>
  <c r="Q1175" i="3"/>
  <c r="Q1176" i="3"/>
  <c r="Q1177" i="3"/>
  <c r="Q1178" i="3"/>
  <c r="Q1179" i="3"/>
  <c r="Q1180" i="3"/>
  <c r="Q1181" i="3"/>
  <c r="Q1182" i="3"/>
  <c r="Q1183" i="3"/>
  <c r="Q1184" i="3"/>
  <c r="Q1185" i="3"/>
  <c r="Q1186" i="3"/>
  <c r="Q1187" i="3"/>
  <c r="Q1188" i="3"/>
  <c r="Q1189" i="3"/>
  <c r="Q1190" i="3"/>
  <c r="Q1191" i="3"/>
  <c r="Q1192" i="3"/>
  <c r="Q1193" i="3"/>
  <c r="Q1194" i="3"/>
  <c r="Q1195" i="3"/>
  <c r="Q1196" i="3"/>
  <c r="Q1197" i="3"/>
  <c r="Q1198" i="3"/>
  <c r="Q1199" i="3"/>
  <c r="Q1200" i="3"/>
  <c r="Q1201" i="3"/>
  <c r="Q1202" i="3"/>
  <c r="Q1203" i="3"/>
  <c r="Q1204" i="3"/>
  <c r="Q1205" i="3"/>
  <c r="Q1206" i="3"/>
  <c r="Q1207" i="3"/>
  <c r="Q1208" i="3"/>
  <c r="Q1209" i="3"/>
  <c r="Q1210" i="3"/>
  <c r="Q1211" i="3"/>
  <c r="Q1212" i="3"/>
  <c r="Q1213" i="3"/>
  <c r="Q1214" i="3"/>
  <c r="Q1215" i="3"/>
  <c r="Q1216" i="3"/>
  <c r="Q1217" i="3"/>
  <c r="Q1218" i="3"/>
  <c r="Q1219" i="3"/>
  <c r="Q1220" i="3"/>
  <c r="Q1221" i="3"/>
  <c r="Q1222" i="3"/>
  <c r="Q1223" i="3"/>
  <c r="Q1224" i="3"/>
  <c r="Q1225" i="3"/>
  <c r="Q1226" i="3"/>
  <c r="Q1227" i="3"/>
  <c r="Q1228" i="3"/>
  <c r="Q1229" i="3"/>
  <c r="Q1230" i="3"/>
  <c r="Q1231" i="3"/>
  <c r="Q1232" i="3"/>
  <c r="Q1233" i="3"/>
  <c r="Q1234" i="3"/>
  <c r="Q1235" i="3"/>
  <c r="Q1236" i="3"/>
  <c r="Q1237" i="3"/>
  <c r="Q1238" i="3"/>
  <c r="Q1239" i="3"/>
  <c r="Q1240" i="3"/>
  <c r="Q1241" i="3"/>
  <c r="Q1242" i="3"/>
  <c r="Q1243" i="3"/>
  <c r="Q1244" i="3"/>
  <c r="Q1245" i="3"/>
  <c r="Q1246" i="3"/>
  <c r="Q1247" i="3"/>
  <c r="Q1248" i="3"/>
  <c r="Q1249" i="3"/>
  <c r="Q1250" i="3"/>
  <c r="Q1251" i="3"/>
  <c r="Q1252" i="3"/>
  <c r="Q1253" i="3"/>
  <c r="Q1254" i="3"/>
  <c r="Q1255" i="3"/>
  <c r="Q1256" i="3"/>
  <c r="Q1257" i="3"/>
  <c r="Q1258" i="3"/>
  <c r="Q1259" i="3"/>
  <c r="Q1260" i="3"/>
  <c r="Q1261" i="3"/>
  <c r="Q1262" i="3"/>
  <c r="Q1263" i="3"/>
  <c r="Q1264" i="3"/>
  <c r="Q1265" i="3"/>
  <c r="Q1266" i="3"/>
  <c r="Q1267" i="3"/>
  <c r="Q1268" i="3"/>
  <c r="Q1269" i="3"/>
  <c r="Q1270" i="3"/>
  <c r="Q1271" i="3"/>
  <c r="Q1272" i="3"/>
  <c r="Q1273" i="3"/>
  <c r="Q1274" i="3"/>
  <c r="Q1275" i="3"/>
  <c r="Q1276" i="3"/>
  <c r="Q1277" i="3"/>
  <c r="Q1278" i="3"/>
  <c r="Q1279" i="3"/>
  <c r="Q1280" i="3"/>
  <c r="Q1281" i="3"/>
  <c r="Q1282" i="3"/>
  <c r="Q1283" i="3"/>
  <c r="Q1284" i="3"/>
  <c r="Q1285" i="3"/>
  <c r="Q1286" i="3"/>
  <c r="Q1287" i="3"/>
  <c r="Q1288" i="3"/>
  <c r="Q1289" i="3"/>
  <c r="Q1290" i="3"/>
  <c r="Q1291" i="3"/>
  <c r="Q1292" i="3"/>
  <c r="Q1293" i="3"/>
  <c r="Q1294" i="3"/>
  <c r="Q1295" i="3"/>
  <c r="Q1296" i="3"/>
  <c r="Q1297" i="3"/>
  <c r="Q1298" i="3"/>
  <c r="Q1299" i="3"/>
  <c r="Q1300" i="3"/>
  <c r="Q1301" i="3"/>
  <c r="Q1302" i="3"/>
  <c r="Q1303" i="3"/>
  <c r="Q1304" i="3"/>
  <c r="Q1305" i="3"/>
  <c r="Q1306" i="3"/>
  <c r="Q1307" i="3"/>
  <c r="Q1308" i="3"/>
  <c r="Q1309" i="3"/>
  <c r="Q1310" i="3"/>
  <c r="Q1311" i="3"/>
  <c r="Q1312" i="3"/>
  <c r="Q1313" i="3"/>
  <c r="Q1314" i="3"/>
  <c r="Q1315" i="3"/>
  <c r="Q1316" i="3"/>
  <c r="Q1317" i="3"/>
  <c r="Q1318" i="3"/>
  <c r="Q1319" i="3"/>
  <c r="Q1320" i="3"/>
  <c r="Q1321" i="3"/>
  <c r="Q1322" i="3"/>
  <c r="Q1323" i="3"/>
  <c r="Q1324" i="3"/>
  <c r="Q1325" i="3"/>
  <c r="Q1326" i="3"/>
  <c r="Q1327" i="3"/>
  <c r="Q1328" i="3"/>
  <c r="Q1329" i="3"/>
  <c r="Q1330" i="3"/>
  <c r="Q1331" i="3"/>
  <c r="Q1332" i="3"/>
  <c r="Q1333" i="3"/>
  <c r="Q1334" i="3"/>
  <c r="Q1335" i="3"/>
  <c r="Q1336" i="3"/>
  <c r="Q1337" i="3"/>
  <c r="Q1338" i="3"/>
  <c r="Q1339" i="3"/>
  <c r="Q1340" i="3"/>
  <c r="Q1341" i="3"/>
  <c r="Q1342" i="3"/>
  <c r="Q1343" i="3"/>
  <c r="Q1344" i="3"/>
  <c r="Q1345" i="3"/>
  <c r="Q1346" i="3"/>
  <c r="Q1347" i="3"/>
  <c r="Q1348" i="3"/>
  <c r="Q1349" i="3"/>
  <c r="Q1350" i="3"/>
  <c r="Q1351" i="3"/>
  <c r="Q1352" i="3"/>
  <c r="Q1353" i="3"/>
  <c r="Q1354" i="3"/>
  <c r="Q1355" i="3"/>
  <c r="Q1356" i="3"/>
  <c r="Q1357" i="3"/>
  <c r="Q1358" i="3"/>
  <c r="Q1359" i="3"/>
  <c r="Q1360" i="3"/>
  <c r="Q1361" i="3"/>
  <c r="Q1362" i="3"/>
  <c r="Q1363" i="3"/>
  <c r="Q1364" i="3"/>
  <c r="Q1365" i="3"/>
  <c r="Q1366" i="3"/>
  <c r="Q1367" i="3"/>
  <c r="Q1368" i="3"/>
  <c r="Q1369" i="3"/>
  <c r="Q1370" i="3"/>
  <c r="Q1371" i="3"/>
  <c r="Q1372" i="3"/>
  <c r="Q1373" i="3"/>
  <c r="Q1374" i="3"/>
  <c r="Q1375" i="3"/>
  <c r="Q1376" i="3"/>
  <c r="Q1377" i="3"/>
  <c r="Q1378" i="3"/>
  <c r="Q1379" i="3"/>
  <c r="Q1380" i="3"/>
  <c r="Q1381" i="3"/>
  <c r="Q1382" i="3"/>
  <c r="Q1383" i="3"/>
  <c r="Q1384" i="3"/>
  <c r="Q1385" i="3"/>
  <c r="Q1386" i="3"/>
  <c r="Q1387" i="3"/>
  <c r="Q1388" i="3"/>
  <c r="Q1389" i="3"/>
  <c r="Q1390" i="3"/>
  <c r="Q1391" i="3"/>
  <c r="Q1392" i="3"/>
  <c r="Q1393" i="3"/>
  <c r="Q1394" i="3"/>
  <c r="Q1395" i="3"/>
  <c r="Q1396" i="3"/>
  <c r="Q1397" i="3"/>
  <c r="Q1398" i="3"/>
  <c r="Q1399" i="3"/>
  <c r="Q1400" i="3"/>
  <c r="Q1401" i="3"/>
  <c r="Q1402" i="3"/>
  <c r="Q1403" i="3"/>
  <c r="Q1404" i="3"/>
  <c r="Q1405" i="3"/>
  <c r="Q1406" i="3"/>
  <c r="Q1407" i="3"/>
  <c r="Q1408" i="3"/>
  <c r="Q1409" i="3"/>
  <c r="Q1410" i="3"/>
  <c r="Q1411" i="3"/>
  <c r="Q1412" i="3"/>
  <c r="Q1413" i="3"/>
  <c r="Q1414" i="3"/>
  <c r="Q1415" i="3"/>
  <c r="Q1416" i="3"/>
  <c r="Q1417" i="3"/>
  <c r="Q1418" i="3"/>
  <c r="Q1419" i="3"/>
  <c r="Q1420" i="3"/>
  <c r="Q1421" i="3"/>
  <c r="Q1422" i="3"/>
  <c r="Q1423" i="3"/>
  <c r="Q1424" i="3"/>
  <c r="Q1425" i="3"/>
  <c r="Q1426" i="3"/>
  <c r="Q1427" i="3"/>
  <c r="Q1428" i="3"/>
  <c r="Q1429" i="3"/>
  <c r="Q1430" i="3"/>
  <c r="Q1431" i="3"/>
  <c r="Q1432" i="3"/>
  <c r="Q1433" i="3"/>
  <c r="Q1434" i="3"/>
  <c r="Q1435" i="3"/>
  <c r="Q1436" i="3"/>
  <c r="Q1437" i="3"/>
  <c r="Q1438" i="3"/>
  <c r="Q1439" i="3"/>
  <c r="Q1440" i="3"/>
  <c r="Q1441" i="3"/>
  <c r="Q1442" i="3"/>
  <c r="Q1443" i="3"/>
  <c r="Q1444" i="3"/>
  <c r="Q1445" i="3"/>
  <c r="Q1446" i="3"/>
  <c r="Q1447" i="3"/>
  <c r="Q1448" i="3"/>
  <c r="Q1449" i="3"/>
  <c r="Q1450" i="3"/>
  <c r="Q1451" i="3"/>
  <c r="Q1452" i="3"/>
  <c r="Q1453" i="3"/>
  <c r="Q1454" i="3"/>
  <c r="Q1455" i="3"/>
  <c r="Q1456" i="3"/>
  <c r="Q1457" i="3"/>
  <c r="Q1458" i="3"/>
  <c r="Q1459" i="3"/>
  <c r="Q1460" i="3"/>
  <c r="Q1461" i="3"/>
  <c r="Q1462" i="3"/>
  <c r="Q1463" i="3"/>
  <c r="Q1464" i="3"/>
  <c r="Q1465" i="3"/>
  <c r="Q1466" i="3"/>
  <c r="Q1467" i="3"/>
  <c r="Q1468" i="3"/>
  <c r="Q1469" i="3"/>
  <c r="Q1470" i="3"/>
  <c r="Q1471" i="3"/>
  <c r="Q1472" i="3"/>
  <c r="Q1473" i="3"/>
  <c r="Q1474" i="3"/>
  <c r="Q1475" i="3"/>
  <c r="Q1476" i="3"/>
  <c r="Q1477" i="3"/>
  <c r="Q1478" i="3"/>
  <c r="Q1479" i="3"/>
  <c r="Q1480" i="3"/>
  <c r="Q1481" i="3"/>
  <c r="Q1482" i="3"/>
  <c r="Q1483" i="3"/>
  <c r="Q1484" i="3"/>
  <c r="Q1485" i="3"/>
  <c r="Q1486" i="3"/>
  <c r="Q1487" i="3"/>
  <c r="Q1488" i="3"/>
  <c r="Q1489" i="3"/>
  <c r="Q1490" i="3"/>
  <c r="Q1491" i="3"/>
  <c r="Q1492" i="3"/>
  <c r="Q1493" i="3"/>
  <c r="Q1494" i="3"/>
  <c r="Q1495" i="3"/>
  <c r="Q1496" i="3"/>
  <c r="Q1497" i="3"/>
  <c r="Q1498" i="3"/>
  <c r="Q1499" i="3"/>
  <c r="Q1500" i="3"/>
  <c r="Q1501" i="3"/>
  <c r="Q1502" i="3"/>
  <c r="Q1503" i="3"/>
  <c r="Q1504" i="3"/>
  <c r="Q1505" i="3"/>
  <c r="Q1506" i="3"/>
  <c r="Q1507" i="3"/>
  <c r="Q1508" i="3"/>
  <c r="Q1509" i="3"/>
  <c r="Q1510" i="3"/>
  <c r="Q1511" i="3"/>
  <c r="Q1512" i="3"/>
  <c r="Q1513" i="3"/>
  <c r="Q1514" i="3"/>
  <c r="Q1515" i="3"/>
  <c r="Q1516" i="3"/>
  <c r="Q1517" i="3"/>
  <c r="Q1518" i="3"/>
  <c r="Q1519" i="3"/>
  <c r="Q1520" i="3"/>
  <c r="Q1521" i="3"/>
  <c r="Q1522" i="3"/>
  <c r="Q1523" i="3"/>
  <c r="Q1524" i="3"/>
  <c r="Q1525" i="3"/>
  <c r="Q1526" i="3"/>
  <c r="Q1527" i="3"/>
  <c r="Q1528" i="3"/>
  <c r="Q1529" i="3"/>
  <c r="Q1530" i="3"/>
  <c r="Q1531" i="3"/>
  <c r="Q1532" i="3"/>
  <c r="Q1533" i="3"/>
  <c r="Q1534" i="3"/>
  <c r="Q1535" i="3"/>
  <c r="Q1536" i="3"/>
  <c r="Q1537" i="3"/>
  <c r="Q1538" i="3"/>
  <c r="Q1539" i="3"/>
  <c r="Q1540" i="3"/>
  <c r="Q1541" i="3"/>
  <c r="Q1542" i="3"/>
  <c r="Q1543" i="3"/>
  <c r="Q1544" i="3"/>
  <c r="Q1545" i="3"/>
  <c r="Q1546" i="3"/>
  <c r="Q1547" i="3"/>
  <c r="Q1548" i="3"/>
  <c r="Q1549" i="3"/>
  <c r="Q1550" i="3"/>
  <c r="Q1551" i="3"/>
  <c r="Q1552" i="3"/>
  <c r="Q1553" i="3"/>
  <c r="Q1554" i="3"/>
  <c r="Q1555" i="3"/>
  <c r="Q1556" i="3"/>
  <c r="Q1557" i="3"/>
  <c r="Q1558" i="3"/>
  <c r="Q1559" i="3"/>
  <c r="Q1560" i="3"/>
  <c r="Q1561" i="3"/>
  <c r="Q1562" i="3"/>
  <c r="Q1563" i="3"/>
  <c r="Q1564" i="3"/>
  <c r="Q1565" i="3"/>
  <c r="Q1566" i="3"/>
  <c r="Q1567" i="3"/>
  <c r="Q1568" i="3"/>
  <c r="Q1569" i="3"/>
  <c r="Q1570" i="3"/>
  <c r="Q1571" i="3"/>
  <c r="Q1572" i="3"/>
  <c r="Q1573" i="3"/>
  <c r="Q1574" i="3"/>
  <c r="Q1575" i="3"/>
  <c r="Q1576" i="3"/>
  <c r="Q1577" i="3"/>
  <c r="Q1578" i="3"/>
  <c r="Q1579" i="3"/>
  <c r="Q1580" i="3"/>
  <c r="Q1581" i="3"/>
  <c r="Q1582" i="3"/>
  <c r="Q1583" i="3"/>
  <c r="Q1584" i="3"/>
  <c r="Q1585" i="3"/>
  <c r="Q1586" i="3"/>
  <c r="Q1587" i="3"/>
  <c r="Q1588" i="3"/>
  <c r="Q1589" i="3"/>
  <c r="Q1590" i="3"/>
  <c r="Q1591" i="3"/>
  <c r="Q1592" i="3"/>
  <c r="Q1593" i="3"/>
  <c r="Q1594" i="3"/>
  <c r="Q1595" i="3"/>
  <c r="Q1596" i="3"/>
  <c r="Q1597" i="3"/>
  <c r="Q1598" i="3"/>
  <c r="Q1599" i="3"/>
  <c r="Q1600" i="3"/>
  <c r="Q1601" i="3"/>
  <c r="Q1602" i="3"/>
  <c r="Q1603" i="3"/>
  <c r="Q1604" i="3"/>
  <c r="Q1605" i="3"/>
  <c r="Q1606" i="3"/>
  <c r="Q1607" i="3"/>
  <c r="Q1608" i="3"/>
  <c r="Q1609" i="3"/>
  <c r="Q1610" i="3"/>
  <c r="Q1611" i="3"/>
  <c r="Q1612" i="3"/>
  <c r="Q1613" i="3"/>
  <c r="Q1614" i="3"/>
  <c r="Q1615" i="3"/>
  <c r="Q1616" i="3"/>
  <c r="Q1617" i="3"/>
  <c r="Q1618" i="3"/>
  <c r="Q1619" i="3"/>
  <c r="Q1620" i="3"/>
  <c r="Q1621" i="3"/>
  <c r="Q1622" i="3"/>
  <c r="Q1623" i="3"/>
  <c r="Q1624" i="3"/>
  <c r="Q1625" i="3"/>
  <c r="Q1626" i="3"/>
  <c r="Q1627" i="3"/>
  <c r="Q1628" i="3"/>
  <c r="Q1629" i="3"/>
  <c r="Q1630" i="3"/>
  <c r="Q1631" i="3"/>
  <c r="Q1632" i="3"/>
  <c r="Q1633" i="3"/>
  <c r="Q1634" i="3"/>
  <c r="Q1635" i="3"/>
  <c r="Q1636" i="3"/>
  <c r="Q1637" i="3"/>
  <c r="Q1638" i="3"/>
  <c r="Q1639" i="3"/>
  <c r="Q1640" i="3"/>
  <c r="Q1641" i="3"/>
  <c r="Q1642" i="3"/>
  <c r="Q1643" i="3"/>
  <c r="Q1644" i="3"/>
  <c r="Q1645" i="3"/>
  <c r="Q1646" i="3"/>
  <c r="Q1647" i="3"/>
  <c r="Q1648" i="3"/>
  <c r="Q1649" i="3"/>
  <c r="Q1650" i="3"/>
  <c r="Q1651" i="3"/>
  <c r="Q1652" i="3"/>
  <c r="Q1653" i="3"/>
  <c r="Q1654" i="3"/>
  <c r="Q1655" i="3"/>
  <c r="Q1656" i="3"/>
  <c r="Q1657" i="3"/>
  <c r="Q1658" i="3"/>
  <c r="Q1659" i="3"/>
  <c r="Q1660" i="3"/>
  <c r="Q1661" i="3"/>
  <c r="Q1662" i="3"/>
  <c r="Q1663" i="3"/>
  <c r="Q1664" i="3"/>
  <c r="Q1665" i="3"/>
  <c r="Q1666" i="3"/>
  <c r="Q1667" i="3"/>
  <c r="Q1668" i="3"/>
  <c r="Q1669" i="3"/>
  <c r="Q1670" i="3"/>
  <c r="Q1671" i="3"/>
  <c r="Q1672" i="3"/>
  <c r="Q1673" i="3"/>
  <c r="Q1674" i="3"/>
  <c r="Q1675" i="3"/>
  <c r="Q1676" i="3"/>
  <c r="Q1677" i="3"/>
  <c r="Q1678" i="3"/>
  <c r="Q1679" i="3"/>
  <c r="Q1680" i="3"/>
  <c r="Q1681" i="3"/>
  <c r="Q1682" i="3"/>
  <c r="Q1683" i="3"/>
  <c r="Q1684" i="3"/>
  <c r="Q1685" i="3"/>
  <c r="Q1686" i="3"/>
  <c r="Q1687" i="3"/>
  <c r="Q1688" i="3"/>
  <c r="Q1689" i="3"/>
  <c r="Q1690" i="3"/>
  <c r="Q1691" i="3"/>
  <c r="Q1692" i="3"/>
  <c r="Q1693" i="3"/>
  <c r="Q1694" i="3"/>
  <c r="Q1695" i="3"/>
  <c r="Q1696" i="3"/>
  <c r="Q1697" i="3"/>
  <c r="Q1698" i="3"/>
  <c r="Q1699" i="3"/>
  <c r="Q1700" i="3"/>
  <c r="Q1701" i="3"/>
  <c r="Q1702" i="3"/>
  <c r="Q1703" i="3"/>
  <c r="Q1704" i="3"/>
  <c r="Q1705" i="3"/>
  <c r="Q1706" i="3"/>
  <c r="Q1707" i="3"/>
  <c r="Q1708" i="3"/>
  <c r="Q1709" i="3"/>
  <c r="Q1710" i="3"/>
  <c r="Q1711" i="3"/>
  <c r="Q1712" i="3"/>
  <c r="Q1713" i="3"/>
  <c r="Q1714" i="3"/>
  <c r="Q1715" i="3"/>
  <c r="Q1716" i="3"/>
  <c r="Q1717" i="3"/>
  <c r="Q1718" i="3"/>
  <c r="Q1719" i="3"/>
  <c r="Q1720" i="3"/>
  <c r="Q1721" i="3"/>
  <c r="Q1722" i="3"/>
  <c r="Q1723" i="3"/>
  <c r="Q1724" i="3"/>
  <c r="Q1725" i="3"/>
  <c r="Q1726" i="3"/>
  <c r="Q1727" i="3"/>
  <c r="Q1728" i="3"/>
  <c r="Q1729" i="3"/>
  <c r="Q1730" i="3"/>
  <c r="Q1731" i="3"/>
  <c r="Q1732" i="3"/>
  <c r="Q1733" i="3"/>
  <c r="Q1734" i="3"/>
  <c r="Q1735" i="3"/>
  <c r="Q1736" i="3"/>
  <c r="Q1737" i="3"/>
  <c r="Q1738" i="3"/>
  <c r="Q1739" i="3"/>
  <c r="Q1740" i="3"/>
  <c r="Q1741" i="3"/>
  <c r="Q1742" i="3"/>
  <c r="Q1743" i="3"/>
  <c r="Q1744" i="3"/>
  <c r="Q1745" i="3"/>
  <c r="Q1746" i="3"/>
  <c r="Q1747" i="3"/>
  <c r="Q1748" i="3"/>
  <c r="Q1749" i="3"/>
  <c r="Q1750" i="3"/>
  <c r="Q1751" i="3"/>
  <c r="Q1752" i="3"/>
  <c r="Q1753" i="3"/>
  <c r="Q1754" i="3"/>
  <c r="Q1755" i="3"/>
  <c r="Q1756" i="3"/>
  <c r="Q1757" i="3"/>
  <c r="Q1758" i="3"/>
  <c r="Q1759" i="3"/>
  <c r="Q1760" i="3"/>
  <c r="Q1761" i="3"/>
  <c r="Q1762" i="3"/>
  <c r="Q1763" i="3"/>
  <c r="Q1764" i="3"/>
  <c r="Q1765" i="3"/>
  <c r="Q1766" i="3"/>
  <c r="Q1767" i="3"/>
  <c r="Q1768" i="3"/>
  <c r="Q1769" i="3"/>
  <c r="Q1770" i="3"/>
  <c r="Q1771" i="3"/>
  <c r="Q1772" i="3"/>
  <c r="Q1773" i="3"/>
  <c r="Q1774" i="3"/>
  <c r="Q1775" i="3"/>
  <c r="Q1776" i="3"/>
  <c r="Q1777" i="3"/>
  <c r="Q1778" i="3"/>
  <c r="Q1779" i="3"/>
  <c r="Q1780" i="3"/>
  <c r="Q1781" i="3"/>
  <c r="Q1782" i="3"/>
  <c r="Q1783" i="3"/>
  <c r="Q1784" i="3"/>
  <c r="Q1785" i="3"/>
  <c r="Q1786" i="3"/>
  <c r="Q1787" i="3"/>
  <c r="Q1788" i="3"/>
  <c r="Q1789" i="3"/>
  <c r="Q1790" i="3"/>
  <c r="Q1791" i="3"/>
  <c r="Q1792" i="3"/>
  <c r="Q1793" i="3"/>
  <c r="Q1794" i="3"/>
  <c r="Q1795" i="3"/>
  <c r="Q1796" i="3"/>
  <c r="Q1797" i="3"/>
  <c r="Q1798" i="3"/>
  <c r="Q1799" i="3"/>
  <c r="Q1800" i="3"/>
  <c r="Q1801" i="3"/>
  <c r="Q1802" i="3"/>
  <c r="Q1803" i="3"/>
  <c r="Q1804" i="3"/>
  <c r="Q1805" i="3"/>
  <c r="Q1806" i="3"/>
  <c r="Q1807" i="3"/>
  <c r="Q1808" i="3"/>
  <c r="Q1809" i="3"/>
  <c r="Q1810" i="3"/>
  <c r="Q1811" i="3"/>
  <c r="Q1812" i="3"/>
  <c r="Q1813" i="3"/>
  <c r="Q1814" i="3"/>
  <c r="Q1815" i="3"/>
  <c r="Q1816" i="3"/>
  <c r="Q1817" i="3"/>
  <c r="Q1818" i="3"/>
  <c r="Q1819" i="3"/>
  <c r="Q1820" i="3"/>
  <c r="Q1821" i="3"/>
  <c r="Q1822" i="3"/>
  <c r="Q1823" i="3"/>
  <c r="Q1824" i="3"/>
  <c r="Q1825" i="3"/>
  <c r="Q1826" i="3"/>
  <c r="Q1827" i="3"/>
  <c r="Q1828" i="3"/>
  <c r="Q1829" i="3"/>
  <c r="Q1830" i="3"/>
  <c r="Q1831" i="3"/>
  <c r="Q1832" i="3"/>
  <c r="Q1833" i="3"/>
  <c r="Q1834" i="3"/>
  <c r="Q1835" i="3"/>
  <c r="Q1836" i="3"/>
  <c r="Q1837" i="3"/>
  <c r="Q1838" i="3"/>
  <c r="Q1839" i="3"/>
  <c r="Q1840" i="3"/>
  <c r="Q1841" i="3"/>
  <c r="Q1842" i="3"/>
  <c r="Q1843" i="3"/>
  <c r="Q1844" i="3"/>
  <c r="Q1845" i="3"/>
  <c r="Q1846" i="3"/>
  <c r="Q1847" i="3"/>
  <c r="Q1848" i="3"/>
  <c r="Q1849" i="3"/>
  <c r="Q1850" i="3"/>
  <c r="Q1851" i="3"/>
  <c r="Q1852" i="3"/>
  <c r="Q1853" i="3"/>
  <c r="Q1854" i="3"/>
  <c r="Q1855" i="3"/>
  <c r="Q1856" i="3"/>
  <c r="Q1857" i="3"/>
  <c r="Q1858" i="3"/>
  <c r="Q1859" i="3"/>
  <c r="Q1860" i="3"/>
  <c r="Q1861" i="3"/>
  <c r="Q1862" i="3"/>
  <c r="Q1863" i="3"/>
  <c r="Q1864" i="3"/>
  <c r="Q1865" i="3"/>
  <c r="Q1866" i="3"/>
  <c r="Q1867" i="3"/>
  <c r="Q1868" i="3"/>
  <c r="Q1869" i="3"/>
  <c r="Q1870" i="3"/>
  <c r="Q1871" i="3"/>
  <c r="Q1872" i="3"/>
  <c r="Q1873" i="3"/>
  <c r="Q1874" i="3"/>
  <c r="Q1875" i="3"/>
  <c r="Q1876" i="3"/>
  <c r="Q1877" i="3"/>
  <c r="Q1878" i="3"/>
  <c r="Q1879" i="3"/>
  <c r="Q1880" i="3"/>
  <c r="Q1881" i="3"/>
  <c r="Q1882" i="3"/>
  <c r="Q1883" i="3"/>
  <c r="Q1884" i="3"/>
  <c r="Q1885" i="3"/>
  <c r="Q1886" i="3"/>
  <c r="Q1887" i="3"/>
  <c r="Q1888" i="3"/>
  <c r="Q1889" i="3"/>
  <c r="Q1890" i="3"/>
  <c r="Q1891" i="3"/>
  <c r="Q1892" i="3"/>
  <c r="Q1893" i="3"/>
  <c r="Q1894" i="3"/>
  <c r="Q1895" i="3"/>
  <c r="Q1896" i="3"/>
  <c r="Q1897" i="3"/>
  <c r="Q1898" i="3"/>
  <c r="Q1899" i="3"/>
  <c r="Q1900" i="3"/>
  <c r="Q1901" i="3"/>
  <c r="Q1902" i="3"/>
  <c r="Q1903" i="3"/>
  <c r="Q1904" i="3"/>
  <c r="Q1905" i="3"/>
  <c r="Q1906" i="3"/>
  <c r="Q1907" i="3"/>
  <c r="Q1908" i="3"/>
  <c r="Q1909" i="3"/>
  <c r="Q1910" i="3"/>
  <c r="Q1911" i="3"/>
  <c r="Q1912" i="3"/>
  <c r="Q1913" i="3"/>
  <c r="Q1914" i="3"/>
  <c r="Q1915" i="3"/>
  <c r="Q1916" i="3"/>
  <c r="Q1917" i="3"/>
  <c r="Q1918" i="3"/>
  <c r="Q1919" i="3"/>
  <c r="Q1920" i="3"/>
  <c r="Q1921" i="3"/>
  <c r="Q1922" i="3"/>
  <c r="Q1923" i="3"/>
  <c r="Q1924" i="3"/>
  <c r="Q1925" i="3"/>
  <c r="Q1926" i="3"/>
  <c r="Q1927" i="3"/>
  <c r="Q1928" i="3"/>
  <c r="Q1929" i="3"/>
  <c r="Q1930" i="3"/>
  <c r="Q1931" i="3"/>
  <c r="Q1932" i="3"/>
  <c r="Q1933" i="3"/>
  <c r="Q1934" i="3"/>
  <c r="Q1935" i="3"/>
  <c r="Q1936" i="3"/>
  <c r="Q1937" i="3"/>
  <c r="Q1938" i="3"/>
  <c r="Q1939" i="3"/>
  <c r="Q1940" i="3"/>
  <c r="Q1941" i="3"/>
  <c r="Q1942" i="3"/>
  <c r="Q1943" i="3"/>
  <c r="Q1944" i="3"/>
  <c r="Q1945" i="3"/>
  <c r="Q1946" i="3"/>
  <c r="Q1947" i="3"/>
  <c r="Q1948" i="3"/>
  <c r="Q1949" i="3"/>
  <c r="Q1950" i="3"/>
  <c r="Q1951" i="3"/>
  <c r="Q1952" i="3"/>
  <c r="Q1953" i="3"/>
  <c r="Q1954" i="3"/>
  <c r="Q1955" i="3"/>
  <c r="Q1956" i="3"/>
  <c r="Q1957" i="3"/>
  <c r="Q1958" i="3"/>
  <c r="Q1959" i="3"/>
  <c r="Q1960" i="3"/>
  <c r="Q1961" i="3"/>
  <c r="Q1962" i="3"/>
  <c r="Q1963" i="3"/>
  <c r="Q1964" i="3"/>
  <c r="Q1965" i="3"/>
  <c r="Q1966" i="3"/>
  <c r="Q1967" i="3"/>
  <c r="Q1968" i="3"/>
  <c r="Q1969" i="3"/>
  <c r="Q1970" i="3"/>
  <c r="Q1971" i="3"/>
  <c r="Q1972" i="3"/>
  <c r="Q1973" i="3"/>
  <c r="Q1974" i="3"/>
  <c r="Q1975" i="3"/>
  <c r="Q1976" i="3"/>
  <c r="Q1977" i="3"/>
  <c r="Q1978" i="3"/>
  <c r="Q1979" i="3"/>
  <c r="Q1980" i="3"/>
  <c r="Q1981" i="3"/>
  <c r="Q1982" i="3"/>
  <c r="Q1983" i="3"/>
  <c r="Q1984" i="3"/>
  <c r="Q1985" i="3"/>
  <c r="Q1986" i="3"/>
  <c r="Q1987" i="3"/>
  <c r="Q1988" i="3"/>
  <c r="Q1989" i="3"/>
  <c r="Q1990" i="3"/>
  <c r="Q1991" i="3"/>
  <c r="Q1992" i="3"/>
  <c r="Q1993" i="3"/>
  <c r="Q1994" i="3"/>
  <c r="Q1995" i="3"/>
  <c r="Q1996" i="3"/>
  <c r="Q1997" i="3"/>
  <c r="Q1998" i="3"/>
  <c r="Q1999" i="3"/>
  <c r="Q2000" i="3"/>
  <c r="Q2001" i="3"/>
  <c r="Q2002" i="3"/>
  <c r="Q2003" i="3"/>
  <c r="Q2004" i="3"/>
  <c r="Q2005" i="3"/>
  <c r="Q2006" i="3"/>
  <c r="Q2007" i="3"/>
  <c r="Q2008" i="3"/>
  <c r="Q2009" i="3"/>
  <c r="Q2010" i="3"/>
  <c r="Q2011" i="3"/>
  <c r="Q2012" i="3"/>
  <c r="Q2013" i="3"/>
  <c r="Q2014" i="3"/>
  <c r="Q2015" i="3"/>
  <c r="Q2016" i="3"/>
  <c r="Q2017" i="3"/>
  <c r="Q2018" i="3"/>
  <c r="Q2019" i="3"/>
  <c r="Q2020" i="3"/>
  <c r="Q2021" i="3"/>
  <c r="Q2022" i="3"/>
  <c r="Q2023" i="3"/>
  <c r="Q2024" i="3"/>
  <c r="Q2025" i="3"/>
  <c r="Q2026" i="3"/>
  <c r="Q2027" i="3"/>
  <c r="Q2028" i="3"/>
  <c r="Q2029" i="3"/>
  <c r="Q2030" i="3"/>
  <c r="Q2031" i="3"/>
  <c r="Q2032" i="3"/>
  <c r="Q2033" i="3"/>
  <c r="Q2034" i="3"/>
  <c r="Q2035" i="3"/>
  <c r="Q2036" i="3"/>
  <c r="Q2037" i="3"/>
  <c r="Q2038" i="3"/>
  <c r="Q2039" i="3"/>
  <c r="Q2040" i="3"/>
  <c r="Q2041" i="3"/>
  <c r="Q2042" i="3"/>
  <c r="Q2043" i="3"/>
  <c r="Q2044" i="3"/>
  <c r="Q2045" i="3"/>
  <c r="Q2046" i="3"/>
  <c r="Q2047" i="3"/>
  <c r="Q2048" i="3"/>
  <c r="Q2049" i="3"/>
  <c r="Q2050" i="3"/>
  <c r="Q2051" i="3"/>
  <c r="Q2052" i="3"/>
  <c r="Q2053" i="3"/>
  <c r="Q2054" i="3"/>
  <c r="Q2055" i="3"/>
  <c r="Q2056" i="3"/>
  <c r="Q2057" i="3"/>
  <c r="Q2058" i="3"/>
  <c r="Q2059" i="3"/>
  <c r="Q2060" i="3"/>
  <c r="Q2061" i="3"/>
  <c r="Q2062" i="3"/>
  <c r="Q2063" i="3"/>
  <c r="Q2064" i="3"/>
  <c r="Q2065" i="3"/>
  <c r="Q2066" i="3"/>
  <c r="Q2067" i="3"/>
  <c r="Q2068" i="3"/>
  <c r="Q2069" i="3"/>
  <c r="Q2070" i="3"/>
  <c r="Q2071" i="3"/>
  <c r="Q2072" i="3"/>
  <c r="Q2073" i="3"/>
  <c r="Q2074" i="3"/>
  <c r="Q2075" i="3"/>
  <c r="Q2076" i="3"/>
  <c r="Q2077" i="3"/>
  <c r="Q2078" i="3"/>
  <c r="Q2079" i="3"/>
  <c r="Q2080" i="3"/>
  <c r="Q2081" i="3"/>
  <c r="Q2082" i="3"/>
  <c r="Q2083" i="3"/>
  <c r="Q2084" i="3"/>
  <c r="Q2085" i="3"/>
  <c r="Q2086" i="3"/>
  <c r="Q2087" i="3"/>
  <c r="Q2088" i="3"/>
  <c r="Q2089" i="3"/>
  <c r="Q2090" i="3"/>
  <c r="Q2091" i="3"/>
  <c r="Q2092" i="3"/>
  <c r="Q2093" i="3"/>
  <c r="Q2094" i="3"/>
  <c r="Q2095" i="3"/>
  <c r="Q2096" i="3"/>
  <c r="Q2097" i="3"/>
  <c r="Q2098" i="3"/>
  <c r="Q2099" i="3"/>
  <c r="Q2100" i="3"/>
  <c r="Q2101" i="3"/>
  <c r="Q2102" i="3"/>
  <c r="Q2103" i="3"/>
  <c r="Q2104" i="3"/>
  <c r="Q2105" i="3"/>
  <c r="Q2106" i="3"/>
  <c r="Q2107" i="3"/>
  <c r="Q2108" i="3"/>
  <c r="Q2109" i="3"/>
  <c r="Q2110" i="3"/>
  <c r="Q2111" i="3"/>
  <c r="Q2112" i="3"/>
  <c r="Q2113" i="3"/>
  <c r="Q2114" i="3"/>
  <c r="Q2115" i="3"/>
  <c r="Q2116" i="3"/>
  <c r="Q2117" i="3"/>
  <c r="Q2118" i="3"/>
  <c r="Q2119" i="3"/>
  <c r="Q2120" i="3"/>
  <c r="Q2121" i="3"/>
  <c r="Q2122" i="3"/>
  <c r="Q2123" i="3"/>
  <c r="Q2124" i="3"/>
  <c r="Q2125" i="3"/>
  <c r="Q2126" i="3"/>
  <c r="Q2127" i="3"/>
  <c r="Q2128" i="3"/>
  <c r="Q2129" i="3"/>
  <c r="Q2130" i="3"/>
  <c r="Q2131" i="3"/>
  <c r="Q2132" i="3"/>
  <c r="Q2133" i="3"/>
  <c r="Q2134" i="3"/>
  <c r="Q2135" i="3"/>
  <c r="Q2136" i="3"/>
  <c r="Q2137" i="3"/>
  <c r="Q2138" i="3"/>
  <c r="Q2139" i="3"/>
  <c r="Q2140" i="3"/>
  <c r="Q2141" i="3"/>
  <c r="Q2142" i="3"/>
  <c r="Q2143" i="3"/>
  <c r="Q2144" i="3"/>
  <c r="Q2145" i="3"/>
  <c r="Q2146" i="3"/>
  <c r="Q2147" i="3"/>
  <c r="Q2148" i="3"/>
  <c r="Q2149" i="3"/>
  <c r="Q2150" i="3"/>
  <c r="Q2151" i="3"/>
  <c r="Q2152" i="3"/>
  <c r="Q2153" i="3"/>
  <c r="Q2154" i="3"/>
  <c r="Q2155" i="3"/>
  <c r="Q2156" i="3"/>
  <c r="Q2157" i="3"/>
  <c r="Q2158" i="3"/>
  <c r="Q2159" i="3"/>
  <c r="Q2160" i="3"/>
  <c r="Q2161" i="3"/>
  <c r="Q2162" i="3"/>
  <c r="Q2163" i="3"/>
  <c r="Q2164" i="3"/>
  <c r="Q2165" i="3"/>
  <c r="Q2166" i="3"/>
  <c r="Q2167" i="3"/>
  <c r="Q2168" i="3"/>
  <c r="Q2169" i="3"/>
  <c r="Q2170" i="3"/>
  <c r="Q2171" i="3"/>
  <c r="Q2172" i="3"/>
  <c r="Q2173" i="3"/>
  <c r="Q2174" i="3"/>
  <c r="Q2175" i="3"/>
  <c r="Q2176" i="3"/>
  <c r="Q2177" i="3"/>
  <c r="Q2178" i="3"/>
  <c r="Q2179" i="3"/>
  <c r="Q2180" i="3"/>
  <c r="Q2181" i="3"/>
  <c r="Q2182" i="3"/>
  <c r="Q2183" i="3"/>
  <c r="Q2184" i="3"/>
  <c r="Q2185" i="3"/>
  <c r="Q2186" i="3"/>
  <c r="Q2187" i="3"/>
  <c r="Q2188" i="3"/>
  <c r="Q2189" i="3"/>
  <c r="Q2190" i="3"/>
  <c r="Q2191" i="3"/>
  <c r="Q2192" i="3"/>
  <c r="Q2193" i="3"/>
  <c r="Q2194" i="3"/>
  <c r="Q2195" i="3"/>
  <c r="Q2196" i="3"/>
  <c r="Q2197" i="3"/>
  <c r="Q2198" i="3"/>
  <c r="Q2199" i="3"/>
  <c r="Q2200" i="3"/>
  <c r="Q2201" i="3"/>
  <c r="Q2202" i="3"/>
  <c r="Q2203" i="3"/>
  <c r="Q2204" i="3"/>
  <c r="Q2205" i="3"/>
  <c r="Q2206" i="3"/>
  <c r="Q2207" i="3"/>
  <c r="Q2208" i="3"/>
  <c r="Q2209" i="3"/>
  <c r="Q2210" i="3"/>
  <c r="Q2211" i="3"/>
  <c r="Q2212" i="3"/>
  <c r="Q2213" i="3"/>
  <c r="Q2214" i="3"/>
  <c r="Q2215" i="3"/>
  <c r="Q2216" i="3"/>
  <c r="Q2217" i="3"/>
  <c r="Q2218" i="3"/>
  <c r="Q2219" i="3"/>
  <c r="Q2220" i="3"/>
  <c r="Q2221" i="3"/>
  <c r="Q2222" i="3"/>
  <c r="Q2223" i="3"/>
  <c r="Q2224" i="3"/>
  <c r="Q2225" i="3"/>
  <c r="Q2226" i="3"/>
  <c r="Q2227" i="3"/>
  <c r="Q2228" i="3"/>
  <c r="Q2229" i="3"/>
  <c r="Q2230" i="3"/>
  <c r="Q2231" i="3"/>
  <c r="Q2232" i="3"/>
  <c r="Q2233" i="3"/>
  <c r="Q2234" i="3"/>
  <c r="Q2235" i="3"/>
  <c r="Q2236" i="3"/>
  <c r="Q2237" i="3"/>
  <c r="Q2238" i="3"/>
  <c r="Q2239" i="3"/>
  <c r="Q2240" i="3"/>
  <c r="Q2241" i="3"/>
  <c r="Q2242" i="3"/>
  <c r="Q2243" i="3"/>
  <c r="Q2244" i="3"/>
  <c r="Q2245" i="3"/>
  <c r="Q2246" i="3"/>
  <c r="Q2247" i="3"/>
  <c r="Q2248" i="3"/>
  <c r="Q2249" i="3"/>
  <c r="Q2250" i="3"/>
  <c r="Q2251" i="3"/>
  <c r="Q2252" i="3"/>
  <c r="Q2253" i="3"/>
  <c r="Q2254" i="3"/>
  <c r="Q2255" i="3"/>
  <c r="Q2256" i="3"/>
  <c r="Q2257" i="3"/>
  <c r="Q2258" i="3"/>
  <c r="Q2259" i="3"/>
  <c r="Q2260" i="3"/>
  <c r="Q2261" i="3"/>
  <c r="Q2262" i="3"/>
  <c r="Q2263" i="3"/>
  <c r="Q2264" i="3"/>
  <c r="Q2265" i="3"/>
  <c r="Q2266" i="3"/>
  <c r="Q2267" i="3"/>
  <c r="Q2268" i="3"/>
  <c r="Q2269" i="3"/>
  <c r="Q2270" i="3"/>
  <c r="Q2271" i="3"/>
  <c r="Q2272" i="3"/>
  <c r="Q2273" i="3"/>
  <c r="Q2274" i="3"/>
  <c r="Q2275" i="3"/>
  <c r="Q2276" i="3"/>
  <c r="Q2277" i="3"/>
  <c r="Q2278" i="3"/>
  <c r="Q2279" i="3"/>
  <c r="Q2280" i="3"/>
  <c r="Q2281" i="3"/>
  <c r="Q2282" i="3"/>
  <c r="Q2283" i="3"/>
  <c r="Q2284" i="3"/>
  <c r="Q2285" i="3"/>
  <c r="Q2286" i="3"/>
  <c r="Q2287" i="3"/>
  <c r="Q2288" i="3"/>
  <c r="Q2289" i="3"/>
  <c r="Q2290" i="3"/>
  <c r="Q2291" i="3"/>
  <c r="Q2292" i="3"/>
  <c r="Q2293" i="3"/>
  <c r="Q2294" i="3"/>
  <c r="Q2295" i="3"/>
  <c r="Q2296" i="3"/>
  <c r="Q2297" i="3"/>
  <c r="Q2298" i="3"/>
  <c r="Q2299" i="3"/>
  <c r="Q2300" i="3"/>
  <c r="Q2301" i="3"/>
  <c r="Q2302" i="3"/>
  <c r="Q2303" i="3"/>
  <c r="Q2304" i="3"/>
  <c r="Q2305" i="3"/>
  <c r="Q2306" i="3"/>
  <c r="Q2307" i="3"/>
  <c r="Q2308" i="3"/>
  <c r="Q2309" i="3"/>
  <c r="Q2310" i="3"/>
  <c r="Q2311" i="3"/>
  <c r="Q2312" i="3"/>
  <c r="Q2313" i="3"/>
  <c r="Q2314" i="3"/>
  <c r="Q2315" i="3"/>
  <c r="Q2316" i="3"/>
  <c r="Q2317" i="3"/>
  <c r="Q2318" i="3"/>
  <c r="Q2319" i="3"/>
  <c r="Q2320" i="3"/>
  <c r="Q2321" i="3"/>
  <c r="Q2322" i="3"/>
  <c r="Q2323" i="3"/>
  <c r="Q2324" i="3"/>
  <c r="Q2325" i="3"/>
  <c r="Q2326" i="3"/>
  <c r="Q2327" i="3"/>
  <c r="Q2328" i="3"/>
  <c r="Q2329" i="3"/>
  <c r="Q2330" i="3"/>
  <c r="Q2331" i="3"/>
  <c r="Q2332" i="3"/>
  <c r="Q2333" i="3"/>
  <c r="Q2334" i="3"/>
  <c r="Q2335" i="3"/>
  <c r="Q2336" i="3"/>
  <c r="Q2337" i="3"/>
  <c r="Q2338" i="3"/>
  <c r="Q2339" i="3"/>
  <c r="Q2340" i="3"/>
  <c r="Q2341" i="3"/>
  <c r="Q2342" i="3"/>
  <c r="Q2343" i="3"/>
  <c r="Q2344" i="3"/>
  <c r="Q2345" i="3"/>
  <c r="Q2346" i="3"/>
  <c r="Q2347" i="3"/>
  <c r="Q2348" i="3"/>
  <c r="Q2349" i="3"/>
  <c r="Q2350" i="3"/>
  <c r="Q2351" i="3"/>
  <c r="Q2352" i="3"/>
  <c r="Q2353" i="3"/>
  <c r="Q2354" i="3"/>
  <c r="Q2355" i="3"/>
  <c r="Q2356" i="3"/>
  <c r="Q2357" i="3"/>
  <c r="Q2358" i="3"/>
  <c r="Q2359" i="3"/>
  <c r="Q2360" i="3"/>
  <c r="Q2361" i="3"/>
  <c r="Q2362" i="3"/>
  <c r="Q2363" i="3"/>
  <c r="Q2364" i="3"/>
  <c r="Q2365" i="3"/>
  <c r="Q2366" i="3"/>
  <c r="Q2367" i="3"/>
  <c r="Q2368" i="3"/>
  <c r="Q2369" i="3"/>
  <c r="Q2370" i="3"/>
  <c r="Q2371" i="3"/>
  <c r="Q2372" i="3"/>
  <c r="Q2373" i="3"/>
  <c r="Q2374" i="3"/>
  <c r="Q2375" i="3"/>
  <c r="Q2376" i="3"/>
  <c r="Q2377" i="3"/>
  <c r="Q2378" i="3"/>
  <c r="Q2379" i="3"/>
  <c r="Q2380" i="3"/>
  <c r="Q2381" i="3"/>
  <c r="Q2382" i="3"/>
  <c r="Q2383" i="3"/>
  <c r="Q2384" i="3"/>
  <c r="Q2385" i="3"/>
  <c r="Q2386" i="3"/>
  <c r="Q2387" i="3"/>
  <c r="Q2388" i="3"/>
  <c r="Q2389" i="3"/>
  <c r="Q2390" i="3"/>
  <c r="Q2391" i="3"/>
  <c r="Q2392" i="3"/>
  <c r="Q2393" i="3"/>
  <c r="Q2394" i="3"/>
  <c r="Q2395" i="3"/>
  <c r="Q2396" i="3"/>
  <c r="Q2397" i="3"/>
  <c r="Q2398" i="3"/>
  <c r="Q2399" i="3"/>
  <c r="Q2400" i="3"/>
  <c r="Q2401" i="3"/>
  <c r="Q2402" i="3"/>
  <c r="Q2403" i="3"/>
  <c r="Q2404" i="3"/>
  <c r="Q2405" i="3"/>
  <c r="Q2406" i="3"/>
  <c r="Q2407" i="3"/>
  <c r="Q2408" i="3"/>
  <c r="Q2409" i="3"/>
  <c r="Q2410" i="3"/>
  <c r="Q2411" i="3"/>
  <c r="Q2412" i="3"/>
  <c r="Q2413" i="3"/>
  <c r="Q2414" i="3"/>
  <c r="Q2415" i="3"/>
  <c r="Q2416" i="3"/>
  <c r="Q2417" i="3"/>
  <c r="Q2418" i="3"/>
  <c r="Q2419" i="3"/>
  <c r="Q2420" i="3"/>
  <c r="Q2421" i="3"/>
  <c r="Q2422" i="3"/>
  <c r="Q2423" i="3"/>
  <c r="Q2424" i="3"/>
  <c r="Q2425" i="3"/>
  <c r="Q2426" i="3"/>
  <c r="Q2427" i="3"/>
  <c r="Q2428" i="3"/>
  <c r="Q2429" i="3"/>
  <c r="Q2430" i="3"/>
  <c r="Q2431" i="3"/>
  <c r="Q2432" i="3"/>
  <c r="Q2433" i="3"/>
  <c r="Q2434" i="3"/>
  <c r="Q2435" i="3"/>
  <c r="Q2436" i="3"/>
  <c r="Q2437" i="3"/>
  <c r="Q2438" i="3"/>
  <c r="Q2439" i="3"/>
  <c r="Q2440" i="3"/>
  <c r="Q2441" i="3"/>
  <c r="Q2442" i="3"/>
  <c r="Q2443" i="3"/>
  <c r="Q2444" i="3"/>
  <c r="Q2445" i="3"/>
  <c r="Q2446" i="3"/>
  <c r="Q2447" i="3"/>
  <c r="Q2448" i="3"/>
  <c r="Q2449" i="3"/>
  <c r="Q2450" i="3"/>
  <c r="Q2451" i="3"/>
  <c r="Q2452" i="3"/>
  <c r="Q2453" i="3"/>
  <c r="Q2454" i="3"/>
  <c r="Q2455" i="3"/>
  <c r="Q2456" i="3"/>
  <c r="Q2457" i="3"/>
  <c r="Q2458" i="3"/>
  <c r="Q2459" i="3"/>
  <c r="Q2460" i="3"/>
  <c r="Q2461" i="3"/>
  <c r="Q2462" i="3"/>
  <c r="Q2463" i="3"/>
  <c r="Q2464" i="3"/>
  <c r="Q2465" i="3"/>
  <c r="Q2466" i="3"/>
  <c r="Q2467" i="3"/>
  <c r="Q2468" i="3"/>
  <c r="Q2469" i="3"/>
  <c r="Q2470" i="3"/>
  <c r="Q2471" i="3"/>
  <c r="Q2472" i="3"/>
  <c r="Q2473" i="3"/>
  <c r="Q2474" i="3"/>
  <c r="Q2475" i="3"/>
  <c r="Q2476" i="3"/>
  <c r="Q2477" i="3"/>
  <c r="Q2478" i="3"/>
  <c r="Q2479" i="3"/>
  <c r="Q2480" i="3"/>
  <c r="Q2481" i="3"/>
  <c r="Q2482" i="3"/>
  <c r="Q2483" i="3"/>
  <c r="Q2484" i="3"/>
  <c r="Q2485" i="3"/>
  <c r="Q2486" i="3"/>
  <c r="Q2487" i="3"/>
  <c r="Q2488" i="3"/>
  <c r="Q2489" i="3"/>
  <c r="Q2490" i="3"/>
  <c r="Q2491" i="3"/>
  <c r="Q2492" i="3"/>
  <c r="Q2493" i="3"/>
  <c r="Q2494" i="3"/>
  <c r="Q2495" i="3"/>
  <c r="Q2496" i="3"/>
  <c r="Q2497" i="3"/>
  <c r="Q2498" i="3"/>
  <c r="Q2499" i="3"/>
  <c r="Q2500" i="3"/>
  <c r="Q2501" i="3"/>
  <c r="Q2502" i="3"/>
  <c r="Q2503" i="3"/>
  <c r="Q2504" i="3"/>
  <c r="Q2505" i="3"/>
  <c r="Q2506" i="3"/>
  <c r="Q2507" i="3"/>
  <c r="Q2508" i="3"/>
  <c r="Q2509" i="3"/>
  <c r="Q2510" i="3"/>
  <c r="Q2511" i="3"/>
  <c r="Q2512" i="3"/>
  <c r="Q2513" i="3"/>
  <c r="Q2514" i="3"/>
  <c r="Q2515" i="3"/>
  <c r="Q2516" i="3"/>
  <c r="Q2517" i="3"/>
  <c r="Q2518" i="3"/>
  <c r="Q2519" i="3"/>
  <c r="Q2520" i="3"/>
  <c r="Q2521" i="3"/>
  <c r="Q2522" i="3"/>
  <c r="Q2523" i="3"/>
  <c r="Q2524" i="3"/>
  <c r="Q2525" i="3"/>
  <c r="Q2526" i="3"/>
  <c r="Q2527" i="3"/>
  <c r="Q2528" i="3"/>
  <c r="Q2529" i="3"/>
  <c r="Q2530" i="3"/>
  <c r="Q2531" i="3"/>
  <c r="Q2532" i="3"/>
  <c r="Q2533" i="3"/>
  <c r="Q2534" i="3"/>
  <c r="Q2535" i="3"/>
  <c r="Q2536" i="3"/>
  <c r="Q2537" i="3"/>
  <c r="Q2538" i="3"/>
  <c r="Q2539" i="3"/>
  <c r="Q2540" i="3"/>
  <c r="Q2541" i="3"/>
  <c r="Q2542" i="3"/>
  <c r="Q2543" i="3"/>
  <c r="Q2544" i="3"/>
  <c r="Q2545" i="3"/>
  <c r="Q2546" i="3"/>
  <c r="Q2547" i="3"/>
  <c r="Q2548" i="3"/>
  <c r="Q2549" i="3"/>
  <c r="Q2550" i="3"/>
  <c r="Q2551" i="3"/>
  <c r="Q2552" i="3"/>
  <c r="Q2553" i="3"/>
  <c r="Q2554" i="3"/>
  <c r="Q2555" i="3"/>
  <c r="Q2556" i="3"/>
  <c r="Q2557" i="3"/>
  <c r="Q2558" i="3"/>
  <c r="Q2559" i="3"/>
  <c r="Q2560" i="3"/>
  <c r="Q2561" i="3"/>
  <c r="Q2562" i="3"/>
  <c r="Q2563" i="3"/>
  <c r="Q2564" i="3"/>
  <c r="Q2565" i="3"/>
  <c r="Q2566" i="3"/>
  <c r="Q2567" i="3"/>
  <c r="Q2568" i="3"/>
  <c r="Q2569" i="3"/>
  <c r="Q2570" i="3"/>
  <c r="Q2571" i="3"/>
  <c r="Q2572" i="3"/>
  <c r="Q2573" i="3"/>
  <c r="Q2574" i="3"/>
  <c r="Q2575" i="3"/>
  <c r="Q2576" i="3"/>
  <c r="Q2577" i="3"/>
  <c r="Q2578" i="3"/>
  <c r="Q2579" i="3"/>
  <c r="Q2580" i="3"/>
  <c r="Q2581" i="3"/>
  <c r="Q2582" i="3"/>
  <c r="Q2583" i="3"/>
  <c r="Q2584" i="3"/>
  <c r="Q2585" i="3"/>
  <c r="Q2586" i="3"/>
  <c r="Q2587" i="3"/>
  <c r="Q2588" i="3"/>
  <c r="Q2589" i="3"/>
  <c r="Q2590" i="3"/>
  <c r="Q2591" i="3"/>
  <c r="Q2592" i="3"/>
  <c r="Q2593" i="3"/>
  <c r="Q2594" i="3"/>
  <c r="Q2595" i="3"/>
  <c r="Q2596" i="3"/>
  <c r="Q2597" i="3"/>
  <c r="Q2598" i="3"/>
  <c r="Q2599" i="3"/>
  <c r="Q2600" i="3"/>
  <c r="Q2601" i="3"/>
  <c r="Q2602" i="3"/>
  <c r="Q2603" i="3"/>
  <c r="Q2604" i="3"/>
  <c r="Q2605" i="3"/>
  <c r="Q2606" i="3"/>
  <c r="Q2607" i="3"/>
  <c r="Q2608" i="3"/>
  <c r="Q2609" i="3"/>
  <c r="Q2610" i="3"/>
  <c r="Q2611" i="3"/>
  <c r="Q2612" i="3"/>
  <c r="Q2613" i="3"/>
  <c r="Q2614" i="3"/>
  <c r="Q2615" i="3"/>
  <c r="Q2616" i="3"/>
  <c r="Q2617" i="3"/>
  <c r="Q2618" i="3"/>
  <c r="Q2619" i="3"/>
  <c r="Q2620" i="3"/>
  <c r="Q2621" i="3"/>
  <c r="Q2622" i="3"/>
  <c r="Q2623" i="3"/>
  <c r="Q2624" i="3"/>
  <c r="Q2625" i="3"/>
  <c r="Q2626" i="3"/>
  <c r="Q2627" i="3"/>
  <c r="Q2628" i="3"/>
  <c r="Q2629" i="3"/>
  <c r="Q2630" i="3"/>
  <c r="Q2631" i="3"/>
  <c r="Q2632" i="3"/>
  <c r="Q2633" i="3"/>
  <c r="Q2634" i="3"/>
  <c r="Q2635" i="3"/>
  <c r="Q2636" i="3"/>
  <c r="Q2637" i="3"/>
  <c r="Q2638" i="3"/>
  <c r="Q2639" i="3"/>
  <c r="Q2640" i="3"/>
  <c r="Q2641" i="3"/>
  <c r="Q2642" i="3"/>
  <c r="Q2643" i="3"/>
  <c r="Q2644" i="3"/>
  <c r="Q2645" i="3"/>
  <c r="Q2646" i="3"/>
  <c r="Q2647" i="3"/>
  <c r="Q2648" i="3"/>
  <c r="Q2649" i="3"/>
  <c r="Q2650" i="3"/>
  <c r="Q2651" i="3"/>
  <c r="Q2652" i="3"/>
  <c r="Q2653" i="3"/>
  <c r="Q2654" i="3"/>
  <c r="Q2655" i="3"/>
  <c r="Q2656" i="3"/>
  <c r="Q2657" i="3"/>
  <c r="Q2658" i="3"/>
  <c r="Q2659" i="3"/>
  <c r="Q2660" i="3"/>
  <c r="Q2661" i="3"/>
  <c r="Q2662" i="3"/>
  <c r="Q2663" i="3"/>
  <c r="Q2664" i="3"/>
  <c r="Q2665" i="3"/>
  <c r="Q2666" i="3"/>
  <c r="Q2667" i="3"/>
  <c r="Q2668" i="3"/>
  <c r="Q2669" i="3"/>
  <c r="Q2670" i="3"/>
  <c r="Q2671" i="3"/>
  <c r="Q2672" i="3"/>
  <c r="Q2673" i="3"/>
  <c r="Q2674" i="3"/>
  <c r="Q2675" i="3"/>
  <c r="Q2676" i="3"/>
  <c r="Q2677" i="3"/>
  <c r="Q2678" i="3"/>
  <c r="Q2679" i="3"/>
  <c r="Q2680" i="3"/>
  <c r="Q2681" i="3"/>
  <c r="Q2682" i="3"/>
  <c r="Q2683" i="3"/>
  <c r="Q2684" i="3"/>
  <c r="Q2685" i="3"/>
  <c r="Q2686" i="3"/>
  <c r="Q2687" i="3"/>
  <c r="Q2688" i="3"/>
  <c r="Q2689" i="3"/>
  <c r="Q2690" i="3"/>
  <c r="Q2691" i="3"/>
  <c r="Q2692" i="3"/>
  <c r="Q2693" i="3"/>
  <c r="Q2694" i="3"/>
  <c r="Q2695" i="3"/>
  <c r="Q2696" i="3"/>
  <c r="Q2697" i="3"/>
  <c r="Q2698" i="3"/>
  <c r="Q2699" i="3"/>
  <c r="Q2700" i="3"/>
  <c r="Q2701" i="3"/>
  <c r="Q2702" i="3"/>
  <c r="Q2703" i="3"/>
  <c r="Q2704" i="3"/>
  <c r="Q2705" i="3"/>
  <c r="Q2706" i="3"/>
  <c r="Q2707" i="3"/>
  <c r="Q2708" i="3"/>
  <c r="Q2709" i="3"/>
  <c r="Q2710" i="3"/>
  <c r="Q2711" i="3"/>
  <c r="Q2712" i="3"/>
  <c r="Q2713" i="3"/>
  <c r="Q2714" i="3"/>
  <c r="Q2715" i="3"/>
  <c r="Q2716" i="3"/>
  <c r="Q2717" i="3"/>
  <c r="Q2718" i="3"/>
  <c r="Q2719" i="3"/>
  <c r="Q2720" i="3"/>
  <c r="Q2721" i="3"/>
  <c r="Q2722" i="3"/>
  <c r="Q2723" i="3"/>
  <c r="Q2724" i="3"/>
  <c r="Q2725" i="3"/>
  <c r="Q2726" i="3"/>
  <c r="Q2727" i="3"/>
  <c r="Q2728" i="3"/>
  <c r="Q2729" i="3"/>
  <c r="Q2730" i="3"/>
  <c r="Q2731" i="3"/>
  <c r="Q2732" i="3"/>
  <c r="Q2733" i="3"/>
  <c r="Q2734" i="3"/>
  <c r="Q2735" i="3"/>
  <c r="Q2736" i="3"/>
  <c r="Q2737" i="3"/>
  <c r="Q2738" i="3"/>
  <c r="Q2739" i="3"/>
  <c r="Q2740" i="3"/>
  <c r="Q2741" i="3"/>
  <c r="Q2742" i="3"/>
  <c r="Q2743" i="3"/>
  <c r="Q2744" i="3"/>
  <c r="Q2745" i="3"/>
  <c r="Q2746" i="3"/>
  <c r="Q2747" i="3"/>
  <c r="Q2748" i="3"/>
  <c r="Q2749" i="3"/>
  <c r="Q2750" i="3"/>
  <c r="Q2751" i="3"/>
  <c r="Q2752" i="3"/>
  <c r="Q2753" i="3"/>
  <c r="Q2754" i="3"/>
  <c r="Q2755" i="3"/>
  <c r="Q2756" i="3"/>
  <c r="Q2757" i="3"/>
  <c r="Q2758" i="3"/>
  <c r="Q2759" i="3"/>
  <c r="Q2760" i="3"/>
  <c r="Q2761" i="3"/>
  <c r="Q2762" i="3"/>
  <c r="Q2763" i="3"/>
  <c r="Q2764" i="3"/>
  <c r="Q2765" i="3"/>
  <c r="Q2766" i="3"/>
  <c r="Q2767" i="3"/>
  <c r="Q2768" i="3"/>
  <c r="Q2769" i="3"/>
  <c r="Q2770" i="3"/>
  <c r="Q2771" i="3"/>
  <c r="Q2772" i="3"/>
  <c r="Q2773" i="3"/>
  <c r="Q2774" i="3"/>
  <c r="Q2775" i="3"/>
  <c r="Q2776" i="3"/>
  <c r="Q2777" i="3"/>
  <c r="Q2778" i="3"/>
  <c r="Q2779" i="3"/>
  <c r="Q2780" i="3"/>
  <c r="Q2781" i="3"/>
  <c r="Q2782" i="3"/>
  <c r="Q2783" i="3"/>
  <c r="Q2784" i="3"/>
  <c r="Q2785" i="3"/>
  <c r="Q2786" i="3"/>
  <c r="Q2787" i="3"/>
  <c r="Q2788" i="3"/>
  <c r="Q2789" i="3"/>
  <c r="Q2790" i="3"/>
  <c r="Q2791" i="3"/>
  <c r="Q2792" i="3"/>
  <c r="Q2793" i="3"/>
  <c r="Q2794" i="3"/>
  <c r="Q2795" i="3"/>
  <c r="Q2796" i="3"/>
  <c r="Q2797" i="3"/>
  <c r="Q2798" i="3"/>
  <c r="Q2799" i="3"/>
  <c r="Q2800" i="3"/>
  <c r="Q2801" i="3"/>
  <c r="Q2802" i="3"/>
  <c r="Q2803" i="3"/>
  <c r="Q2804" i="3"/>
  <c r="Q2805" i="3"/>
  <c r="Q2806" i="3"/>
  <c r="Q2807" i="3"/>
  <c r="Q2808" i="3"/>
  <c r="Q2809" i="3"/>
  <c r="Q2810" i="3"/>
  <c r="Q2811" i="3"/>
  <c r="Q2812" i="3"/>
  <c r="Q2813" i="3"/>
  <c r="Q2814" i="3"/>
  <c r="Q2815" i="3"/>
  <c r="Q2816" i="3"/>
  <c r="Q2817" i="3"/>
  <c r="Q2818" i="3"/>
  <c r="Q2819" i="3"/>
  <c r="Q2820" i="3"/>
  <c r="Q2821" i="3"/>
  <c r="Q2822" i="3"/>
  <c r="Q2823" i="3"/>
  <c r="Q2824" i="3"/>
  <c r="Q2825" i="3"/>
  <c r="Q2826" i="3"/>
  <c r="Q2827" i="3"/>
  <c r="Q2828" i="3"/>
  <c r="Q2829" i="3"/>
  <c r="Q2830" i="3"/>
  <c r="Q2831" i="3"/>
  <c r="Q2832" i="3"/>
  <c r="Q2833" i="3"/>
  <c r="Q2834" i="3"/>
  <c r="Q2835" i="3"/>
  <c r="Q2836" i="3"/>
  <c r="Q2837" i="3"/>
  <c r="Q2838" i="3"/>
  <c r="Q2839" i="3"/>
  <c r="Q2840" i="3"/>
  <c r="Q2841" i="3"/>
  <c r="Q2842" i="3"/>
  <c r="Q2843" i="3"/>
  <c r="Q2844" i="3"/>
  <c r="Q2845" i="3"/>
  <c r="Q2846" i="3"/>
  <c r="Q2847" i="3"/>
  <c r="Q2848" i="3"/>
  <c r="Q2849" i="3"/>
  <c r="Q2850" i="3"/>
  <c r="Q2851" i="3"/>
  <c r="Q2852" i="3"/>
  <c r="Q2853" i="3"/>
  <c r="Q2854" i="3"/>
  <c r="Q2855" i="3"/>
  <c r="Q2856" i="3"/>
  <c r="Q2857" i="3"/>
  <c r="Q2858" i="3"/>
  <c r="Q2859" i="3"/>
  <c r="Q2860" i="3"/>
  <c r="Q2861" i="3"/>
  <c r="Q2862" i="3"/>
  <c r="Q2863" i="3"/>
  <c r="Q2864" i="3"/>
  <c r="Q2865" i="3"/>
  <c r="Q2866" i="3"/>
  <c r="Q2867" i="3"/>
  <c r="Q2868" i="3"/>
  <c r="Q2869" i="3"/>
  <c r="Q2870" i="3"/>
  <c r="Q2871" i="3"/>
  <c r="Q2872" i="3"/>
  <c r="Q2873" i="3"/>
  <c r="Q2874" i="3"/>
  <c r="Q2875" i="3"/>
  <c r="Q2876" i="3"/>
  <c r="Q2877" i="3"/>
  <c r="Q2878" i="3"/>
  <c r="Q2879" i="3"/>
  <c r="Q2880" i="3"/>
  <c r="Q2881" i="3"/>
  <c r="Q2882" i="3"/>
  <c r="Q2883" i="3"/>
  <c r="Q2884" i="3"/>
  <c r="Q2885" i="3"/>
  <c r="Q2886" i="3"/>
  <c r="Q2887" i="3"/>
  <c r="Q2888" i="3"/>
  <c r="Q2889" i="3"/>
  <c r="Q2890" i="3"/>
  <c r="Q2891" i="3"/>
  <c r="Q2892" i="3"/>
  <c r="Q2893" i="3"/>
  <c r="Q2894" i="3"/>
  <c r="Q2895" i="3"/>
  <c r="Q2896" i="3"/>
  <c r="Q2897" i="3"/>
  <c r="Q2898" i="3"/>
  <c r="Q2899" i="3"/>
  <c r="Q2900" i="3"/>
  <c r="Q2901" i="3"/>
  <c r="Q2902" i="3"/>
  <c r="Q2903" i="3"/>
  <c r="Q2904" i="3"/>
  <c r="Q2905" i="3"/>
  <c r="Q2906" i="3"/>
  <c r="Q2907" i="3"/>
  <c r="Q2908" i="3"/>
  <c r="Q2909" i="3"/>
  <c r="Q2910" i="3"/>
  <c r="Q2911" i="3"/>
  <c r="Q2912" i="3"/>
  <c r="Q2913" i="3"/>
  <c r="Q2914" i="3"/>
  <c r="Q2915" i="3"/>
  <c r="Q2916" i="3"/>
  <c r="Q2917" i="3"/>
  <c r="Q2918" i="3"/>
  <c r="Q2919" i="3"/>
  <c r="Q2920" i="3"/>
  <c r="Q2921" i="3"/>
  <c r="Q2922" i="3"/>
  <c r="Q2923" i="3"/>
  <c r="Q2924" i="3"/>
  <c r="Q2925" i="3"/>
  <c r="Q2926" i="3"/>
  <c r="Q2927" i="3"/>
  <c r="Q2928" i="3"/>
  <c r="Q2929" i="3"/>
  <c r="Q2930" i="3"/>
  <c r="Q2931" i="3"/>
  <c r="Q2932" i="3"/>
  <c r="Q2933" i="3"/>
  <c r="Q2934" i="3"/>
  <c r="Q2935" i="3"/>
  <c r="Q2936" i="3"/>
  <c r="Q2937" i="3"/>
  <c r="Q2938" i="3"/>
  <c r="Q2939" i="3"/>
  <c r="Q2940" i="3"/>
  <c r="Q2941" i="3"/>
  <c r="Q2942" i="3"/>
  <c r="Q2943" i="3"/>
  <c r="Q2944" i="3"/>
  <c r="Q2945" i="3"/>
  <c r="Q2946" i="3"/>
  <c r="Q2947" i="3"/>
  <c r="Q2948" i="3"/>
  <c r="Q2949" i="3"/>
  <c r="Q2950" i="3"/>
  <c r="Q2951" i="3"/>
  <c r="Q2952" i="3"/>
  <c r="Q2953" i="3"/>
  <c r="Q2954" i="3"/>
  <c r="Q2955" i="3"/>
  <c r="Q2956" i="3"/>
  <c r="Q2957" i="3"/>
  <c r="Q2958" i="3"/>
  <c r="Q2959" i="3"/>
  <c r="Q2960" i="3"/>
  <c r="Q2961" i="3"/>
  <c r="Q2962" i="3"/>
  <c r="Q2963" i="3"/>
  <c r="Q2964" i="3"/>
  <c r="Q2965" i="3"/>
  <c r="Q2966" i="3"/>
  <c r="Q2967" i="3"/>
  <c r="Q2968" i="3"/>
  <c r="Q2969" i="3"/>
  <c r="Q2970" i="3"/>
  <c r="Q2971" i="3"/>
  <c r="Q2972" i="3"/>
  <c r="Q2973" i="3"/>
  <c r="Q2974" i="3"/>
  <c r="Q2975" i="3"/>
  <c r="Q2976" i="3"/>
  <c r="Q2977" i="3"/>
  <c r="Q2978" i="3"/>
  <c r="Q2979" i="3"/>
  <c r="Q2980" i="3"/>
  <c r="Q2981" i="3"/>
  <c r="Q2982" i="3"/>
  <c r="Q2983" i="3"/>
  <c r="Q2984" i="3"/>
  <c r="Q2985" i="3"/>
  <c r="Q2986" i="3"/>
  <c r="Q2987" i="3"/>
  <c r="Q2988" i="3"/>
  <c r="Q2989" i="3"/>
  <c r="Q2990" i="3"/>
  <c r="Q2991" i="3"/>
  <c r="Q2992" i="3"/>
  <c r="Q2993" i="3"/>
  <c r="Q2994" i="3"/>
  <c r="Q2995" i="3"/>
  <c r="Q2996" i="3"/>
  <c r="Q2997" i="3"/>
  <c r="Q2998" i="3"/>
  <c r="Q2999" i="3"/>
  <c r="Q3000" i="3"/>
  <c r="Q3001" i="3"/>
  <c r="Q3002" i="3"/>
  <c r="Q3003" i="3"/>
  <c r="Q3004" i="3"/>
  <c r="Q3005" i="3"/>
  <c r="Q3006" i="3"/>
  <c r="Q3007" i="3"/>
  <c r="Q3008" i="3"/>
  <c r="Q3009" i="3"/>
  <c r="Q3010" i="3"/>
  <c r="Q3011" i="3"/>
  <c r="Q3012" i="3"/>
  <c r="Q3013" i="3"/>
  <c r="Q3014" i="3"/>
  <c r="Q3015" i="3"/>
  <c r="Q3016" i="3"/>
  <c r="Q3017" i="3"/>
  <c r="Q3018" i="3"/>
  <c r="Q3019" i="3"/>
  <c r="Q3020" i="3"/>
  <c r="Q3021" i="3"/>
  <c r="Q3022" i="3"/>
  <c r="Q3023" i="3"/>
  <c r="Q3024" i="3"/>
  <c r="Q3025" i="3"/>
  <c r="Q3026" i="3"/>
  <c r="Q3027" i="3"/>
  <c r="Q3028" i="3"/>
  <c r="Q3029" i="3"/>
  <c r="Q3030" i="3"/>
  <c r="Q3031" i="3"/>
  <c r="Q3032" i="3"/>
  <c r="Q3033" i="3"/>
  <c r="Q3034" i="3"/>
  <c r="Q3035" i="3"/>
  <c r="Q3036" i="3"/>
  <c r="Q3037" i="3"/>
  <c r="Q3038" i="3"/>
  <c r="Q3039" i="3"/>
  <c r="Q3040" i="3"/>
  <c r="Q3041" i="3"/>
  <c r="Q3042" i="3"/>
  <c r="Q3043" i="3"/>
  <c r="Q3044" i="3"/>
  <c r="Q3045" i="3"/>
  <c r="Q3046" i="3"/>
  <c r="Q3047" i="3"/>
  <c r="Q3048" i="3"/>
  <c r="Q3049" i="3"/>
  <c r="Q3050" i="3"/>
  <c r="Q3051" i="3"/>
  <c r="Q3052" i="3"/>
  <c r="Q3053" i="3"/>
  <c r="Q3054" i="3"/>
  <c r="Q3055" i="3"/>
  <c r="Q3056" i="3"/>
  <c r="Q3057" i="3"/>
  <c r="Q3058" i="3"/>
  <c r="Q3059" i="3"/>
  <c r="Q3060" i="3"/>
  <c r="Q3061" i="3"/>
  <c r="Q3062" i="3"/>
  <c r="Q3063" i="3"/>
  <c r="Q3064" i="3"/>
  <c r="Q3065" i="3"/>
  <c r="Q3066" i="3"/>
  <c r="Q3067" i="3"/>
  <c r="Q3068" i="3"/>
  <c r="Q3069" i="3"/>
  <c r="Q3070" i="3"/>
  <c r="Q3071" i="3"/>
  <c r="Q3072" i="3"/>
  <c r="Q3073" i="3"/>
  <c r="Q3074" i="3"/>
  <c r="Q3075" i="3"/>
  <c r="Q3076" i="3"/>
  <c r="Q3077" i="3"/>
  <c r="Q3078" i="3"/>
  <c r="Q3079" i="3"/>
  <c r="Q3080" i="3"/>
  <c r="Q3081" i="3"/>
  <c r="Q3082" i="3"/>
  <c r="Q3083" i="3"/>
  <c r="Q3084" i="3"/>
  <c r="Q3085" i="3"/>
  <c r="Q3086" i="3"/>
  <c r="Q3087" i="3"/>
  <c r="Q3088" i="3"/>
  <c r="Q3089" i="3"/>
  <c r="Q3090" i="3"/>
  <c r="Q3091" i="3"/>
  <c r="Q3092" i="3"/>
  <c r="Q3093" i="3"/>
  <c r="Q3094" i="3"/>
  <c r="Q3095" i="3"/>
  <c r="Q3096" i="3"/>
  <c r="Q3097" i="3"/>
  <c r="Q3098" i="3"/>
  <c r="Q3099" i="3"/>
  <c r="Q3100" i="3"/>
  <c r="Q3101" i="3"/>
  <c r="Q3102" i="3"/>
  <c r="Q3103" i="3"/>
  <c r="Q3104" i="3"/>
  <c r="Q3105" i="3"/>
  <c r="Q3106" i="3"/>
  <c r="Q3107" i="3"/>
  <c r="Q3108" i="3"/>
  <c r="Q3109" i="3"/>
  <c r="Q3110" i="3"/>
  <c r="Q3111" i="3"/>
  <c r="Q3112" i="3"/>
  <c r="Q3113" i="3"/>
  <c r="Q3114" i="3"/>
  <c r="Q3115" i="3"/>
  <c r="Q3116" i="3"/>
  <c r="Q3117" i="3"/>
  <c r="Q3118" i="3"/>
  <c r="Q3119" i="3"/>
  <c r="Q3120" i="3"/>
  <c r="Q3121" i="3"/>
  <c r="Q3122" i="3"/>
  <c r="Q3123" i="3"/>
  <c r="Q3124" i="3"/>
  <c r="Q3125" i="3"/>
  <c r="Q3126" i="3"/>
  <c r="Q3127" i="3"/>
  <c r="Q3128" i="3"/>
  <c r="Q3129" i="3"/>
  <c r="Q3130" i="3"/>
  <c r="Q3131" i="3"/>
  <c r="Q3132" i="3"/>
  <c r="Q3133" i="3"/>
  <c r="Q3134" i="3"/>
  <c r="Q3135" i="3"/>
  <c r="Q3136" i="3"/>
  <c r="Q3137" i="3"/>
  <c r="Q3138" i="3"/>
  <c r="Q3139" i="3"/>
  <c r="Q3140" i="3"/>
  <c r="Q3141" i="3"/>
  <c r="Q3142" i="3"/>
  <c r="Q3143" i="3"/>
  <c r="Q3144" i="3"/>
  <c r="Q3145" i="3"/>
  <c r="Q3146" i="3"/>
  <c r="Q3147" i="3"/>
  <c r="Q3148" i="3"/>
  <c r="Q3149" i="3"/>
  <c r="Q3150" i="3"/>
  <c r="Q3151" i="3"/>
  <c r="Q3152" i="3"/>
  <c r="Q3153" i="3"/>
  <c r="Q3154" i="3"/>
  <c r="Q3155" i="3"/>
  <c r="Q3156" i="3"/>
  <c r="Q3157" i="3"/>
  <c r="Q3158" i="3"/>
  <c r="Q3159" i="3"/>
  <c r="Q3160" i="3"/>
  <c r="Q3161" i="3"/>
  <c r="Q3162" i="3"/>
  <c r="Q3163" i="3"/>
  <c r="Q3164" i="3"/>
  <c r="Q3165" i="3"/>
  <c r="Q3166" i="3"/>
  <c r="Q3167" i="3"/>
  <c r="Q3168" i="3"/>
  <c r="Q3169" i="3"/>
  <c r="Q3170" i="3"/>
  <c r="Q3171" i="3"/>
  <c r="Q3172" i="3"/>
  <c r="Q3173" i="3"/>
  <c r="Q3174" i="3"/>
  <c r="Q3175" i="3"/>
  <c r="Q3176" i="3"/>
  <c r="Q3177" i="3"/>
  <c r="Q3178" i="3"/>
  <c r="Q3179" i="3"/>
  <c r="Q3180" i="3"/>
  <c r="Q3181" i="3"/>
  <c r="Q3182" i="3"/>
  <c r="Q3183" i="3"/>
  <c r="Q3184" i="3"/>
  <c r="Q3185" i="3"/>
  <c r="Q3186" i="3"/>
  <c r="Q3187" i="3"/>
  <c r="Q3188" i="3"/>
  <c r="Q3189" i="3"/>
  <c r="Q3190" i="3"/>
  <c r="Q3191" i="3"/>
  <c r="Q3192" i="3"/>
  <c r="Q3193" i="3"/>
  <c r="Q3194" i="3"/>
  <c r="Q3195" i="3"/>
  <c r="Q3196" i="3"/>
  <c r="Q3197" i="3"/>
  <c r="Q3198" i="3"/>
  <c r="Q3199" i="3"/>
  <c r="Q3200" i="3"/>
  <c r="Q3201" i="3"/>
  <c r="Q3202" i="3"/>
  <c r="Q3203" i="3"/>
  <c r="Q3204" i="3"/>
  <c r="Q3205" i="3"/>
  <c r="Q3206" i="3"/>
  <c r="Q3207" i="3"/>
  <c r="Q3208" i="3"/>
  <c r="Q3209" i="3"/>
  <c r="Q3210" i="3"/>
  <c r="Q3211" i="3"/>
  <c r="Q3212" i="3"/>
  <c r="Q3213" i="3"/>
  <c r="Q3214" i="3"/>
  <c r="Q3215" i="3"/>
  <c r="Q3216" i="3"/>
  <c r="Q3217" i="3"/>
  <c r="Q3218" i="3"/>
  <c r="Q3219" i="3"/>
  <c r="Q3220" i="3"/>
  <c r="Q3221" i="3"/>
  <c r="Q3222" i="3"/>
  <c r="Q3223" i="3"/>
  <c r="Q3224" i="3"/>
  <c r="Q3225" i="3"/>
  <c r="Q3226" i="3"/>
  <c r="Q3227" i="3"/>
  <c r="Q3228" i="3"/>
  <c r="Q3229" i="3"/>
  <c r="Q3230" i="3"/>
  <c r="Q3231" i="3"/>
  <c r="Q3232" i="3"/>
  <c r="Q3233" i="3"/>
  <c r="Q3234" i="3"/>
  <c r="Q3235" i="3"/>
  <c r="Q3236" i="3"/>
  <c r="Q3237" i="3"/>
  <c r="Q3238" i="3"/>
  <c r="Q3239" i="3"/>
  <c r="Q3240" i="3"/>
  <c r="Q3241" i="3"/>
  <c r="Q3242" i="3"/>
  <c r="Q3243" i="3"/>
  <c r="Q3244" i="3"/>
  <c r="Q3245" i="3"/>
  <c r="Q3246" i="3"/>
  <c r="Q3247" i="3"/>
  <c r="Q3248" i="3"/>
  <c r="Q3249" i="3"/>
  <c r="Q3250" i="3"/>
  <c r="Q3251" i="3"/>
  <c r="Q3252" i="3"/>
  <c r="Q3253" i="3"/>
  <c r="Q3254" i="3"/>
  <c r="Q3255" i="3"/>
  <c r="Q3256" i="3"/>
  <c r="Q3257" i="3"/>
  <c r="Q3258" i="3"/>
  <c r="Q3259" i="3"/>
  <c r="Q3260" i="3"/>
  <c r="Q3261" i="3"/>
  <c r="Q3262" i="3"/>
  <c r="Q3263" i="3"/>
  <c r="Q3264" i="3"/>
  <c r="Q3265" i="3"/>
  <c r="Q3266" i="3"/>
  <c r="Q3267" i="3"/>
  <c r="Q3268" i="3"/>
  <c r="Q3269" i="3"/>
  <c r="Q3270" i="3"/>
  <c r="Q3271" i="3"/>
  <c r="Q3272" i="3"/>
  <c r="Q3273" i="3"/>
  <c r="Q3274" i="3"/>
  <c r="Q3275" i="3"/>
  <c r="Q3276" i="3"/>
  <c r="Q3277" i="3"/>
  <c r="Q3278" i="3"/>
  <c r="Q3279" i="3"/>
  <c r="Q3280" i="3"/>
  <c r="Q3281" i="3"/>
  <c r="Q3282" i="3"/>
  <c r="Q3283" i="3"/>
  <c r="Q3284" i="3"/>
  <c r="Q3285" i="3"/>
  <c r="Q3286" i="3"/>
  <c r="Q3287" i="3"/>
  <c r="Q3288" i="3"/>
  <c r="Q3289" i="3"/>
  <c r="Q3290" i="3"/>
  <c r="Q3291" i="3"/>
  <c r="Q3292" i="3"/>
  <c r="Q3293" i="3"/>
  <c r="Q3294" i="3"/>
  <c r="Q3295" i="3"/>
  <c r="Q3296" i="3"/>
  <c r="Q3297" i="3"/>
  <c r="Q3298" i="3"/>
  <c r="Q3299" i="3"/>
  <c r="Q3300" i="3"/>
  <c r="Q3301" i="3"/>
  <c r="Q3302" i="3"/>
  <c r="Q3303" i="3"/>
  <c r="Q3304" i="3"/>
  <c r="Q3305" i="3"/>
  <c r="Q3306" i="3"/>
  <c r="Q3307" i="3"/>
  <c r="Q3308" i="3"/>
  <c r="Q3309" i="3"/>
  <c r="Q3310" i="3"/>
  <c r="Q3311" i="3"/>
  <c r="Q3312" i="3"/>
  <c r="Q3313" i="3"/>
  <c r="Q3314" i="3"/>
  <c r="Q3315" i="3"/>
  <c r="Q3316" i="3"/>
  <c r="Q3317" i="3"/>
  <c r="Q3318" i="3"/>
  <c r="Q3319" i="3"/>
  <c r="Q3320" i="3"/>
  <c r="Q3321" i="3"/>
  <c r="Q3322" i="3"/>
  <c r="Q3323" i="3"/>
  <c r="Q3324" i="3"/>
  <c r="Q3325" i="3"/>
  <c r="Q3326" i="3"/>
  <c r="Q3327" i="3"/>
  <c r="Q3328" i="3"/>
  <c r="Q3329" i="3"/>
  <c r="Q3330" i="3"/>
  <c r="Q3331" i="3"/>
  <c r="Q3332" i="3"/>
  <c r="Q3333" i="3"/>
  <c r="Q3334" i="3"/>
  <c r="Q3335" i="3"/>
  <c r="Q3336" i="3"/>
  <c r="Q3337" i="3"/>
  <c r="Q3338" i="3"/>
  <c r="Q3339" i="3"/>
  <c r="Q3340" i="3"/>
  <c r="Q3341" i="3"/>
  <c r="Q3342" i="3"/>
  <c r="Q3343" i="3"/>
  <c r="Q3344" i="3"/>
  <c r="Q3345" i="3"/>
  <c r="Q3346" i="3"/>
  <c r="Q3347" i="3"/>
  <c r="Q3348" i="3"/>
  <c r="Q3349" i="3"/>
  <c r="Q3350" i="3"/>
  <c r="Q3351" i="3"/>
  <c r="Q3352" i="3"/>
  <c r="Q3353" i="3"/>
  <c r="Q3354" i="3"/>
  <c r="Q3355" i="3"/>
  <c r="Q3356" i="3"/>
  <c r="Q3357" i="3"/>
  <c r="Q3358" i="3"/>
  <c r="Q3359" i="3"/>
  <c r="Q3360" i="3"/>
  <c r="Q3361" i="3"/>
  <c r="Q3362" i="3"/>
  <c r="Q3363" i="3"/>
  <c r="Q3364" i="3"/>
  <c r="Q3365" i="3"/>
  <c r="Q3366" i="3"/>
  <c r="Q3367" i="3"/>
  <c r="Q3368" i="3"/>
  <c r="Q3369" i="3"/>
  <c r="Q3370" i="3"/>
  <c r="Q3371" i="3"/>
  <c r="Q3372" i="3"/>
  <c r="Q3373" i="3"/>
  <c r="Q3374" i="3"/>
  <c r="Q3375" i="3"/>
  <c r="Q3376" i="3"/>
  <c r="Q3377" i="3"/>
  <c r="Q3378" i="3"/>
  <c r="Q3379" i="3"/>
  <c r="Q3380" i="3"/>
  <c r="Q3381" i="3"/>
  <c r="Q3382" i="3"/>
  <c r="Q3383" i="3"/>
  <c r="Q3384" i="3"/>
  <c r="Q3385" i="3"/>
  <c r="Q3386" i="3"/>
  <c r="Q3387" i="3"/>
  <c r="Q3388" i="3"/>
  <c r="Q3389" i="3"/>
  <c r="Q3390" i="3"/>
  <c r="Q3391" i="3"/>
  <c r="Q3392" i="3"/>
  <c r="Q3393" i="3"/>
  <c r="Q3394" i="3"/>
  <c r="Q3395" i="3"/>
  <c r="Q3396" i="3"/>
  <c r="Q3397" i="3"/>
  <c r="Q3398" i="3"/>
  <c r="Q3399" i="3"/>
  <c r="Q3400" i="3"/>
  <c r="Q3401" i="3"/>
  <c r="Q3402" i="3"/>
  <c r="Q3403" i="3"/>
  <c r="Q3404" i="3"/>
  <c r="Q3405" i="3"/>
  <c r="Q3406" i="3"/>
  <c r="Q3407" i="3"/>
  <c r="Q3408" i="3"/>
  <c r="Q3409" i="3"/>
  <c r="Q3410" i="3"/>
  <c r="Q3411" i="3"/>
  <c r="Q3412" i="3"/>
  <c r="Q3413" i="3"/>
  <c r="Q3414" i="3"/>
  <c r="Q3415" i="3"/>
  <c r="Q3416" i="3"/>
  <c r="Q3417" i="3"/>
  <c r="Q3418" i="3"/>
  <c r="Q3419" i="3"/>
  <c r="Q3420" i="3"/>
  <c r="Q3421" i="3"/>
  <c r="Q3422" i="3"/>
  <c r="Q3423" i="3"/>
  <c r="Q3424" i="3"/>
  <c r="Q3425" i="3"/>
  <c r="Q3426" i="3"/>
  <c r="Q3427" i="3"/>
  <c r="Q3428" i="3"/>
  <c r="Q3429" i="3"/>
  <c r="Q3430" i="3"/>
  <c r="Q3431" i="3"/>
  <c r="Q3432" i="3"/>
  <c r="Q3433" i="3"/>
  <c r="Q3434" i="3"/>
  <c r="Q3435" i="3"/>
  <c r="Q3436" i="3"/>
  <c r="Q3437" i="3"/>
  <c r="Q3438" i="3"/>
  <c r="Q3439" i="3"/>
  <c r="Q3440" i="3"/>
  <c r="Q3441" i="3"/>
  <c r="Q3442" i="3"/>
  <c r="Q3443" i="3"/>
  <c r="Q3444" i="3"/>
  <c r="Q3445" i="3"/>
  <c r="Q3446" i="3"/>
  <c r="Q3447" i="3"/>
  <c r="Q3448" i="3"/>
  <c r="Q3449" i="3"/>
  <c r="Q3450" i="3"/>
  <c r="Q3451" i="3"/>
  <c r="Q3452" i="3"/>
  <c r="Q3453" i="3"/>
  <c r="Q3454" i="3"/>
  <c r="Q3455" i="3"/>
  <c r="Q3456" i="3"/>
  <c r="Q3457" i="3"/>
  <c r="Q3458" i="3"/>
  <c r="Q3459" i="3"/>
  <c r="Q3460" i="3"/>
  <c r="Q3461" i="3"/>
  <c r="Q3462" i="3"/>
  <c r="Q3463" i="3"/>
  <c r="Q3464" i="3"/>
  <c r="Q3465" i="3"/>
  <c r="Q3466" i="3"/>
  <c r="Q3467" i="3"/>
  <c r="Q3468" i="3"/>
  <c r="Q3469" i="3"/>
  <c r="Q3470" i="3"/>
  <c r="Q3471" i="3"/>
  <c r="Q3472" i="3"/>
  <c r="Q3473" i="3"/>
  <c r="Q3474" i="3"/>
  <c r="Q3475" i="3"/>
  <c r="Q3476" i="3"/>
  <c r="Q3477" i="3"/>
  <c r="Q3478" i="3"/>
  <c r="Q3479" i="3"/>
  <c r="Q3480" i="3"/>
  <c r="Q3481" i="3"/>
  <c r="Q3482" i="3"/>
  <c r="Q3483" i="3"/>
  <c r="Q3484" i="3"/>
  <c r="Q3485" i="3"/>
  <c r="Q3486" i="3"/>
  <c r="Q3487" i="3"/>
  <c r="Q3488" i="3"/>
  <c r="Q3489" i="3"/>
  <c r="Q3490" i="3"/>
  <c r="Q3491" i="3"/>
  <c r="Q3492" i="3"/>
  <c r="Q3493" i="3"/>
  <c r="Q3494" i="3"/>
  <c r="Q3495" i="3"/>
  <c r="Q3496" i="3"/>
  <c r="Q3497" i="3"/>
  <c r="Q3498" i="3"/>
  <c r="Q3499" i="3"/>
  <c r="Q3500" i="3"/>
  <c r="Q3501" i="3"/>
  <c r="Q3502" i="3"/>
  <c r="Q3503" i="3"/>
  <c r="Q3504" i="3"/>
  <c r="Q3505" i="3"/>
  <c r="Q3506" i="3"/>
  <c r="Q3507" i="3"/>
  <c r="Q3508" i="3"/>
  <c r="Q3509" i="3"/>
  <c r="Q3510" i="3"/>
  <c r="Q3511" i="3"/>
  <c r="Q3512" i="3"/>
  <c r="Q3513" i="3"/>
  <c r="Q3514" i="3"/>
  <c r="Q3515" i="3"/>
  <c r="Q3516" i="3"/>
  <c r="Q3517" i="3"/>
  <c r="Q3518" i="3"/>
  <c r="Q3519" i="3"/>
  <c r="Q3520" i="3"/>
  <c r="Q3521" i="3"/>
  <c r="Q3522" i="3"/>
  <c r="Q3523" i="3"/>
  <c r="Q3524" i="3"/>
  <c r="Q3525" i="3"/>
  <c r="Q3526" i="3"/>
  <c r="Q3527" i="3"/>
  <c r="Q3528" i="3"/>
  <c r="Q3529" i="3"/>
  <c r="Q3530" i="3"/>
  <c r="Q3531" i="3"/>
  <c r="Q3532" i="3"/>
  <c r="Q3533" i="3"/>
  <c r="Q3534" i="3"/>
  <c r="Q3535" i="3"/>
  <c r="Q3536" i="3"/>
  <c r="Q3537" i="3"/>
  <c r="Q3538" i="3"/>
  <c r="Q3539" i="3"/>
  <c r="Q3540" i="3"/>
  <c r="Q3541" i="3"/>
  <c r="Q3542" i="3"/>
  <c r="Q3543" i="3"/>
  <c r="Q3544" i="3"/>
  <c r="Q3545" i="3"/>
  <c r="Q3546" i="3"/>
  <c r="Q3547" i="3"/>
  <c r="Q3548" i="3"/>
  <c r="Q3549" i="3"/>
  <c r="Q3550" i="3"/>
  <c r="Q3551" i="3"/>
  <c r="Q3552" i="3"/>
  <c r="Q3553" i="3"/>
  <c r="Q3554" i="3"/>
  <c r="Q3555" i="3"/>
  <c r="Q3556" i="3"/>
  <c r="Q3557" i="3"/>
  <c r="Q3558" i="3"/>
  <c r="Q3559" i="3"/>
  <c r="Q3560" i="3"/>
  <c r="Q3561" i="3"/>
  <c r="Q3562" i="3"/>
  <c r="Q3563" i="3"/>
  <c r="Q3564" i="3"/>
  <c r="Q3565" i="3"/>
  <c r="Q3566" i="3"/>
  <c r="Q3567" i="3"/>
  <c r="Q3568" i="3"/>
  <c r="Q3569" i="3"/>
  <c r="Q3570" i="3"/>
  <c r="Q3571" i="3"/>
  <c r="Q3572" i="3"/>
  <c r="Q3573" i="3"/>
  <c r="Q3574" i="3"/>
  <c r="Q3575" i="3"/>
  <c r="Q3576" i="3"/>
  <c r="Q3577" i="3"/>
  <c r="Q3578" i="3"/>
  <c r="Q3579" i="3"/>
  <c r="Q3580" i="3"/>
  <c r="Q3581" i="3"/>
  <c r="Q3582" i="3"/>
  <c r="Q3583" i="3"/>
  <c r="Q3584" i="3"/>
  <c r="Q3585" i="3"/>
  <c r="Q3586" i="3"/>
  <c r="Q3587" i="3"/>
  <c r="Q3588" i="3"/>
  <c r="Q3589" i="3"/>
  <c r="Q3590" i="3"/>
  <c r="Q3591" i="3"/>
  <c r="Q3592" i="3"/>
  <c r="Q3593" i="3"/>
  <c r="Q3594" i="3"/>
  <c r="Q3595" i="3"/>
  <c r="Q3596" i="3"/>
  <c r="Q3597" i="3"/>
  <c r="Q3598" i="3"/>
  <c r="Q3599" i="3"/>
  <c r="Q3600" i="3"/>
  <c r="Q3601" i="3"/>
  <c r="Q3602" i="3"/>
  <c r="Q3603" i="3"/>
  <c r="Q3604" i="3"/>
  <c r="Q3605" i="3"/>
  <c r="Q3606" i="3"/>
  <c r="Q3607" i="3"/>
  <c r="Q3608" i="3"/>
  <c r="Q3609" i="3"/>
  <c r="Q3610" i="3"/>
  <c r="Q3611" i="3"/>
  <c r="Q3612" i="3"/>
  <c r="Q3613" i="3"/>
  <c r="Q3614" i="3"/>
  <c r="Q3615" i="3"/>
  <c r="Q3616" i="3"/>
  <c r="Q3617" i="3"/>
  <c r="Q3618" i="3"/>
  <c r="Q3619" i="3"/>
  <c r="Q3620" i="3"/>
  <c r="Q3621" i="3"/>
  <c r="Q3622" i="3"/>
  <c r="Q3623" i="3"/>
  <c r="Q3624" i="3"/>
  <c r="Q3625" i="3"/>
  <c r="Q3626" i="3"/>
  <c r="Q3627" i="3"/>
  <c r="Q3628" i="3"/>
  <c r="Q3629" i="3"/>
  <c r="Q3630" i="3"/>
  <c r="Q3631" i="3"/>
  <c r="Q3632" i="3"/>
  <c r="Q3633" i="3"/>
  <c r="Q3634" i="3"/>
  <c r="Q3635" i="3"/>
  <c r="Q3636" i="3"/>
  <c r="Q3637" i="3"/>
  <c r="Q3638" i="3"/>
  <c r="Q3639" i="3"/>
  <c r="Q3640" i="3"/>
  <c r="Q3641" i="3"/>
  <c r="Q3642" i="3"/>
  <c r="Q3643" i="3"/>
  <c r="Q3644" i="3"/>
  <c r="Q3645" i="3"/>
  <c r="Q3646" i="3"/>
  <c r="Q3647" i="3"/>
  <c r="Q3648" i="3"/>
  <c r="Q3649" i="3"/>
  <c r="Q3650" i="3"/>
  <c r="Q3651" i="3"/>
  <c r="Q3652" i="3"/>
  <c r="Q3653" i="3"/>
  <c r="Q3654" i="3"/>
  <c r="Q3655" i="3"/>
  <c r="Q3656" i="3"/>
  <c r="Q3657" i="3"/>
  <c r="Q3658" i="3"/>
  <c r="Q3659" i="3"/>
  <c r="Q3660" i="3"/>
  <c r="Q3661" i="3"/>
  <c r="Q3662" i="3"/>
  <c r="Q3663" i="3"/>
  <c r="Q3664" i="3"/>
  <c r="Q3665" i="3"/>
  <c r="Q3666" i="3"/>
  <c r="Q3667" i="3"/>
  <c r="Q3668" i="3"/>
  <c r="Q3669" i="3"/>
  <c r="Q3670" i="3"/>
  <c r="Q3671" i="3"/>
  <c r="Q3672" i="3"/>
  <c r="Q3673" i="3"/>
  <c r="Q3674" i="3"/>
  <c r="Q3675" i="3"/>
  <c r="Q3676" i="3"/>
  <c r="Q3677" i="3"/>
  <c r="Q3678" i="3"/>
  <c r="Q3679" i="3"/>
  <c r="Q3680" i="3"/>
  <c r="Q3681" i="3"/>
  <c r="Q3682" i="3"/>
  <c r="Q3683" i="3"/>
  <c r="Q3684" i="3"/>
  <c r="Q3685" i="3"/>
  <c r="Q3686" i="3"/>
  <c r="Q3687" i="3"/>
  <c r="Q3688" i="3"/>
  <c r="Q3689" i="3"/>
  <c r="Q3690" i="3"/>
  <c r="Q3691" i="3"/>
  <c r="Q3692" i="3"/>
  <c r="Q3693" i="3"/>
  <c r="Q3694" i="3"/>
  <c r="Q3695" i="3"/>
  <c r="Q3696" i="3"/>
  <c r="Q3697" i="3"/>
  <c r="Q3698" i="3"/>
  <c r="Q3699" i="3"/>
  <c r="Q3700" i="3"/>
  <c r="Q3701" i="3"/>
  <c r="Q3702" i="3"/>
  <c r="Q3703" i="3"/>
  <c r="Q3704" i="3"/>
  <c r="Q3705" i="3"/>
  <c r="Q3706" i="3"/>
  <c r="Q3707" i="3"/>
  <c r="Q3708" i="3"/>
  <c r="Q3709" i="3"/>
  <c r="Q3710" i="3"/>
  <c r="Q3711" i="3"/>
  <c r="Q3712" i="3"/>
  <c r="Q3713" i="3"/>
  <c r="Q3714" i="3"/>
  <c r="Q3715" i="3"/>
  <c r="Q3716" i="3"/>
  <c r="Q3717" i="3"/>
  <c r="Q3718" i="3"/>
  <c r="Q3719" i="3"/>
  <c r="Q3720" i="3"/>
  <c r="Q3721" i="3"/>
  <c r="Q3722" i="3"/>
  <c r="Q3723" i="3"/>
  <c r="Q3724" i="3"/>
  <c r="Q3725" i="3"/>
  <c r="Q3726" i="3"/>
  <c r="Q3727" i="3"/>
  <c r="Q3728" i="3"/>
  <c r="Q3729" i="3"/>
  <c r="Q3730" i="3"/>
  <c r="Q3731" i="3"/>
  <c r="Q3732" i="3"/>
  <c r="Q3733" i="3"/>
  <c r="Q3734" i="3"/>
  <c r="Q3735" i="3"/>
  <c r="Q3736" i="3"/>
  <c r="Q3737" i="3"/>
  <c r="Q3738" i="3"/>
  <c r="Q3739" i="3"/>
  <c r="Q3740" i="3"/>
  <c r="Q3741" i="3"/>
  <c r="Q3742" i="3"/>
  <c r="Q3743" i="3"/>
  <c r="Q3744" i="3"/>
  <c r="Q3745" i="3"/>
  <c r="Q3746" i="3"/>
  <c r="Q3747" i="3"/>
  <c r="Q3748" i="3"/>
  <c r="Q3749" i="3"/>
  <c r="Q3750" i="3"/>
  <c r="Q3751" i="3"/>
  <c r="Q3752" i="3"/>
  <c r="Q3753" i="3"/>
  <c r="Q3754" i="3"/>
  <c r="Q3755" i="3"/>
  <c r="Q3756" i="3"/>
  <c r="Q3757" i="3"/>
  <c r="Q3758" i="3"/>
  <c r="Q3759" i="3"/>
  <c r="Q3760" i="3"/>
  <c r="Q3761" i="3"/>
  <c r="Q3762" i="3"/>
  <c r="Q3763" i="3"/>
  <c r="Q3764" i="3"/>
  <c r="Q3765" i="3"/>
  <c r="Q3766" i="3"/>
  <c r="Q3767" i="3"/>
  <c r="Q3768" i="3"/>
  <c r="Q3769" i="3"/>
  <c r="Q3770" i="3"/>
  <c r="Q3771" i="3"/>
  <c r="Q3772" i="3"/>
  <c r="Q3773" i="3"/>
  <c r="Q3774" i="3"/>
  <c r="Q3775" i="3"/>
  <c r="Q3776" i="3"/>
  <c r="Q3777" i="3"/>
  <c r="Q3778" i="3"/>
  <c r="Q3779" i="3"/>
  <c r="Q3780" i="3"/>
  <c r="Q3781" i="3"/>
  <c r="Q3782" i="3"/>
  <c r="Q3783" i="3"/>
  <c r="Q3784" i="3"/>
  <c r="Q3785" i="3"/>
  <c r="Q3786" i="3"/>
  <c r="Q3787" i="3"/>
  <c r="Q3788" i="3"/>
  <c r="Q3789" i="3"/>
  <c r="Q3790" i="3"/>
  <c r="Q3791" i="3"/>
  <c r="Q3792" i="3"/>
  <c r="Q3793" i="3"/>
  <c r="Q3794" i="3"/>
  <c r="Q3795" i="3"/>
  <c r="Q3796" i="3"/>
  <c r="Q3797" i="3"/>
  <c r="Q3798" i="3"/>
  <c r="Q3799" i="3"/>
  <c r="Q3800" i="3"/>
  <c r="Q3801" i="3"/>
  <c r="Q3802" i="3"/>
  <c r="Q3803" i="3"/>
  <c r="Q3804" i="3"/>
  <c r="Q3805" i="3"/>
  <c r="Q3806" i="3"/>
  <c r="Q3807" i="3"/>
  <c r="Q3808" i="3"/>
  <c r="Q3809" i="3"/>
  <c r="Q3810" i="3"/>
  <c r="Q3811" i="3"/>
  <c r="Q3812" i="3"/>
  <c r="Q3813" i="3"/>
  <c r="Q3814" i="3"/>
  <c r="Q3815" i="3"/>
  <c r="Q3816" i="3"/>
  <c r="Q3817" i="3"/>
  <c r="Q3818" i="3"/>
  <c r="Q3819" i="3"/>
  <c r="Q3820" i="3"/>
  <c r="Q3821" i="3"/>
  <c r="Q3822" i="3"/>
  <c r="Q3823" i="3"/>
  <c r="Q3824" i="3"/>
  <c r="Q3825" i="3"/>
  <c r="Q3826" i="3"/>
  <c r="Q3827" i="3"/>
  <c r="Q3828" i="3"/>
  <c r="Q3829" i="3"/>
  <c r="Q3830" i="3"/>
  <c r="Q3831" i="3"/>
  <c r="Q3832" i="3"/>
  <c r="Q3833" i="3"/>
  <c r="Q3834" i="3"/>
  <c r="Q3835" i="3"/>
  <c r="Q3836" i="3"/>
  <c r="Q3837" i="3"/>
  <c r="Q3838" i="3"/>
  <c r="Q3839" i="3"/>
  <c r="Q3840" i="3"/>
  <c r="Q3841" i="3"/>
  <c r="Q3842" i="3"/>
  <c r="Q3843" i="3"/>
  <c r="Q3844" i="3"/>
  <c r="Q3845" i="3"/>
  <c r="Q3846" i="3"/>
  <c r="Q3847" i="3"/>
  <c r="Q3848" i="3"/>
  <c r="Q3849" i="3"/>
  <c r="Q3850" i="3"/>
  <c r="Q3851" i="3"/>
  <c r="Q3852" i="3"/>
  <c r="Q3853" i="3"/>
  <c r="Q3854" i="3"/>
  <c r="Q3855" i="3"/>
  <c r="Q3856" i="3"/>
  <c r="Q3857" i="3"/>
  <c r="Q3858" i="3"/>
  <c r="Q3859" i="3"/>
  <c r="Q3860" i="3"/>
  <c r="Q3861" i="3"/>
  <c r="Q3862" i="3"/>
  <c r="Q3863" i="3"/>
  <c r="Q3864" i="3"/>
  <c r="Q3865" i="3"/>
  <c r="Q3866" i="3"/>
  <c r="Q3867" i="3"/>
  <c r="Q3868" i="3"/>
  <c r="Q3869" i="3"/>
  <c r="Q3870" i="3"/>
  <c r="Q3871" i="3"/>
  <c r="Q3872" i="3"/>
  <c r="Q3873" i="3"/>
  <c r="Q3874" i="3"/>
  <c r="Q3875" i="3"/>
  <c r="Q3876" i="3"/>
  <c r="Q3877" i="3"/>
  <c r="Q3878" i="3"/>
  <c r="Q3879" i="3"/>
  <c r="Q3880" i="3"/>
  <c r="Q3881" i="3"/>
  <c r="Q3882" i="3"/>
  <c r="Q3883" i="3"/>
  <c r="Q3884" i="3"/>
  <c r="Q3885" i="3"/>
  <c r="Q3886" i="3"/>
  <c r="Q3887" i="3"/>
  <c r="Q3888" i="3"/>
  <c r="Q3889" i="3"/>
  <c r="Q3890" i="3"/>
  <c r="Q3891" i="3"/>
  <c r="Q3892" i="3"/>
  <c r="Q3893" i="3"/>
  <c r="Q3894" i="3"/>
  <c r="Q3895" i="3"/>
  <c r="Q3896" i="3"/>
  <c r="Q3897" i="3"/>
  <c r="Q3898" i="3"/>
  <c r="Q3899" i="3"/>
  <c r="Q3900" i="3"/>
  <c r="Q3901" i="3"/>
  <c r="Q3902" i="3"/>
  <c r="Q3903" i="3"/>
  <c r="Q3904" i="3"/>
  <c r="Q3905" i="3"/>
  <c r="Q3906" i="3"/>
  <c r="Q3907" i="3"/>
  <c r="Q3908" i="3"/>
  <c r="Q3909" i="3"/>
  <c r="Q3910" i="3"/>
  <c r="Q3911" i="3"/>
  <c r="Q3912" i="3"/>
  <c r="Q3913" i="3"/>
  <c r="Q3914" i="3"/>
  <c r="Q3915" i="3"/>
  <c r="Q3916" i="3"/>
  <c r="Q3917" i="3"/>
  <c r="Q3918" i="3"/>
  <c r="Q3919" i="3"/>
  <c r="Q3920" i="3"/>
  <c r="Q3921" i="3"/>
  <c r="Q3922" i="3"/>
  <c r="Q3923" i="3"/>
  <c r="Q3924" i="3"/>
  <c r="Q3925" i="3"/>
  <c r="Q3926" i="3"/>
  <c r="Q3927" i="3"/>
  <c r="Q3928" i="3"/>
  <c r="Q3929" i="3"/>
  <c r="Q3930" i="3"/>
  <c r="Q3931" i="3"/>
  <c r="Q3932" i="3"/>
  <c r="Q3933" i="3"/>
  <c r="Q3934" i="3"/>
  <c r="Q3935" i="3"/>
  <c r="Q3936" i="3"/>
  <c r="Q3937" i="3"/>
  <c r="Q3938" i="3"/>
  <c r="Q3939" i="3"/>
  <c r="Q3940" i="3"/>
  <c r="Q3941" i="3"/>
  <c r="Q3942" i="3"/>
  <c r="Q3943" i="3"/>
  <c r="Q3944" i="3"/>
  <c r="Q3945" i="3"/>
  <c r="Q3946" i="3"/>
  <c r="Q3947" i="3"/>
  <c r="Q3948" i="3"/>
  <c r="Q3949" i="3"/>
  <c r="Q3950" i="3"/>
  <c r="Q3951" i="3"/>
  <c r="Q3952" i="3"/>
  <c r="Q3953" i="3"/>
  <c r="Q3954" i="3"/>
  <c r="Q3955" i="3"/>
  <c r="Q3956" i="3"/>
  <c r="Q3957" i="3"/>
  <c r="Q3958" i="3"/>
  <c r="Q3959" i="3"/>
  <c r="Q3960" i="3"/>
  <c r="Q3961" i="3"/>
  <c r="Q3962" i="3"/>
  <c r="Q3963" i="3"/>
  <c r="Q3964" i="3"/>
  <c r="Q3965" i="3"/>
  <c r="Q3966" i="3"/>
  <c r="Q3967" i="3"/>
  <c r="Q3968" i="3"/>
  <c r="Q3969" i="3"/>
  <c r="Q3970" i="3"/>
  <c r="Q3971" i="3"/>
  <c r="Q3972" i="3"/>
  <c r="Q3973" i="3"/>
  <c r="Q3974" i="3"/>
  <c r="Q3975" i="3"/>
  <c r="Q3976" i="3"/>
  <c r="Q3977" i="3"/>
  <c r="Q3978" i="3"/>
  <c r="Q3979" i="3"/>
  <c r="Q3980" i="3"/>
  <c r="Q3981" i="3"/>
  <c r="Q3982" i="3"/>
  <c r="Q3983" i="3"/>
  <c r="Q3984" i="3"/>
  <c r="Q3985" i="3"/>
  <c r="Q3986" i="3"/>
  <c r="Q3987" i="3"/>
  <c r="Q3988" i="3"/>
  <c r="Q3989" i="3"/>
  <c r="Q3990" i="3"/>
  <c r="Q3991" i="3"/>
  <c r="Q3992" i="3"/>
  <c r="Q3993" i="3"/>
  <c r="Q3994" i="3"/>
  <c r="Q3995" i="3"/>
  <c r="Q3996" i="3"/>
  <c r="Q3997" i="3"/>
  <c r="Q3998" i="3"/>
  <c r="Q3999" i="3"/>
  <c r="Q4000" i="3"/>
  <c r="Q4001" i="3"/>
  <c r="Q4002" i="3"/>
  <c r="Q4003" i="3"/>
  <c r="Q4004" i="3"/>
  <c r="Q4005" i="3"/>
  <c r="Q4006" i="3"/>
  <c r="Q4007" i="3"/>
  <c r="Q4008" i="3"/>
  <c r="Q4009" i="3"/>
  <c r="Q4010" i="3"/>
  <c r="Q4011" i="3"/>
  <c r="Q4012" i="3"/>
  <c r="Q4013" i="3"/>
  <c r="Q4014" i="3"/>
  <c r="Q4015" i="3"/>
  <c r="Q4016" i="3"/>
  <c r="Q4017" i="3"/>
  <c r="Q4018" i="3"/>
  <c r="Q4019" i="3"/>
  <c r="Q4020" i="3"/>
  <c r="Q4021" i="3"/>
  <c r="Q4022" i="3"/>
  <c r="Q4023" i="3"/>
  <c r="Q4024" i="3"/>
  <c r="Q4025" i="3"/>
  <c r="Q4026" i="3"/>
  <c r="Q4027" i="3"/>
  <c r="Q4028" i="3"/>
  <c r="Q4029" i="3"/>
  <c r="Q4030" i="3"/>
  <c r="Q4031" i="3"/>
  <c r="Q4032" i="3"/>
  <c r="Q4033" i="3"/>
  <c r="Q4034" i="3"/>
  <c r="Q4035" i="3"/>
  <c r="Q4036" i="3"/>
  <c r="Q4037" i="3"/>
  <c r="Q4038" i="3"/>
  <c r="Q4039" i="3"/>
  <c r="Q4040" i="3"/>
  <c r="Q4041" i="3"/>
  <c r="Q4042" i="3"/>
  <c r="Q4043" i="3"/>
  <c r="Q4044" i="3"/>
  <c r="Q4045" i="3"/>
  <c r="Q4046" i="3"/>
  <c r="Q4047" i="3"/>
  <c r="Q4048" i="3"/>
  <c r="Q4049" i="3"/>
  <c r="Q4050" i="3"/>
  <c r="Q4051" i="3"/>
  <c r="Q4052" i="3"/>
  <c r="Q4053" i="3"/>
  <c r="Q4054" i="3"/>
  <c r="Q4055" i="3"/>
  <c r="Q4056" i="3"/>
  <c r="Q4057" i="3"/>
  <c r="Q4058" i="3"/>
  <c r="Q4059" i="3"/>
  <c r="Q4060" i="3"/>
  <c r="Q4061" i="3"/>
  <c r="Q4062" i="3"/>
  <c r="Q4063" i="3"/>
  <c r="Q4064" i="3"/>
  <c r="Q4065" i="3"/>
  <c r="Q4066" i="3"/>
  <c r="Q4067" i="3"/>
  <c r="Q4068" i="3"/>
  <c r="Q4069" i="3"/>
  <c r="Q4070" i="3"/>
  <c r="Q4071" i="3"/>
  <c r="Q4072" i="3"/>
  <c r="Q4073" i="3"/>
  <c r="Q4074" i="3"/>
  <c r="Q4075" i="3"/>
  <c r="Q4076" i="3"/>
  <c r="Q4077" i="3"/>
  <c r="Q4078" i="3"/>
  <c r="Q4079" i="3"/>
  <c r="Q4080" i="3"/>
  <c r="Q4081" i="3"/>
  <c r="Q4082" i="3"/>
  <c r="Q4083" i="3"/>
  <c r="Q4084" i="3"/>
  <c r="Q4085" i="3"/>
  <c r="Q4086" i="3"/>
  <c r="Q4087" i="3"/>
  <c r="Q4088" i="3"/>
  <c r="Q4089" i="3"/>
  <c r="Q4090" i="3"/>
  <c r="Q4091" i="3"/>
  <c r="Q4092" i="3"/>
  <c r="Q4093" i="3"/>
  <c r="Q4094" i="3"/>
  <c r="Q4095" i="3"/>
  <c r="Q4096" i="3"/>
  <c r="Q4097" i="3"/>
  <c r="Q4098" i="3"/>
  <c r="Q4099" i="3"/>
  <c r="Q4100" i="3"/>
  <c r="Q4101" i="3"/>
  <c r="Q4102" i="3"/>
  <c r="Q4103" i="3"/>
  <c r="Q4104" i="3"/>
  <c r="Q4105" i="3"/>
  <c r="Q4106" i="3"/>
  <c r="Q4107" i="3"/>
  <c r="Q4108" i="3"/>
  <c r="Q4109" i="3"/>
  <c r="Q4110" i="3"/>
  <c r="Q4111" i="3"/>
  <c r="Q4112" i="3"/>
  <c r="Q4113" i="3"/>
  <c r="Q4114" i="3"/>
  <c r="Q4115" i="3"/>
  <c r="Q4116" i="3"/>
  <c r="Q4117" i="3"/>
  <c r="Q4118" i="3"/>
  <c r="Q4119" i="3"/>
  <c r="Q4120" i="3"/>
  <c r="Q4121" i="3"/>
  <c r="Q4122" i="3"/>
  <c r="Q4123" i="3"/>
  <c r="Q4124" i="3"/>
  <c r="Q4125" i="3"/>
  <c r="Q4126" i="3"/>
  <c r="Q4127" i="3"/>
  <c r="Q4128" i="3"/>
  <c r="Q4129" i="3"/>
  <c r="Q4130" i="3"/>
  <c r="Q4131" i="3"/>
  <c r="Q4132" i="3"/>
  <c r="Q4133" i="3"/>
  <c r="Q4134" i="3"/>
  <c r="Q4135" i="3"/>
  <c r="Q4136" i="3"/>
  <c r="Q4137" i="3"/>
  <c r="Q4138" i="3"/>
  <c r="Q4139" i="3"/>
  <c r="Q4140" i="3"/>
  <c r="Q4141" i="3"/>
  <c r="Q4142" i="3"/>
  <c r="Q4143" i="3"/>
  <c r="Q4144" i="3"/>
  <c r="Q4145" i="3"/>
  <c r="Q4146" i="3"/>
  <c r="Q4147" i="3"/>
  <c r="Q4148" i="3"/>
  <c r="Q4149" i="3"/>
  <c r="Q4150" i="3"/>
  <c r="Q4151" i="3"/>
  <c r="Q4152" i="3"/>
  <c r="Q4153" i="3"/>
  <c r="Q4154" i="3"/>
  <c r="Q4155" i="3"/>
  <c r="Q4156" i="3"/>
  <c r="Q4157" i="3"/>
  <c r="Q4158" i="3"/>
  <c r="Q4159" i="3"/>
  <c r="Q4160" i="3"/>
  <c r="Q4161" i="3"/>
  <c r="Q4162" i="3"/>
  <c r="Q4163" i="3"/>
  <c r="Q4164" i="3"/>
  <c r="Q4165" i="3"/>
  <c r="Q4166" i="3"/>
  <c r="Q4167" i="3"/>
  <c r="Q4168" i="3"/>
  <c r="Q4169" i="3"/>
  <c r="Q4170" i="3"/>
  <c r="Q4171" i="3"/>
  <c r="Q4172" i="3"/>
  <c r="Q4173" i="3"/>
  <c r="Q4174" i="3"/>
  <c r="Q4175" i="3"/>
  <c r="Q4176" i="3"/>
  <c r="Q4177" i="3"/>
  <c r="Q4178" i="3"/>
  <c r="Q4179" i="3"/>
  <c r="Q4180" i="3"/>
  <c r="Q4181" i="3"/>
  <c r="Q4182" i="3"/>
  <c r="Q4183" i="3"/>
  <c r="Q4184" i="3"/>
  <c r="Q4185" i="3"/>
  <c r="Q4186" i="3"/>
  <c r="Q4187" i="3"/>
  <c r="Q4188" i="3"/>
  <c r="Q4189" i="3"/>
  <c r="Q4190" i="3"/>
  <c r="Q4191" i="3"/>
  <c r="Q4192" i="3"/>
  <c r="Q4193" i="3"/>
  <c r="Q4194" i="3"/>
  <c r="Q4195" i="3"/>
  <c r="Q4196" i="3"/>
  <c r="Q4197" i="3"/>
  <c r="Q4198" i="3"/>
  <c r="Q4199" i="3"/>
  <c r="Q4200" i="3"/>
  <c r="Q4201" i="3"/>
  <c r="Q4202" i="3"/>
  <c r="Q4203" i="3"/>
  <c r="Q4204" i="3"/>
  <c r="Q4205" i="3"/>
  <c r="Q4206" i="3"/>
  <c r="Q4207" i="3"/>
  <c r="Q4208" i="3"/>
  <c r="Q4209" i="3"/>
  <c r="Q4210" i="3"/>
  <c r="Q4211" i="3"/>
  <c r="Q4212" i="3"/>
  <c r="Q4213" i="3"/>
  <c r="Q4214" i="3"/>
  <c r="Q4215" i="3"/>
  <c r="Q4216" i="3"/>
  <c r="Q4217" i="3"/>
  <c r="Q4218" i="3"/>
  <c r="Q4219" i="3"/>
  <c r="Q4220" i="3"/>
  <c r="Q4221" i="3"/>
  <c r="Q4222" i="3"/>
  <c r="Q4223" i="3"/>
  <c r="Q4224" i="3"/>
  <c r="Q4225" i="3"/>
  <c r="Q4226" i="3"/>
  <c r="Q4227" i="3"/>
  <c r="Q4228" i="3"/>
  <c r="Q4229" i="3"/>
  <c r="Q4230" i="3"/>
  <c r="Q4231" i="3"/>
  <c r="Q4232" i="3"/>
  <c r="Q4233" i="3"/>
  <c r="Q4234" i="3"/>
  <c r="Q4235" i="3"/>
  <c r="Q4236" i="3"/>
  <c r="Q4237" i="3"/>
  <c r="Q4238" i="3"/>
  <c r="Q4239" i="3"/>
  <c r="Q4240" i="3"/>
  <c r="Q4241" i="3"/>
  <c r="Q4242" i="3"/>
  <c r="Q4243" i="3"/>
  <c r="Q4244" i="3"/>
  <c r="Q4245" i="3"/>
  <c r="Q4246" i="3"/>
  <c r="Q4247" i="3"/>
  <c r="Q4248" i="3"/>
  <c r="Q4249" i="3"/>
  <c r="Q4250" i="3"/>
  <c r="Q4251" i="3"/>
  <c r="Q4252" i="3"/>
  <c r="Q4253" i="3"/>
  <c r="Q4254" i="3"/>
  <c r="Q4255" i="3"/>
  <c r="Q4256" i="3"/>
  <c r="Q4257" i="3"/>
  <c r="Q4258" i="3"/>
  <c r="Q4259" i="3"/>
  <c r="Q4260" i="3"/>
  <c r="Q4261" i="3"/>
  <c r="Q4262" i="3"/>
  <c r="Q4263" i="3"/>
  <c r="Q4264" i="3"/>
  <c r="Q4265" i="3"/>
  <c r="Q4266" i="3"/>
  <c r="Q4267" i="3"/>
  <c r="Q4268" i="3"/>
  <c r="Q4269" i="3"/>
  <c r="Q4270" i="3"/>
  <c r="Q4271" i="3"/>
  <c r="Q4272" i="3"/>
  <c r="Q4273" i="3"/>
  <c r="Q4274" i="3"/>
  <c r="Q4275" i="3"/>
  <c r="Q4276" i="3"/>
  <c r="Q4277" i="3"/>
  <c r="Q4278" i="3"/>
  <c r="Q4279" i="3"/>
  <c r="Q4280" i="3"/>
  <c r="Q4281" i="3"/>
  <c r="Q4282" i="3"/>
  <c r="Q4283" i="3"/>
  <c r="Q4284" i="3"/>
  <c r="Q4285" i="3"/>
  <c r="Q4286" i="3"/>
  <c r="Q4287" i="3"/>
  <c r="Q4288" i="3"/>
  <c r="Q4289" i="3"/>
  <c r="Q4290" i="3"/>
  <c r="Q4291" i="3"/>
  <c r="Q4292" i="3"/>
  <c r="Q4293" i="3"/>
  <c r="Q4294" i="3"/>
  <c r="Q4295" i="3"/>
  <c r="Q4296" i="3"/>
  <c r="Q4297" i="3"/>
  <c r="Q4298" i="3"/>
  <c r="Q4299" i="3"/>
  <c r="Q4300" i="3"/>
  <c r="Q4301" i="3"/>
  <c r="Q4302" i="3"/>
  <c r="Q4303" i="3"/>
  <c r="Q4304" i="3"/>
  <c r="Q4305" i="3"/>
  <c r="Q4306" i="3"/>
  <c r="Q4307" i="3"/>
  <c r="Q4308" i="3"/>
  <c r="Q4309" i="3"/>
  <c r="Q4310" i="3"/>
  <c r="Q4311" i="3"/>
  <c r="Q4312" i="3"/>
  <c r="Q4313" i="3"/>
  <c r="Q4314" i="3"/>
  <c r="Q4315" i="3"/>
  <c r="Q4316" i="3"/>
  <c r="Q4317" i="3"/>
  <c r="Q4318" i="3"/>
  <c r="Q4319" i="3"/>
  <c r="Q4320" i="3"/>
  <c r="Q4321" i="3"/>
  <c r="Q4322" i="3"/>
  <c r="Q4323" i="3"/>
  <c r="Q4324" i="3"/>
  <c r="Q4325" i="3"/>
  <c r="Q4326" i="3"/>
  <c r="Q4327" i="3"/>
  <c r="Q4328" i="3"/>
  <c r="Q4329" i="3"/>
  <c r="Q4330" i="3"/>
  <c r="Q4331" i="3"/>
  <c r="Q4332" i="3"/>
  <c r="Q4333" i="3"/>
  <c r="Q4334" i="3"/>
  <c r="Q4335" i="3"/>
  <c r="Q4336" i="3"/>
  <c r="Q4337" i="3"/>
  <c r="Q4338" i="3"/>
  <c r="Q4339" i="3"/>
  <c r="Q4340" i="3"/>
  <c r="Q4341" i="3"/>
  <c r="Q4342" i="3"/>
  <c r="Q4343" i="3"/>
  <c r="Q4344" i="3"/>
  <c r="Q4345" i="3"/>
  <c r="Q4346" i="3"/>
  <c r="Q4347" i="3"/>
  <c r="Q4348" i="3"/>
  <c r="Q4349" i="3"/>
  <c r="Q4350" i="3"/>
  <c r="Q4351" i="3"/>
  <c r="Q4352" i="3"/>
  <c r="Q4353" i="3"/>
  <c r="Q4354" i="3"/>
  <c r="Q4355" i="3"/>
  <c r="Q4356" i="3"/>
  <c r="Q4357" i="3"/>
  <c r="Q4358" i="3"/>
  <c r="Q4359" i="3"/>
  <c r="Q4360" i="3"/>
  <c r="Q4361" i="3"/>
  <c r="Q4362" i="3"/>
  <c r="Q4363" i="3"/>
  <c r="Q4364" i="3"/>
  <c r="Q4365" i="3"/>
  <c r="Q4366" i="3"/>
  <c r="Q4367" i="3"/>
  <c r="Q4368" i="3"/>
  <c r="Q4369" i="3"/>
  <c r="Q4370" i="3"/>
  <c r="Q4371" i="3"/>
  <c r="Q4372" i="3"/>
  <c r="Q4373" i="3"/>
  <c r="Q4374" i="3"/>
  <c r="Q4375" i="3"/>
  <c r="Q4376" i="3"/>
  <c r="Q4377" i="3"/>
  <c r="Q4378" i="3"/>
  <c r="Q4379" i="3"/>
  <c r="Q4380" i="3"/>
  <c r="Q4381" i="3"/>
  <c r="Q4382" i="3"/>
  <c r="Q4383" i="3"/>
  <c r="Q4384" i="3"/>
  <c r="Q4385" i="3"/>
  <c r="Q4386" i="3"/>
  <c r="Q4387" i="3"/>
  <c r="Q4388" i="3"/>
  <c r="Q4389" i="3"/>
  <c r="Q4390" i="3"/>
  <c r="Q4391" i="3"/>
  <c r="Q4392" i="3"/>
  <c r="Q4393" i="3"/>
  <c r="Q4394" i="3"/>
  <c r="Q4395" i="3"/>
  <c r="Q4396" i="3"/>
  <c r="Q4397" i="3"/>
  <c r="Q4398" i="3"/>
  <c r="Q4399" i="3"/>
  <c r="Q4400" i="3"/>
  <c r="Q4401" i="3"/>
  <c r="Q4402" i="3"/>
  <c r="Q4403" i="3"/>
  <c r="Q4404" i="3"/>
  <c r="Q4405" i="3"/>
  <c r="Q4406" i="3"/>
  <c r="Q4407" i="3"/>
  <c r="Q4408" i="3"/>
  <c r="Q4409" i="3"/>
  <c r="Q4410" i="3"/>
  <c r="Q4411" i="3"/>
  <c r="Q4412" i="3"/>
  <c r="Q4413" i="3"/>
  <c r="Q4414" i="3"/>
  <c r="Q4415" i="3"/>
  <c r="Q4416" i="3"/>
  <c r="Q4417" i="3"/>
  <c r="Q4418" i="3"/>
  <c r="Q4419" i="3"/>
  <c r="Q4420" i="3"/>
  <c r="Q4421" i="3"/>
  <c r="Q4422" i="3"/>
  <c r="Q4423" i="3"/>
  <c r="Q4424" i="3"/>
  <c r="Q4425" i="3"/>
  <c r="Q4426" i="3"/>
  <c r="Q4427" i="3"/>
  <c r="Q4428" i="3"/>
  <c r="Q4429" i="3"/>
  <c r="Q4430" i="3"/>
  <c r="Q4431" i="3"/>
  <c r="Q4432" i="3"/>
  <c r="Q4433" i="3"/>
  <c r="Q4434" i="3"/>
  <c r="Q4435" i="3"/>
  <c r="Q4436" i="3"/>
  <c r="Q4437" i="3"/>
  <c r="Q4438" i="3"/>
  <c r="Q4439" i="3"/>
  <c r="Q4440" i="3"/>
  <c r="Q4441" i="3"/>
  <c r="Q4442" i="3"/>
  <c r="Q4443" i="3"/>
  <c r="Q4444" i="3"/>
  <c r="Q4445" i="3"/>
  <c r="Q4446" i="3"/>
  <c r="Q4447" i="3"/>
  <c r="Q4448" i="3"/>
  <c r="Q4449" i="3"/>
  <c r="Q4450" i="3"/>
  <c r="Q4451" i="3"/>
  <c r="Q4452" i="3"/>
  <c r="Q4453" i="3"/>
  <c r="Q4454" i="3"/>
  <c r="Q4455" i="3"/>
  <c r="Q4456" i="3"/>
  <c r="Q4457" i="3"/>
  <c r="Q4458" i="3"/>
  <c r="Q4459" i="3"/>
  <c r="Q4460" i="3"/>
  <c r="Q4461" i="3"/>
  <c r="Q4462" i="3"/>
  <c r="Q4463" i="3"/>
  <c r="Q4464" i="3"/>
  <c r="Q4465" i="3"/>
  <c r="Q4466" i="3"/>
  <c r="Q4467" i="3"/>
  <c r="Q4468" i="3"/>
  <c r="Q4469" i="3"/>
  <c r="Q4470" i="3"/>
  <c r="Q4471" i="3"/>
  <c r="Q4472" i="3"/>
  <c r="Q4473" i="3"/>
  <c r="Q4474" i="3"/>
  <c r="Q4475" i="3"/>
  <c r="Q4476" i="3"/>
  <c r="Q4477" i="3"/>
  <c r="Q4478" i="3"/>
  <c r="Q4479" i="3"/>
  <c r="Q4480" i="3"/>
  <c r="Q4481" i="3"/>
  <c r="Q4482" i="3"/>
  <c r="Q4483" i="3"/>
  <c r="Q4484" i="3"/>
  <c r="Q4485" i="3"/>
  <c r="Q4486" i="3"/>
  <c r="Q4487" i="3"/>
  <c r="Q4488" i="3"/>
  <c r="Q4489" i="3"/>
  <c r="Q4490" i="3"/>
  <c r="Q4491" i="3"/>
  <c r="Q4492" i="3"/>
  <c r="Q4493" i="3"/>
  <c r="Q4494" i="3"/>
  <c r="Q4495" i="3"/>
  <c r="Q4496" i="3"/>
  <c r="Q4497" i="3"/>
  <c r="Q4498" i="3"/>
  <c r="Q4499" i="3"/>
  <c r="Q4500" i="3"/>
  <c r="Q4501" i="3"/>
  <c r="Q4502" i="3"/>
  <c r="Q4503" i="3"/>
  <c r="Q4504" i="3"/>
  <c r="Q4505" i="3"/>
  <c r="Q4506" i="3"/>
  <c r="Q4507" i="3"/>
  <c r="Q4508" i="3"/>
  <c r="Q4509" i="3"/>
  <c r="Q4510" i="3"/>
  <c r="Q4511" i="3"/>
  <c r="Q4512" i="3"/>
  <c r="Q4513" i="3"/>
  <c r="Q4514" i="3"/>
  <c r="Q4515" i="3"/>
  <c r="Q4516" i="3"/>
  <c r="Q4517" i="3"/>
  <c r="Q4518" i="3"/>
  <c r="Q4519" i="3"/>
  <c r="Q4520" i="3"/>
  <c r="Q4521" i="3"/>
  <c r="Q4522" i="3"/>
  <c r="Q4523" i="3"/>
  <c r="Q4524" i="3"/>
  <c r="Q4525" i="3"/>
  <c r="Q4526" i="3"/>
  <c r="Q4527" i="3"/>
  <c r="Q4528" i="3"/>
  <c r="Q4529" i="3"/>
  <c r="Q4530" i="3"/>
  <c r="Q4531" i="3"/>
  <c r="Q4532" i="3"/>
  <c r="Q4533" i="3"/>
  <c r="Q4534" i="3"/>
  <c r="Q4535" i="3"/>
  <c r="Q4536" i="3"/>
  <c r="Q4537" i="3"/>
  <c r="Q4538" i="3"/>
  <c r="Q4539" i="3"/>
  <c r="Q4540" i="3"/>
  <c r="Q4541" i="3"/>
  <c r="Q4542" i="3"/>
  <c r="Q4543" i="3"/>
  <c r="Q4544" i="3"/>
  <c r="Q4545" i="3"/>
  <c r="Q4546" i="3"/>
  <c r="Q4547" i="3"/>
  <c r="Q4548" i="3"/>
  <c r="Q4549" i="3"/>
  <c r="Q4550" i="3"/>
  <c r="Q4551" i="3"/>
  <c r="Q4552" i="3"/>
  <c r="Q4553" i="3"/>
  <c r="Q4554" i="3"/>
  <c r="Q4555" i="3"/>
  <c r="Q4556" i="3"/>
  <c r="Q4557" i="3"/>
  <c r="Q4558" i="3"/>
  <c r="Q4559" i="3"/>
  <c r="Q4560" i="3"/>
  <c r="Q4561" i="3"/>
  <c r="Q4562" i="3"/>
  <c r="Q4563" i="3"/>
  <c r="Q4564" i="3"/>
  <c r="Q4565" i="3"/>
  <c r="Q4566" i="3"/>
  <c r="Q4567" i="3"/>
  <c r="Q4568" i="3"/>
  <c r="Q4569" i="3"/>
  <c r="Q4570" i="3"/>
  <c r="Q4571" i="3"/>
  <c r="Q4572" i="3"/>
  <c r="Q4573" i="3"/>
  <c r="Q4574" i="3"/>
  <c r="Q4575" i="3"/>
  <c r="Q4576" i="3"/>
  <c r="Q4577" i="3"/>
  <c r="Q4578" i="3"/>
  <c r="Q4579" i="3"/>
  <c r="Q4580" i="3"/>
  <c r="Q4581" i="3"/>
  <c r="Q4582" i="3"/>
  <c r="Q4583" i="3"/>
  <c r="Q4584" i="3"/>
  <c r="Q4585" i="3"/>
  <c r="Q4586" i="3"/>
  <c r="Q4587" i="3"/>
  <c r="Q4588" i="3"/>
  <c r="Q4589" i="3"/>
  <c r="Q4590" i="3"/>
  <c r="Q4591" i="3"/>
  <c r="Q4592" i="3"/>
  <c r="Q4593" i="3"/>
  <c r="Q4594" i="3"/>
  <c r="Q4595" i="3"/>
  <c r="Q4596" i="3"/>
  <c r="Q4597" i="3"/>
  <c r="Q4598" i="3"/>
  <c r="Q4599" i="3"/>
  <c r="Q4600" i="3"/>
  <c r="Q4601" i="3"/>
  <c r="Q4602" i="3"/>
  <c r="Q4603" i="3"/>
  <c r="Q4604" i="3"/>
  <c r="Q4605" i="3"/>
  <c r="Q4606" i="3"/>
  <c r="Q4607" i="3"/>
  <c r="Q4608" i="3"/>
  <c r="Q4609" i="3"/>
  <c r="Q4610" i="3"/>
  <c r="Q4611" i="3"/>
  <c r="Q4612" i="3"/>
  <c r="Q4613" i="3"/>
  <c r="Q4614" i="3"/>
  <c r="Q4615" i="3"/>
  <c r="Q4616" i="3"/>
  <c r="Q4617" i="3"/>
  <c r="Q4618" i="3"/>
  <c r="Q4619" i="3"/>
  <c r="Q4620" i="3"/>
  <c r="Q4621" i="3"/>
  <c r="Q4622" i="3"/>
  <c r="Q4623" i="3"/>
  <c r="Q4624" i="3"/>
  <c r="Q4625" i="3"/>
  <c r="Q4626" i="3"/>
  <c r="Q4627" i="3"/>
  <c r="Q4628" i="3"/>
  <c r="Q4629" i="3"/>
  <c r="Q4630" i="3"/>
  <c r="Q4631" i="3"/>
  <c r="Q4632" i="3"/>
  <c r="Q4633" i="3"/>
  <c r="Q4634" i="3"/>
  <c r="Q4635" i="3"/>
  <c r="Q4636" i="3"/>
  <c r="Q4637" i="3"/>
  <c r="Q4638" i="3"/>
  <c r="Q4639" i="3"/>
  <c r="Q4640" i="3"/>
  <c r="Q4641" i="3"/>
  <c r="Q4642" i="3"/>
  <c r="Q4643" i="3"/>
  <c r="Q4644" i="3"/>
  <c r="Q4645" i="3"/>
  <c r="Q4646" i="3"/>
  <c r="Q4647" i="3"/>
  <c r="Q4648" i="3"/>
  <c r="Q4649" i="3"/>
  <c r="Q4650" i="3"/>
  <c r="Q4651" i="3"/>
  <c r="Q4652" i="3"/>
  <c r="Q4653" i="3"/>
  <c r="Q4654" i="3"/>
  <c r="Q4655" i="3"/>
  <c r="Q4656" i="3"/>
  <c r="Q4657" i="3"/>
  <c r="Q4658" i="3"/>
  <c r="Q4659" i="3"/>
  <c r="Q4660" i="3"/>
  <c r="Q4661" i="3"/>
  <c r="Q4662" i="3"/>
  <c r="Q4663" i="3"/>
  <c r="Q4664" i="3"/>
  <c r="Q4665" i="3"/>
  <c r="Q4666" i="3"/>
  <c r="Q4667" i="3"/>
  <c r="Q4668" i="3"/>
  <c r="Q4669" i="3"/>
  <c r="Q4670" i="3"/>
  <c r="Q4671" i="3"/>
  <c r="Q4672" i="3"/>
  <c r="Q4673" i="3"/>
  <c r="Q4674" i="3"/>
  <c r="Q4675" i="3"/>
  <c r="Q4676" i="3"/>
  <c r="Q4677" i="3"/>
  <c r="Q4678" i="3"/>
  <c r="Q4679" i="3"/>
  <c r="Q4680" i="3"/>
  <c r="Q4681" i="3"/>
  <c r="Q4682" i="3"/>
  <c r="Q4683" i="3"/>
  <c r="Q4684" i="3"/>
  <c r="Q4685" i="3"/>
  <c r="Q4686" i="3"/>
  <c r="Q4687" i="3"/>
  <c r="Q4688" i="3"/>
  <c r="Q4689" i="3"/>
  <c r="Q4690" i="3"/>
  <c r="Q4691" i="3"/>
  <c r="Q4692" i="3"/>
  <c r="Q4693" i="3"/>
  <c r="Q4694" i="3"/>
  <c r="Q4695" i="3"/>
  <c r="Q4696" i="3"/>
  <c r="Q4697" i="3"/>
  <c r="Q4698" i="3"/>
  <c r="Q4699" i="3"/>
  <c r="Q4700" i="3"/>
  <c r="Q4701" i="3"/>
  <c r="Q4702" i="3"/>
  <c r="Q4703" i="3"/>
  <c r="Q4704" i="3"/>
  <c r="Q4705" i="3"/>
  <c r="Q4706" i="3"/>
  <c r="Q4707" i="3"/>
  <c r="Q4708" i="3"/>
  <c r="Q4709" i="3"/>
  <c r="Q4710" i="3"/>
  <c r="Q4711" i="3"/>
  <c r="Q4712" i="3"/>
  <c r="Q4713" i="3"/>
  <c r="Q4714" i="3"/>
  <c r="Q4715" i="3"/>
  <c r="Q4716" i="3"/>
  <c r="Q4717" i="3"/>
  <c r="Q4718" i="3"/>
  <c r="Q4719" i="3"/>
  <c r="Q4720" i="3"/>
  <c r="Q4721" i="3"/>
  <c r="Q4722" i="3"/>
  <c r="Q4723" i="3"/>
  <c r="Q4724" i="3"/>
  <c r="Q4725" i="3"/>
  <c r="Q4726" i="3"/>
  <c r="Q4727" i="3"/>
  <c r="Q4728" i="3"/>
  <c r="Q4729" i="3"/>
  <c r="Q4730" i="3"/>
  <c r="Q4731" i="3"/>
  <c r="Q4732" i="3"/>
  <c r="Q4733" i="3"/>
  <c r="Q4734" i="3"/>
  <c r="Q4735" i="3"/>
  <c r="Q4736" i="3"/>
  <c r="Q4737" i="3"/>
  <c r="Q4738" i="3"/>
  <c r="Q4739" i="3"/>
  <c r="Q4740" i="3"/>
  <c r="Q4741" i="3"/>
  <c r="Q4742" i="3"/>
  <c r="Q4743" i="3"/>
  <c r="Q4744" i="3"/>
  <c r="Q4745" i="3"/>
  <c r="Q4746" i="3"/>
  <c r="Q4747" i="3"/>
  <c r="Q4748" i="3"/>
  <c r="Q4749" i="3"/>
  <c r="Q4750" i="3"/>
  <c r="Q4751" i="3"/>
  <c r="Q4752" i="3"/>
  <c r="Q4753" i="3"/>
  <c r="Q4754" i="3"/>
  <c r="Q4755" i="3"/>
  <c r="Q4756" i="3"/>
  <c r="Q4757" i="3"/>
  <c r="Q4758" i="3"/>
  <c r="Q4759" i="3"/>
  <c r="Q4760" i="3"/>
  <c r="Q4761" i="3"/>
  <c r="Q4762" i="3"/>
  <c r="Q4763" i="3"/>
  <c r="Q4764" i="3"/>
  <c r="Q4765" i="3"/>
  <c r="Q4766" i="3"/>
  <c r="Q4767" i="3"/>
  <c r="Q4768" i="3"/>
  <c r="Q4769" i="3"/>
  <c r="Q4770" i="3"/>
  <c r="Q4771" i="3"/>
  <c r="Q4772" i="3"/>
  <c r="Q4773" i="3"/>
  <c r="Q4774" i="3"/>
  <c r="Q4775" i="3"/>
  <c r="Q4776" i="3"/>
  <c r="Q4777" i="3"/>
  <c r="Q4778" i="3"/>
  <c r="Q4779" i="3"/>
  <c r="Q4780" i="3"/>
  <c r="Q4781" i="3"/>
  <c r="Q4782" i="3"/>
  <c r="Q4783" i="3"/>
  <c r="Q4784" i="3"/>
  <c r="Q4785" i="3"/>
  <c r="Q4786" i="3"/>
  <c r="Q4787" i="3"/>
  <c r="Q4788" i="3"/>
  <c r="Q4789" i="3"/>
  <c r="Q4790" i="3"/>
  <c r="Q4791" i="3"/>
  <c r="Q4792" i="3"/>
  <c r="Q4793" i="3"/>
  <c r="Q4794" i="3"/>
  <c r="Q4795" i="3"/>
  <c r="Q4796" i="3"/>
  <c r="Q4797" i="3"/>
  <c r="Q4798" i="3"/>
  <c r="Q4799" i="3"/>
  <c r="Q4800" i="3"/>
  <c r="Q4801" i="3"/>
  <c r="Q4802" i="3"/>
  <c r="Q4803" i="3"/>
  <c r="Q4804" i="3"/>
  <c r="Q4805" i="3"/>
  <c r="Q4806" i="3"/>
  <c r="Q4807" i="3"/>
  <c r="Q4808" i="3"/>
  <c r="Q4809" i="3"/>
  <c r="Q4810" i="3"/>
  <c r="Q4811" i="3"/>
  <c r="Q4812" i="3"/>
  <c r="Q4813" i="3"/>
  <c r="Q4814" i="3"/>
  <c r="Q4815" i="3"/>
  <c r="Q4816" i="3"/>
  <c r="Q4817" i="3"/>
  <c r="Q4818" i="3"/>
  <c r="Q4819" i="3"/>
  <c r="Q4820" i="3"/>
  <c r="Q4821" i="3"/>
  <c r="Q4822" i="3"/>
  <c r="Q4823" i="3"/>
  <c r="Q4824" i="3"/>
  <c r="Q4825" i="3"/>
  <c r="Q4826" i="3"/>
  <c r="Q4827" i="3"/>
  <c r="Q4828" i="3"/>
  <c r="Q4829" i="3"/>
  <c r="Q4830" i="3"/>
  <c r="Q4831" i="3"/>
  <c r="Q4832" i="3"/>
  <c r="Q4833" i="3"/>
  <c r="Q4834" i="3"/>
  <c r="Q4835" i="3"/>
  <c r="Q4836" i="3"/>
  <c r="Q4837" i="3"/>
  <c r="Q4838" i="3"/>
  <c r="Q4839" i="3"/>
  <c r="Q4840" i="3"/>
  <c r="Q4841" i="3"/>
  <c r="Q4842" i="3"/>
  <c r="Q4843" i="3"/>
  <c r="Q4844" i="3"/>
  <c r="Q4845" i="3"/>
  <c r="Q4846" i="3"/>
  <c r="Q4847" i="3"/>
  <c r="Q4848" i="3"/>
  <c r="Q4849" i="3"/>
  <c r="Q4850" i="3"/>
  <c r="Q4851" i="3"/>
  <c r="Q4852" i="3"/>
  <c r="Q4853" i="3"/>
  <c r="Q4854" i="3"/>
  <c r="Q4855" i="3"/>
  <c r="Q4856" i="3"/>
  <c r="Q4857" i="3"/>
  <c r="Q4858" i="3"/>
  <c r="Q4859" i="3"/>
  <c r="Q4860" i="3"/>
  <c r="Q4861" i="3"/>
  <c r="Q4862" i="3"/>
  <c r="Q4863" i="3"/>
  <c r="Q4864" i="3"/>
  <c r="Q4865" i="3"/>
  <c r="Q4866" i="3"/>
  <c r="Q4867" i="3"/>
  <c r="Q4868" i="3"/>
  <c r="Q4869" i="3"/>
  <c r="Q4870" i="3"/>
  <c r="Q4871" i="3"/>
  <c r="Q4872" i="3"/>
  <c r="Q4873" i="3"/>
  <c r="Q4874" i="3"/>
  <c r="Q4875" i="3"/>
  <c r="Q4876" i="3"/>
  <c r="Q4877" i="3"/>
  <c r="Q4878" i="3"/>
  <c r="Q4879" i="3"/>
  <c r="Q4880" i="3"/>
  <c r="Q4881" i="3"/>
  <c r="Q4882" i="3"/>
  <c r="Q4883" i="3"/>
  <c r="Q4884" i="3"/>
  <c r="Q4885" i="3"/>
  <c r="Q4886" i="3"/>
  <c r="Q4887" i="3"/>
  <c r="Q4888" i="3"/>
  <c r="Q4889" i="3"/>
  <c r="Q4890" i="3"/>
  <c r="Q4891" i="3"/>
  <c r="Q4892" i="3"/>
  <c r="Q4893" i="3"/>
  <c r="Q4894" i="3"/>
  <c r="Q4895" i="3"/>
  <c r="Q4896" i="3"/>
  <c r="Q4897" i="3"/>
  <c r="Q4898" i="3"/>
  <c r="Q4899" i="3"/>
  <c r="Q4900" i="3"/>
  <c r="Q4901" i="3"/>
  <c r="Q4902" i="3"/>
  <c r="Q4903" i="3"/>
  <c r="Q4904" i="3"/>
  <c r="Q4905" i="3"/>
  <c r="Q4906" i="3"/>
  <c r="Q4907" i="3"/>
  <c r="Q4908" i="3"/>
  <c r="Q4909" i="3"/>
  <c r="Q4910" i="3"/>
  <c r="Q4911" i="3"/>
  <c r="Q4912" i="3"/>
  <c r="Q4913" i="3"/>
  <c r="Q4914" i="3"/>
  <c r="Q4915" i="3"/>
  <c r="Q4916" i="3"/>
  <c r="Q4917" i="3"/>
  <c r="Q4918" i="3"/>
  <c r="Q4919" i="3"/>
  <c r="Q4920" i="3"/>
  <c r="Q4921" i="3"/>
  <c r="Q4922" i="3"/>
  <c r="Q4923" i="3"/>
  <c r="Q4924" i="3"/>
  <c r="Q4925" i="3"/>
  <c r="Q4926" i="3"/>
  <c r="Q4927" i="3"/>
  <c r="Q4928" i="3"/>
  <c r="Q4929" i="3"/>
  <c r="Q4930" i="3"/>
  <c r="Q4931" i="3"/>
  <c r="Q4932" i="3"/>
  <c r="Q4933" i="3"/>
  <c r="Q4934" i="3"/>
  <c r="Q4935" i="3"/>
  <c r="Q4936" i="3"/>
  <c r="Q4937" i="3"/>
  <c r="Q4938" i="3"/>
  <c r="Q4939" i="3"/>
  <c r="Q4940" i="3"/>
  <c r="Q4941" i="3"/>
  <c r="Q4942" i="3"/>
  <c r="Q4943" i="3"/>
  <c r="Q4944" i="3"/>
  <c r="Q4945" i="3"/>
  <c r="Q4946" i="3"/>
  <c r="Q4947" i="3"/>
  <c r="Q4948" i="3"/>
  <c r="Q4949" i="3"/>
  <c r="Q4950" i="3"/>
  <c r="Q4951" i="3"/>
  <c r="Q4952" i="3"/>
  <c r="Q4953" i="3"/>
  <c r="Q4954" i="3"/>
  <c r="Q4955" i="3"/>
  <c r="Q4956" i="3"/>
  <c r="Q4957" i="3"/>
  <c r="Q4958" i="3"/>
  <c r="Q4959" i="3"/>
  <c r="Q4960" i="3"/>
  <c r="Q4961" i="3"/>
  <c r="Q4962" i="3"/>
  <c r="Q4963" i="3"/>
  <c r="Q4964" i="3"/>
  <c r="Q4965" i="3"/>
  <c r="Q4966" i="3"/>
  <c r="Q4967" i="3"/>
  <c r="Q4968" i="3"/>
  <c r="Q4969" i="3"/>
  <c r="Q4970" i="3"/>
  <c r="Q4971" i="3"/>
  <c r="Q4972" i="3"/>
  <c r="Q4973" i="3"/>
  <c r="Q4974" i="3"/>
  <c r="Q4975" i="3"/>
  <c r="Q4976" i="3"/>
  <c r="Q4977" i="3"/>
  <c r="Q4978" i="3"/>
  <c r="Q4979" i="3"/>
  <c r="Q4980" i="3"/>
  <c r="Q4981" i="3"/>
  <c r="Q4982" i="3"/>
  <c r="Q4983" i="3"/>
  <c r="Q4984" i="3"/>
  <c r="Q4985" i="3"/>
  <c r="Q4986" i="3"/>
  <c r="Q4987" i="3"/>
  <c r="Q4988" i="3"/>
  <c r="Q4989" i="3"/>
  <c r="Q4990" i="3"/>
  <c r="Q4991" i="3"/>
  <c r="Q4992" i="3"/>
  <c r="Q4993" i="3"/>
  <c r="Q4994" i="3"/>
  <c r="Q4995" i="3"/>
  <c r="Q4996" i="3"/>
  <c r="Q4997" i="3"/>
  <c r="Q4998" i="3"/>
  <c r="Q4999" i="3"/>
  <c r="Q5000" i="3"/>
  <c r="Q5001" i="3"/>
  <c r="Q5002" i="3"/>
  <c r="Q5003" i="3"/>
  <c r="Q5004" i="3"/>
  <c r="Q5005" i="3"/>
  <c r="Q5006" i="3"/>
  <c r="Q5007" i="3"/>
  <c r="Q5008" i="3"/>
  <c r="Q5009" i="3"/>
  <c r="Q5010" i="3"/>
  <c r="Q5011" i="3"/>
  <c r="Q5012" i="3"/>
  <c r="Q5013" i="3"/>
  <c r="Q5014" i="3"/>
  <c r="Q5015" i="3"/>
  <c r="Q5016" i="3"/>
  <c r="Q5017" i="3"/>
  <c r="Q5018" i="3"/>
  <c r="Q5019" i="3"/>
  <c r="Q5020" i="3"/>
  <c r="Q5021" i="3"/>
  <c r="Q5022" i="3"/>
  <c r="Q5023" i="3"/>
  <c r="Q5024" i="3"/>
  <c r="Q5025" i="3"/>
  <c r="Q5026" i="3"/>
  <c r="Q39" i="3"/>
  <c r="O38" i="3"/>
  <c r="O5041" i="3"/>
  <c r="O5042" i="3"/>
  <c r="O35" i="3"/>
  <c r="O36" i="3"/>
  <c r="M543" i="3"/>
  <c r="M544" i="3"/>
  <c r="M545" i="3"/>
  <c r="M546" i="3"/>
  <c r="M547" i="3"/>
  <c r="M548" i="3"/>
  <c r="M549" i="3"/>
  <c r="M550" i="3"/>
  <c r="M551" i="3"/>
  <c r="M552" i="3"/>
  <c r="M553" i="3"/>
  <c r="M554" i="3"/>
  <c r="M555" i="3"/>
  <c r="M556" i="3"/>
  <c r="M557" i="3"/>
  <c r="M558" i="3"/>
  <c r="M559" i="3"/>
  <c r="M560" i="3"/>
  <c r="M561" i="3"/>
  <c r="M562" i="3"/>
  <c r="M563" i="3"/>
  <c r="M564" i="3"/>
  <c r="M565" i="3"/>
  <c r="M566" i="3"/>
  <c r="M567" i="3"/>
  <c r="M568" i="3"/>
  <c r="M569" i="3"/>
  <c r="M570" i="3"/>
  <c r="M571" i="3"/>
  <c r="M572" i="3"/>
  <c r="M573" i="3"/>
  <c r="M574" i="3"/>
  <c r="M575" i="3"/>
  <c r="M576" i="3"/>
  <c r="M577" i="3"/>
  <c r="M578" i="3"/>
  <c r="M579" i="3"/>
  <c r="M580" i="3"/>
  <c r="M581" i="3"/>
  <c r="M582" i="3"/>
  <c r="M583" i="3"/>
  <c r="M584" i="3"/>
  <c r="M585" i="3"/>
  <c r="M586" i="3"/>
  <c r="M587" i="3"/>
  <c r="M588" i="3"/>
  <c r="M589" i="3"/>
  <c r="M590" i="3"/>
  <c r="M591" i="3"/>
  <c r="M592" i="3"/>
  <c r="M593" i="3"/>
  <c r="M594" i="3"/>
  <c r="M595" i="3"/>
  <c r="M596" i="3"/>
  <c r="M597" i="3"/>
  <c r="M598" i="3"/>
  <c r="M599" i="3"/>
  <c r="M600" i="3"/>
  <c r="M601" i="3"/>
  <c r="M602" i="3"/>
  <c r="M603" i="3"/>
  <c r="M604" i="3"/>
  <c r="M605" i="3"/>
  <c r="M606" i="3"/>
  <c r="M607" i="3"/>
  <c r="M608" i="3"/>
  <c r="M609" i="3"/>
  <c r="M610" i="3"/>
  <c r="M611" i="3"/>
  <c r="M612" i="3"/>
  <c r="M613" i="3"/>
  <c r="M614" i="3"/>
  <c r="M615" i="3"/>
  <c r="M616" i="3"/>
  <c r="M617" i="3"/>
  <c r="M618" i="3"/>
  <c r="M619" i="3"/>
  <c r="M620" i="3"/>
  <c r="M621" i="3"/>
  <c r="M622" i="3"/>
  <c r="M623" i="3"/>
  <c r="M624" i="3"/>
  <c r="M625" i="3"/>
  <c r="M626" i="3"/>
  <c r="M627" i="3"/>
  <c r="M628" i="3"/>
  <c r="M629" i="3"/>
  <c r="M630" i="3"/>
  <c r="M631" i="3"/>
  <c r="M632" i="3"/>
  <c r="M633" i="3"/>
  <c r="M634" i="3"/>
  <c r="M635" i="3"/>
  <c r="M636" i="3"/>
  <c r="M637" i="3"/>
  <c r="M638" i="3"/>
  <c r="M639" i="3"/>
  <c r="M640" i="3"/>
  <c r="M641" i="3"/>
  <c r="M642" i="3"/>
  <c r="M643" i="3"/>
  <c r="M644" i="3"/>
  <c r="M645" i="3"/>
  <c r="M646" i="3"/>
  <c r="M647" i="3"/>
  <c r="M648" i="3"/>
  <c r="M649" i="3"/>
  <c r="M650" i="3"/>
  <c r="M651" i="3"/>
  <c r="M652" i="3"/>
  <c r="M653" i="3"/>
  <c r="M654" i="3"/>
  <c r="M655" i="3"/>
  <c r="M656" i="3"/>
  <c r="M657" i="3"/>
  <c r="M658" i="3"/>
  <c r="M659" i="3"/>
  <c r="M660" i="3"/>
  <c r="M661" i="3"/>
  <c r="M662" i="3"/>
  <c r="M663" i="3"/>
  <c r="M664" i="3"/>
  <c r="M665" i="3"/>
  <c r="M666" i="3"/>
  <c r="M667" i="3"/>
  <c r="M668" i="3"/>
  <c r="M669" i="3"/>
  <c r="M670" i="3"/>
  <c r="M671" i="3"/>
  <c r="M672" i="3"/>
  <c r="M673" i="3"/>
  <c r="M674" i="3"/>
  <c r="M675" i="3"/>
  <c r="M676" i="3"/>
  <c r="M677" i="3"/>
  <c r="M678" i="3"/>
  <c r="M679" i="3"/>
  <c r="M680" i="3"/>
  <c r="M681" i="3"/>
  <c r="M682" i="3"/>
  <c r="M683" i="3"/>
  <c r="M684" i="3"/>
  <c r="M685" i="3"/>
  <c r="M686" i="3"/>
  <c r="M687" i="3"/>
  <c r="M688" i="3"/>
  <c r="M689" i="3"/>
  <c r="M690" i="3"/>
  <c r="M691" i="3"/>
  <c r="M692" i="3"/>
  <c r="M693" i="3"/>
  <c r="M694" i="3"/>
  <c r="M695" i="3"/>
  <c r="M696" i="3"/>
  <c r="M697" i="3"/>
  <c r="M698" i="3"/>
  <c r="M699" i="3"/>
  <c r="M700" i="3"/>
  <c r="M701" i="3"/>
  <c r="M702" i="3"/>
  <c r="M703" i="3"/>
  <c r="M704" i="3"/>
  <c r="M705" i="3"/>
  <c r="M706" i="3"/>
  <c r="M707" i="3"/>
  <c r="M708" i="3"/>
  <c r="M709" i="3"/>
  <c r="M710" i="3"/>
  <c r="M711" i="3"/>
  <c r="M712" i="3"/>
  <c r="M713" i="3"/>
  <c r="M714" i="3"/>
  <c r="M715" i="3"/>
  <c r="M716" i="3"/>
  <c r="M717" i="3"/>
  <c r="M718" i="3"/>
  <c r="M719" i="3"/>
  <c r="M720" i="3"/>
  <c r="M721" i="3"/>
  <c r="M722" i="3"/>
  <c r="M723" i="3"/>
  <c r="M724" i="3"/>
  <c r="M725" i="3"/>
  <c r="M726" i="3"/>
  <c r="M727" i="3"/>
  <c r="M728" i="3"/>
  <c r="M729" i="3"/>
  <c r="M730" i="3"/>
  <c r="M731" i="3"/>
  <c r="M732" i="3"/>
  <c r="M733" i="3"/>
  <c r="M734" i="3"/>
  <c r="M735" i="3"/>
  <c r="M736" i="3"/>
  <c r="M737" i="3"/>
  <c r="M738" i="3"/>
  <c r="M739" i="3"/>
  <c r="M740" i="3"/>
  <c r="M741" i="3"/>
  <c r="M742" i="3"/>
  <c r="M743" i="3"/>
  <c r="M744" i="3"/>
  <c r="M745" i="3"/>
  <c r="M746" i="3"/>
  <c r="M747" i="3"/>
  <c r="M748" i="3"/>
  <c r="M749" i="3"/>
  <c r="M750" i="3"/>
  <c r="M751" i="3"/>
  <c r="M752" i="3"/>
  <c r="M753" i="3"/>
  <c r="M754" i="3"/>
  <c r="M755" i="3"/>
  <c r="M756" i="3"/>
  <c r="M757" i="3"/>
  <c r="M758" i="3"/>
  <c r="M759" i="3"/>
  <c r="M760" i="3"/>
  <c r="M761" i="3"/>
  <c r="M762" i="3"/>
  <c r="M763" i="3"/>
  <c r="M764" i="3"/>
  <c r="M765" i="3"/>
  <c r="M766" i="3"/>
  <c r="M767" i="3"/>
  <c r="M768" i="3"/>
  <c r="M769" i="3"/>
  <c r="M770" i="3"/>
  <c r="M771" i="3"/>
  <c r="M772" i="3"/>
  <c r="M773" i="3"/>
  <c r="M774" i="3"/>
  <c r="M775" i="3"/>
  <c r="M776" i="3"/>
  <c r="M777" i="3"/>
  <c r="M778" i="3"/>
  <c r="M779" i="3"/>
  <c r="M780" i="3"/>
  <c r="M781" i="3"/>
  <c r="M782" i="3"/>
  <c r="M783" i="3"/>
  <c r="M784" i="3"/>
  <c r="M785" i="3"/>
  <c r="M786" i="3"/>
  <c r="M787" i="3"/>
  <c r="M788" i="3"/>
  <c r="M789" i="3"/>
  <c r="M790" i="3"/>
  <c r="M791" i="3"/>
  <c r="M792" i="3"/>
  <c r="M793" i="3"/>
  <c r="M794" i="3"/>
  <c r="M795" i="3"/>
  <c r="M796" i="3"/>
  <c r="M797" i="3"/>
  <c r="M798" i="3"/>
  <c r="M799" i="3"/>
  <c r="M800" i="3"/>
  <c r="M801" i="3"/>
  <c r="M802" i="3"/>
  <c r="M803" i="3"/>
  <c r="M804" i="3"/>
  <c r="M805" i="3"/>
  <c r="M806" i="3"/>
  <c r="M807" i="3"/>
  <c r="M808" i="3"/>
  <c r="M809" i="3"/>
  <c r="M810" i="3"/>
  <c r="M811" i="3"/>
  <c r="M812" i="3"/>
  <c r="M813" i="3"/>
  <c r="M814" i="3"/>
  <c r="M815" i="3"/>
  <c r="M816" i="3"/>
  <c r="M817" i="3"/>
  <c r="M818" i="3"/>
  <c r="M819" i="3"/>
  <c r="M820" i="3"/>
  <c r="M821" i="3"/>
  <c r="M822" i="3"/>
  <c r="M823" i="3"/>
  <c r="M824" i="3"/>
  <c r="M825" i="3"/>
  <c r="M826" i="3"/>
  <c r="M827" i="3"/>
  <c r="M828" i="3"/>
  <c r="M829" i="3"/>
  <c r="M830" i="3"/>
  <c r="M831" i="3"/>
  <c r="M832" i="3"/>
  <c r="M833" i="3"/>
  <c r="M834" i="3"/>
  <c r="M835" i="3"/>
  <c r="M836" i="3"/>
  <c r="M837" i="3"/>
  <c r="M838" i="3"/>
  <c r="M839" i="3"/>
  <c r="M840" i="3"/>
  <c r="M841" i="3"/>
  <c r="M842" i="3"/>
  <c r="M843" i="3"/>
  <c r="M844" i="3"/>
  <c r="M845" i="3"/>
  <c r="M846" i="3"/>
  <c r="M847" i="3"/>
  <c r="M848" i="3"/>
  <c r="M849" i="3"/>
  <c r="M850" i="3"/>
  <c r="M851" i="3"/>
  <c r="M852" i="3"/>
  <c r="M853" i="3"/>
  <c r="M854" i="3"/>
  <c r="M855" i="3"/>
  <c r="M856" i="3"/>
  <c r="M857" i="3"/>
  <c r="M858" i="3"/>
  <c r="M859" i="3"/>
  <c r="M860" i="3"/>
  <c r="M861" i="3"/>
  <c r="M862" i="3"/>
  <c r="M863" i="3"/>
  <c r="M864" i="3"/>
  <c r="M865" i="3"/>
  <c r="M866" i="3"/>
  <c r="M867" i="3"/>
  <c r="M868" i="3"/>
  <c r="M869" i="3"/>
  <c r="M870" i="3"/>
  <c r="M871" i="3"/>
  <c r="M872" i="3"/>
  <c r="M873" i="3"/>
  <c r="M874" i="3"/>
  <c r="M875" i="3"/>
  <c r="M876" i="3"/>
  <c r="M877" i="3"/>
  <c r="M878" i="3"/>
  <c r="M879" i="3"/>
  <c r="M880" i="3"/>
  <c r="M881" i="3"/>
  <c r="M882" i="3"/>
  <c r="M883" i="3"/>
  <c r="M884" i="3"/>
  <c r="M885" i="3"/>
  <c r="M886" i="3"/>
  <c r="M887" i="3"/>
  <c r="M888" i="3"/>
  <c r="M889" i="3"/>
  <c r="M890" i="3"/>
  <c r="M891" i="3"/>
  <c r="M892" i="3"/>
  <c r="M893" i="3"/>
  <c r="M894" i="3"/>
  <c r="M895" i="3"/>
  <c r="M896" i="3"/>
  <c r="M897" i="3"/>
  <c r="M898" i="3"/>
  <c r="M899" i="3"/>
  <c r="M900" i="3"/>
  <c r="M901" i="3"/>
  <c r="M902" i="3"/>
  <c r="M903" i="3"/>
  <c r="M904" i="3"/>
  <c r="M905" i="3"/>
  <c r="M906" i="3"/>
  <c r="M907" i="3"/>
  <c r="M908" i="3"/>
  <c r="M909" i="3"/>
  <c r="M910" i="3"/>
  <c r="M911" i="3"/>
  <c r="M912" i="3"/>
  <c r="M913" i="3"/>
  <c r="M914" i="3"/>
  <c r="M915" i="3"/>
  <c r="M916" i="3"/>
  <c r="M917" i="3"/>
  <c r="M918" i="3"/>
  <c r="M919" i="3"/>
  <c r="M920" i="3"/>
  <c r="M921" i="3"/>
  <c r="M922" i="3"/>
  <c r="M923" i="3"/>
  <c r="M924" i="3"/>
  <c r="M925" i="3"/>
  <c r="M926" i="3"/>
  <c r="M927" i="3"/>
  <c r="M928" i="3"/>
  <c r="M929" i="3"/>
  <c r="M930" i="3"/>
  <c r="M931" i="3"/>
  <c r="M932" i="3"/>
  <c r="M933" i="3"/>
  <c r="M934" i="3"/>
  <c r="M935" i="3"/>
  <c r="M936" i="3"/>
  <c r="M937" i="3"/>
  <c r="M938" i="3"/>
  <c r="M939" i="3"/>
  <c r="M940" i="3"/>
  <c r="M941" i="3"/>
  <c r="M942" i="3"/>
  <c r="M943" i="3"/>
  <c r="M944" i="3"/>
  <c r="M945" i="3"/>
  <c r="M946" i="3"/>
  <c r="M947" i="3"/>
  <c r="M948" i="3"/>
  <c r="M949" i="3"/>
  <c r="M950" i="3"/>
  <c r="M951" i="3"/>
  <c r="M952" i="3"/>
  <c r="M953" i="3"/>
  <c r="M954" i="3"/>
  <c r="M955" i="3"/>
  <c r="M956" i="3"/>
  <c r="M957" i="3"/>
  <c r="M958" i="3"/>
  <c r="M959" i="3"/>
  <c r="M960" i="3"/>
  <c r="M961" i="3"/>
  <c r="M962" i="3"/>
  <c r="M963" i="3"/>
  <c r="M964" i="3"/>
  <c r="M965" i="3"/>
  <c r="M966" i="3"/>
  <c r="M967" i="3"/>
  <c r="M968" i="3"/>
  <c r="M969" i="3"/>
  <c r="M970" i="3"/>
  <c r="M971" i="3"/>
  <c r="M972" i="3"/>
  <c r="M973" i="3"/>
  <c r="M974" i="3"/>
  <c r="M975" i="3"/>
  <c r="M976" i="3"/>
  <c r="M977" i="3"/>
  <c r="M978" i="3"/>
  <c r="M979" i="3"/>
  <c r="M980" i="3"/>
  <c r="M981" i="3"/>
  <c r="M982" i="3"/>
  <c r="M983" i="3"/>
  <c r="M984" i="3"/>
  <c r="M985" i="3"/>
  <c r="M986" i="3"/>
  <c r="M987" i="3"/>
  <c r="M988" i="3"/>
  <c r="M989" i="3"/>
  <c r="M990" i="3"/>
  <c r="M991" i="3"/>
  <c r="M992" i="3"/>
  <c r="M993" i="3"/>
  <c r="M994" i="3"/>
  <c r="M995" i="3"/>
  <c r="M996" i="3"/>
  <c r="M997" i="3"/>
  <c r="M998" i="3"/>
  <c r="M999" i="3"/>
  <c r="M1000" i="3"/>
  <c r="M1001" i="3"/>
  <c r="M1002" i="3"/>
  <c r="M1003" i="3"/>
  <c r="M1004" i="3"/>
  <c r="M1005" i="3"/>
  <c r="M1006" i="3"/>
  <c r="M1007" i="3"/>
  <c r="M1008" i="3"/>
  <c r="M1009" i="3"/>
  <c r="M1010" i="3"/>
  <c r="M1011" i="3"/>
  <c r="M1012" i="3"/>
  <c r="M1013" i="3"/>
  <c r="M1014" i="3"/>
  <c r="M1015" i="3"/>
  <c r="M1016" i="3"/>
  <c r="M1017" i="3"/>
  <c r="M1018" i="3"/>
  <c r="M1019" i="3"/>
  <c r="M1020" i="3"/>
  <c r="M1021" i="3"/>
  <c r="M1022" i="3"/>
  <c r="M1023" i="3"/>
  <c r="M1024" i="3"/>
  <c r="M1025" i="3"/>
  <c r="M1026" i="3"/>
  <c r="M1027" i="3"/>
  <c r="M1028" i="3"/>
  <c r="M1029" i="3"/>
  <c r="M1030" i="3"/>
  <c r="M1031" i="3"/>
  <c r="M1032" i="3"/>
  <c r="M1033" i="3"/>
  <c r="M1034" i="3"/>
  <c r="M1035" i="3"/>
  <c r="M1036" i="3"/>
  <c r="M1037" i="3"/>
  <c r="M1038" i="3"/>
  <c r="M1039" i="3"/>
  <c r="M1040" i="3"/>
  <c r="M1041" i="3"/>
  <c r="M1042" i="3"/>
  <c r="M1043" i="3"/>
  <c r="M1044" i="3"/>
  <c r="M1045" i="3"/>
  <c r="M1046" i="3"/>
  <c r="M1047" i="3"/>
  <c r="M1048" i="3"/>
  <c r="M1049" i="3"/>
  <c r="M1050" i="3"/>
  <c r="M1051" i="3"/>
  <c r="M1052" i="3"/>
  <c r="M1053" i="3"/>
  <c r="M1054" i="3"/>
  <c r="M1055" i="3"/>
  <c r="M1056" i="3"/>
  <c r="M1057" i="3"/>
  <c r="M1058" i="3"/>
  <c r="M1059" i="3"/>
  <c r="M1060" i="3"/>
  <c r="M1061" i="3"/>
  <c r="M1062" i="3"/>
  <c r="M1063" i="3"/>
  <c r="M1064" i="3"/>
  <c r="M1065" i="3"/>
  <c r="M1066" i="3"/>
  <c r="M1067" i="3"/>
  <c r="M1068" i="3"/>
  <c r="M1069" i="3"/>
  <c r="M1070" i="3"/>
  <c r="M1071" i="3"/>
  <c r="M1072" i="3"/>
  <c r="M1073" i="3"/>
  <c r="M1074" i="3"/>
  <c r="M1075" i="3"/>
  <c r="M1076" i="3"/>
  <c r="M1077" i="3"/>
  <c r="M1078" i="3"/>
  <c r="M1079" i="3"/>
  <c r="M1080" i="3"/>
  <c r="M1081" i="3"/>
  <c r="M1082" i="3"/>
  <c r="M1083" i="3"/>
  <c r="M1084" i="3"/>
  <c r="M1085" i="3"/>
  <c r="M1086" i="3"/>
  <c r="M1087" i="3"/>
  <c r="M1088" i="3"/>
  <c r="M1089" i="3"/>
  <c r="M1090" i="3"/>
  <c r="M1091" i="3"/>
  <c r="M1092" i="3"/>
  <c r="M1093" i="3"/>
  <c r="M1094" i="3"/>
  <c r="M1095" i="3"/>
  <c r="M1096" i="3"/>
  <c r="M1097" i="3"/>
  <c r="M1098" i="3"/>
  <c r="M1099" i="3"/>
  <c r="M1100" i="3"/>
  <c r="M1101" i="3"/>
  <c r="M1102" i="3"/>
  <c r="M1103" i="3"/>
  <c r="M1104" i="3"/>
  <c r="M1105" i="3"/>
  <c r="M1106" i="3"/>
  <c r="M1107" i="3"/>
  <c r="M1108" i="3"/>
  <c r="M1109" i="3"/>
  <c r="M1110" i="3"/>
  <c r="M1111" i="3"/>
  <c r="M1112" i="3"/>
  <c r="M1113" i="3"/>
  <c r="M1114" i="3"/>
  <c r="M1115" i="3"/>
  <c r="M1116" i="3"/>
  <c r="M1117" i="3"/>
  <c r="M1118" i="3"/>
  <c r="M1119" i="3"/>
  <c r="M1120" i="3"/>
  <c r="M1121" i="3"/>
  <c r="M1122" i="3"/>
  <c r="M1123" i="3"/>
  <c r="M1124" i="3"/>
  <c r="M1125" i="3"/>
  <c r="M1126" i="3"/>
  <c r="M1127" i="3"/>
  <c r="M1128" i="3"/>
  <c r="M1129" i="3"/>
  <c r="M1130" i="3"/>
  <c r="M1131" i="3"/>
  <c r="M1132" i="3"/>
  <c r="M1133" i="3"/>
  <c r="M1134" i="3"/>
  <c r="M1135" i="3"/>
  <c r="M1136" i="3"/>
  <c r="M1137" i="3"/>
  <c r="M1138" i="3"/>
  <c r="M1139" i="3"/>
  <c r="M1140" i="3"/>
  <c r="M1141" i="3"/>
  <c r="M1142" i="3"/>
  <c r="M1143" i="3"/>
  <c r="M1144" i="3"/>
  <c r="M1145" i="3"/>
  <c r="M1146" i="3"/>
  <c r="M1147" i="3"/>
  <c r="M1148" i="3"/>
  <c r="M1149" i="3"/>
  <c r="M1150" i="3"/>
  <c r="M1151" i="3"/>
  <c r="M1152" i="3"/>
  <c r="M1153" i="3"/>
  <c r="M1154" i="3"/>
  <c r="M1155" i="3"/>
  <c r="M1156" i="3"/>
  <c r="M1157" i="3"/>
  <c r="M1158" i="3"/>
  <c r="M1159" i="3"/>
  <c r="M1160" i="3"/>
  <c r="M1161" i="3"/>
  <c r="M1162" i="3"/>
  <c r="M1163" i="3"/>
  <c r="M1164" i="3"/>
  <c r="M1165" i="3"/>
  <c r="M1166" i="3"/>
  <c r="M1167" i="3"/>
  <c r="M1168" i="3"/>
  <c r="M1169" i="3"/>
  <c r="M1170" i="3"/>
  <c r="M1171" i="3"/>
  <c r="M1172" i="3"/>
  <c r="M1173" i="3"/>
  <c r="M1174" i="3"/>
  <c r="M1175" i="3"/>
  <c r="M1176" i="3"/>
  <c r="M1177" i="3"/>
  <c r="M1178" i="3"/>
  <c r="M1179" i="3"/>
  <c r="M1180" i="3"/>
  <c r="M1181" i="3"/>
  <c r="M1182" i="3"/>
  <c r="M1183" i="3"/>
  <c r="M1184" i="3"/>
  <c r="M1185" i="3"/>
  <c r="M1186" i="3"/>
  <c r="M1187" i="3"/>
  <c r="M1188" i="3"/>
  <c r="M1189" i="3"/>
  <c r="M1190" i="3"/>
  <c r="M1191" i="3"/>
  <c r="M1192" i="3"/>
  <c r="M1193" i="3"/>
  <c r="M1194" i="3"/>
  <c r="M1195" i="3"/>
  <c r="M1196" i="3"/>
  <c r="M1197" i="3"/>
  <c r="M1198" i="3"/>
  <c r="M1199" i="3"/>
  <c r="M1200" i="3"/>
  <c r="M1201" i="3"/>
  <c r="M1202" i="3"/>
  <c r="M1203" i="3"/>
  <c r="M1204" i="3"/>
  <c r="M1205" i="3"/>
  <c r="M1206" i="3"/>
  <c r="M1207" i="3"/>
  <c r="M1208" i="3"/>
  <c r="M1209" i="3"/>
  <c r="M1210" i="3"/>
  <c r="M1211" i="3"/>
  <c r="M1212" i="3"/>
  <c r="M1213" i="3"/>
  <c r="M1214" i="3"/>
  <c r="M1215" i="3"/>
  <c r="M1216" i="3"/>
  <c r="M1217" i="3"/>
  <c r="M1218" i="3"/>
  <c r="M1219" i="3"/>
  <c r="M1220" i="3"/>
  <c r="M1221" i="3"/>
  <c r="M1222" i="3"/>
  <c r="M1223" i="3"/>
  <c r="M1224" i="3"/>
  <c r="M1225" i="3"/>
  <c r="M1226" i="3"/>
  <c r="M1227" i="3"/>
  <c r="M1228" i="3"/>
  <c r="M1229" i="3"/>
  <c r="M1230" i="3"/>
  <c r="M1231" i="3"/>
  <c r="M1232" i="3"/>
  <c r="M1233" i="3"/>
  <c r="M1234" i="3"/>
  <c r="M1235" i="3"/>
  <c r="M1236" i="3"/>
  <c r="M1237" i="3"/>
  <c r="M1238" i="3"/>
  <c r="M1239" i="3"/>
  <c r="M1240" i="3"/>
  <c r="M1241" i="3"/>
  <c r="M1242" i="3"/>
  <c r="M1243" i="3"/>
  <c r="M1244" i="3"/>
  <c r="M1245" i="3"/>
  <c r="M1246" i="3"/>
  <c r="M1247" i="3"/>
  <c r="M1248" i="3"/>
  <c r="M1249" i="3"/>
  <c r="M1250" i="3"/>
  <c r="M1251" i="3"/>
  <c r="M1252" i="3"/>
  <c r="M1253" i="3"/>
  <c r="M1254" i="3"/>
  <c r="M1255" i="3"/>
  <c r="M1256" i="3"/>
  <c r="M1257" i="3"/>
  <c r="M1258" i="3"/>
  <c r="M1259" i="3"/>
  <c r="M1260" i="3"/>
  <c r="M1261" i="3"/>
  <c r="M1262" i="3"/>
  <c r="M1263" i="3"/>
  <c r="M1264" i="3"/>
  <c r="M1265" i="3"/>
  <c r="M1266" i="3"/>
  <c r="M1267" i="3"/>
  <c r="M1268" i="3"/>
  <c r="M1269" i="3"/>
  <c r="M1270" i="3"/>
  <c r="M1271" i="3"/>
  <c r="M1272" i="3"/>
  <c r="M1273" i="3"/>
  <c r="M1274" i="3"/>
  <c r="M1275" i="3"/>
  <c r="M1276" i="3"/>
  <c r="M1277" i="3"/>
  <c r="M1278" i="3"/>
  <c r="M1279" i="3"/>
  <c r="M1280" i="3"/>
  <c r="M1281" i="3"/>
  <c r="M1282" i="3"/>
  <c r="M1283" i="3"/>
  <c r="M1284" i="3"/>
  <c r="M1285" i="3"/>
  <c r="M1286" i="3"/>
  <c r="M1287" i="3"/>
  <c r="M1288" i="3"/>
  <c r="M1289" i="3"/>
  <c r="M1290" i="3"/>
  <c r="M1291" i="3"/>
  <c r="M1292" i="3"/>
  <c r="M1293" i="3"/>
  <c r="M1294" i="3"/>
  <c r="M1295" i="3"/>
  <c r="M1296" i="3"/>
  <c r="M1297" i="3"/>
  <c r="M1298" i="3"/>
  <c r="M1299" i="3"/>
  <c r="M1300" i="3"/>
  <c r="M1301" i="3"/>
  <c r="M1302" i="3"/>
  <c r="M1303" i="3"/>
  <c r="M1304" i="3"/>
  <c r="M1305" i="3"/>
  <c r="M1306" i="3"/>
  <c r="M1307" i="3"/>
  <c r="M1308" i="3"/>
  <c r="M1309" i="3"/>
  <c r="M1310" i="3"/>
  <c r="M1311" i="3"/>
  <c r="M1312" i="3"/>
  <c r="M1313" i="3"/>
  <c r="M1314" i="3"/>
  <c r="M1315" i="3"/>
  <c r="M1316" i="3"/>
  <c r="M1317" i="3"/>
  <c r="M1318" i="3"/>
  <c r="M1319" i="3"/>
  <c r="M1320" i="3"/>
  <c r="M1321" i="3"/>
  <c r="M1322" i="3"/>
  <c r="M1323" i="3"/>
  <c r="M1324" i="3"/>
  <c r="M1325" i="3"/>
  <c r="M1326" i="3"/>
  <c r="M1327" i="3"/>
  <c r="M1328" i="3"/>
  <c r="M1329" i="3"/>
  <c r="M1330" i="3"/>
  <c r="M1331" i="3"/>
  <c r="M1332" i="3"/>
  <c r="M1333" i="3"/>
  <c r="M1334" i="3"/>
  <c r="M1335" i="3"/>
  <c r="M1336" i="3"/>
  <c r="M1337" i="3"/>
  <c r="M1338" i="3"/>
  <c r="M1339" i="3"/>
  <c r="M1340" i="3"/>
  <c r="M1341" i="3"/>
  <c r="M1342" i="3"/>
  <c r="M1343" i="3"/>
  <c r="M1344" i="3"/>
  <c r="M1345" i="3"/>
  <c r="M1346" i="3"/>
  <c r="M1347" i="3"/>
  <c r="M1348" i="3"/>
  <c r="M1349" i="3"/>
  <c r="M1350" i="3"/>
  <c r="M1351" i="3"/>
  <c r="M1352" i="3"/>
  <c r="M1353" i="3"/>
  <c r="M1354" i="3"/>
  <c r="M1355" i="3"/>
  <c r="M1356" i="3"/>
  <c r="M1357" i="3"/>
  <c r="M1358" i="3"/>
  <c r="M1359" i="3"/>
  <c r="M1360" i="3"/>
  <c r="M1361" i="3"/>
  <c r="M1362" i="3"/>
  <c r="M1363" i="3"/>
  <c r="M1364" i="3"/>
  <c r="M1365" i="3"/>
  <c r="M1366" i="3"/>
  <c r="M1367" i="3"/>
  <c r="M1368" i="3"/>
  <c r="M1369" i="3"/>
  <c r="M1370" i="3"/>
  <c r="M1371" i="3"/>
  <c r="M1372" i="3"/>
  <c r="M1373" i="3"/>
  <c r="M1374" i="3"/>
  <c r="M1375" i="3"/>
  <c r="M1376" i="3"/>
  <c r="M1377" i="3"/>
  <c r="M1378" i="3"/>
  <c r="M1379" i="3"/>
  <c r="M1380" i="3"/>
  <c r="M1381" i="3"/>
  <c r="M1382" i="3"/>
  <c r="M1383" i="3"/>
  <c r="M1384" i="3"/>
  <c r="M1385" i="3"/>
  <c r="M1386" i="3"/>
  <c r="M1387" i="3"/>
  <c r="M1388" i="3"/>
  <c r="M1389" i="3"/>
  <c r="M1390" i="3"/>
  <c r="M1391" i="3"/>
  <c r="M1392" i="3"/>
  <c r="M1393" i="3"/>
  <c r="M1394" i="3"/>
  <c r="M1395" i="3"/>
  <c r="M1396" i="3"/>
  <c r="M1397" i="3"/>
  <c r="M1398" i="3"/>
  <c r="M1399" i="3"/>
  <c r="M1400" i="3"/>
  <c r="M1401" i="3"/>
  <c r="M1402" i="3"/>
  <c r="M1403" i="3"/>
  <c r="M1404" i="3"/>
  <c r="M1405" i="3"/>
  <c r="M1406" i="3"/>
  <c r="M1407" i="3"/>
  <c r="M1408" i="3"/>
  <c r="M1409" i="3"/>
  <c r="M1410" i="3"/>
  <c r="M1411" i="3"/>
  <c r="M1412" i="3"/>
  <c r="M1413" i="3"/>
  <c r="M1414" i="3"/>
  <c r="M1415" i="3"/>
  <c r="M1416" i="3"/>
  <c r="M1417" i="3"/>
  <c r="M1418" i="3"/>
  <c r="M1419" i="3"/>
  <c r="M1420" i="3"/>
  <c r="M1421" i="3"/>
  <c r="M1422" i="3"/>
  <c r="M1423" i="3"/>
  <c r="M1424" i="3"/>
  <c r="M1425" i="3"/>
  <c r="M1426" i="3"/>
  <c r="M1427" i="3"/>
  <c r="M1428" i="3"/>
  <c r="M1429" i="3"/>
  <c r="M1430" i="3"/>
  <c r="M1431" i="3"/>
  <c r="M1432" i="3"/>
  <c r="M1433" i="3"/>
  <c r="M1434" i="3"/>
  <c r="M1435" i="3"/>
  <c r="M1436" i="3"/>
  <c r="M1437" i="3"/>
  <c r="M1438" i="3"/>
  <c r="M1439" i="3"/>
  <c r="M1440" i="3"/>
  <c r="M1441" i="3"/>
  <c r="M1442" i="3"/>
  <c r="M1443" i="3"/>
  <c r="M1444" i="3"/>
  <c r="M1445" i="3"/>
  <c r="M1446" i="3"/>
  <c r="M1447" i="3"/>
  <c r="M1448" i="3"/>
  <c r="M1449" i="3"/>
  <c r="M1450" i="3"/>
  <c r="M1451" i="3"/>
  <c r="M1452" i="3"/>
  <c r="M1453" i="3"/>
  <c r="M1454" i="3"/>
  <c r="M1455" i="3"/>
  <c r="M1456" i="3"/>
  <c r="M1457" i="3"/>
  <c r="M1458" i="3"/>
  <c r="M1459" i="3"/>
  <c r="M1460" i="3"/>
  <c r="M1461" i="3"/>
  <c r="M1462" i="3"/>
  <c r="M1463" i="3"/>
  <c r="M1464" i="3"/>
  <c r="M1465" i="3"/>
  <c r="M1466" i="3"/>
  <c r="M1467" i="3"/>
  <c r="M1468" i="3"/>
  <c r="M1469" i="3"/>
  <c r="M1470" i="3"/>
  <c r="M1471" i="3"/>
  <c r="M1472" i="3"/>
  <c r="M1473" i="3"/>
  <c r="M1474" i="3"/>
  <c r="M1475" i="3"/>
  <c r="M1476" i="3"/>
  <c r="M1477" i="3"/>
  <c r="M1478" i="3"/>
  <c r="M1479" i="3"/>
  <c r="M1480" i="3"/>
  <c r="M1481" i="3"/>
  <c r="M1482" i="3"/>
  <c r="M1483" i="3"/>
  <c r="M1484" i="3"/>
  <c r="M1485" i="3"/>
  <c r="M1486" i="3"/>
  <c r="M1487" i="3"/>
  <c r="M1488" i="3"/>
  <c r="M1489" i="3"/>
  <c r="M1490" i="3"/>
  <c r="M1491" i="3"/>
  <c r="M1492" i="3"/>
  <c r="M1493" i="3"/>
  <c r="M1494" i="3"/>
  <c r="M1495" i="3"/>
  <c r="M1496" i="3"/>
  <c r="M1497" i="3"/>
  <c r="M1498" i="3"/>
  <c r="M1499" i="3"/>
  <c r="M1500" i="3"/>
  <c r="M1501" i="3"/>
  <c r="M1502" i="3"/>
  <c r="M1503" i="3"/>
  <c r="M1504" i="3"/>
  <c r="M1505" i="3"/>
  <c r="M1506" i="3"/>
  <c r="M1507" i="3"/>
  <c r="M1508" i="3"/>
  <c r="M1509" i="3"/>
  <c r="M1510" i="3"/>
  <c r="M1511" i="3"/>
  <c r="M1512" i="3"/>
  <c r="M1513" i="3"/>
  <c r="M1514" i="3"/>
  <c r="M1515" i="3"/>
  <c r="M1516" i="3"/>
  <c r="M1517" i="3"/>
  <c r="M1518" i="3"/>
  <c r="M1519" i="3"/>
  <c r="M1520" i="3"/>
  <c r="M1521" i="3"/>
  <c r="M1522" i="3"/>
  <c r="M1523" i="3"/>
  <c r="M1524" i="3"/>
  <c r="M1525" i="3"/>
  <c r="M1526" i="3"/>
  <c r="M1527" i="3"/>
  <c r="M1528" i="3"/>
  <c r="M1529" i="3"/>
  <c r="M1530" i="3"/>
  <c r="M1531" i="3"/>
  <c r="M1532" i="3"/>
  <c r="M1533" i="3"/>
  <c r="M1534" i="3"/>
  <c r="M1535" i="3"/>
  <c r="M1536" i="3"/>
  <c r="M1537" i="3"/>
  <c r="M1538" i="3"/>
  <c r="M1539" i="3"/>
  <c r="M1540" i="3"/>
  <c r="M1541" i="3"/>
  <c r="M1542" i="3"/>
  <c r="M1543" i="3"/>
  <c r="M1544" i="3"/>
  <c r="M1545" i="3"/>
  <c r="M1546" i="3"/>
  <c r="M1547" i="3"/>
  <c r="M1548" i="3"/>
  <c r="M1549" i="3"/>
  <c r="M1550" i="3"/>
  <c r="M1551" i="3"/>
  <c r="M1552" i="3"/>
  <c r="M1553" i="3"/>
  <c r="M1554" i="3"/>
  <c r="M1555" i="3"/>
  <c r="M1556" i="3"/>
  <c r="M1557" i="3"/>
  <c r="M1558" i="3"/>
  <c r="M1559" i="3"/>
  <c r="M1560" i="3"/>
  <c r="M1561" i="3"/>
  <c r="M1562" i="3"/>
  <c r="M1563" i="3"/>
  <c r="M1564" i="3"/>
  <c r="M1565" i="3"/>
  <c r="M1566" i="3"/>
  <c r="M1567" i="3"/>
  <c r="M1568" i="3"/>
  <c r="M1569" i="3"/>
  <c r="M1570" i="3"/>
  <c r="M1571" i="3"/>
  <c r="M1572" i="3"/>
  <c r="M1573" i="3"/>
  <c r="M1574" i="3"/>
  <c r="M1575" i="3"/>
  <c r="M1576" i="3"/>
  <c r="M1577" i="3"/>
  <c r="M1578" i="3"/>
  <c r="M1579" i="3"/>
  <c r="M1580" i="3"/>
  <c r="M1581" i="3"/>
  <c r="M1582" i="3"/>
  <c r="M1583" i="3"/>
  <c r="M1584" i="3"/>
  <c r="M1585" i="3"/>
  <c r="M1586" i="3"/>
  <c r="M1587" i="3"/>
  <c r="M1588" i="3"/>
  <c r="M1589" i="3"/>
  <c r="M1590" i="3"/>
  <c r="M1591" i="3"/>
  <c r="M1592" i="3"/>
  <c r="M1593" i="3"/>
  <c r="M1594" i="3"/>
  <c r="M1595" i="3"/>
  <c r="M1596" i="3"/>
  <c r="M1597" i="3"/>
  <c r="M1598" i="3"/>
  <c r="M1599" i="3"/>
  <c r="M1600" i="3"/>
  <c r="M1601" i="3"/>
  <c r="M1602" i="3"/>
  <c r="M1603" i="3"/>
  <c r="M1604" i="3"/>
  <c r="M1605" i="3"/>
  <c r="M1606" i="3"/>
  <c r="M1607" i="3"/>
  <c r="M1608" i="3"/>
  <c r="M1609" i="3"/>
  <c r="M1610" i="3"/>
  <c r="M1611" i="3"/>
  <c r="M1612" i="3"/>
  <c r="M1613" i="3"/>
  <c r="M1614" i="3"/>
  <c r="M1615" i="3"/>
  <c r="M1616" i="3"/>
  <c r="M1617" i="3"/>
  <c r="M1618" i="3"/>
  <c r="M1619" i="3"/>
  <c r="M1620" i="3"/>
  <c r="M1621" i="3"/>
  <c r="M1622" i="3"/>
  <c r="M1623" i="3"/>
  <c r="M1624" i="3"/>
  <c r="M1625" i="3"/>
  <c r="M1626" i="3"/>
  <c r="M1627" i="3"/>
  <c r="M1628" i="3"/>
  <c r="M1629" i="3"/>
  <c r="M1630" i="3"/>
  <c r="M1631" i="3"/>
  <c r="M1632" i="3"/>
  <c r="M1633" i="3"/>
  <c r="M1634" i="3"/>
  <c r="M1635" i="3"/>
  <c r="M1636" i="3"/>
  <c r="M1637" i="3"/>
  <c r="M1638" i="3"/>
  <c r="M1639" i="3"/>
  <c r="M1640" i="3"/>
  <c r="M1641" i="3"/>
  <c r="M1642" i="3"/>
  <c r="M1643" i="3"/>
  <c r="M1644" i="3"/>
  <c r="M1645" i="3"/>
  <c r="M1646" i="3"/>
  <c r="M1647" i="3"/>
  <c r="M1648" i="3"/>
  <c r="M1649" i="3"/>
  <c r="M1650" i="3"/>
  <c r="M1651" i="3"/>
  <c r="M1652" i="3"/>
  <c r="M1653" i="3"/>
  <c r="M1654" i="3"/>
  <c r="M1655" i="3"/>
  <c r="M1656" i="3"/>
  <c r="M1657" i="3"/>
  <c r="M1658" i="3"/>
  <c r="M1659" i="3"/>
  <c r="M1660" i="3"/>
  <c r="M1661" i="3"/>
  <c r="M1662" i="3"/>
  <c r="M1663" i="3"/>
  <c r="M1664" i="3"/>
  <c r="M1665" i="3"/>
  <c r="M1666" i="3"/>
  <c r="M1667" i="3"/>
  <c r="M1668" i="3"/>
  <c r="M1669" i="3"/>
  <c r="M1670" i="3"/>
  <c r="M1671" i="3"/>
  <c r="M1672" i="3"/>
  <c r="M1673" i="3"/>
  <c r="M1674" i="3"/>
  <c r="M1675" i="3"/>
  <c r="M1676" i="3"/>
  <c r="M1677" i="3"/>
  <c r="M1678" i="3"/>
  <c r="M1679" i="3"/>
  <c r="M1680" i="3"/>
  <c r="M1681" i="3"/>
  <c r="M1682" i="3"/>
  <c r="M1683" i="3"/>
  <c r="M1684" i="3"/>
  <c r="M1685" i="3"/>
  <c r="M1686" i="3"/>
  <c r="M1687" i="3"/>
  <c r="M1688" i="3"/>
  <c r="M1689" i="3"/>
  <c r="M1690" i="3"/>
  <c r="M1691" i="3"/>
  <c r="M1692" i="3"/>
  <c r="M1693" i="3"/>
  <c r="M1694" i="3"/>
  <c r="M1695" i="3"/>
  <c r="M1696" i="3"/>
  <c r="M1697" i="3"/>
  <c r="M1698" i="3"/>
  <c r="M1699" i="3"/>
  <c r="M1700" i="3"/>
  <c r="M1701" i="3"/>
  <c r="M1702" i="3"/>
  <c r="M1703" i="3"/>
  <c r="M1704" i="3"/>
  <c r="M1705" i="3"/>
  <c r="M1706" i="3"/>
  <c r="M1707" i="3"/>
  <c r="M1708" i="3"/>
  <c r="M1709" i="3"/>
  <c r="M1710" i="3"/>
  <c r="M1711" i="3"/>
  <c r="M1712" i="3"/>
  <c r="M1713" i="3"/>
  <c r="M1714" i="3"/>
  <c r="M1715" i="3"/>
  <c r="M1716" i="3"/>
  <c r="M1717" i="3"/>
  <c r="M1718" i="3"/>
  <c r="M1719" i="3"/>
  <c r="M1720" i="3"/>
  <c r="M1721" i="3"/>
  <c r="M1722" i="3"/>
  <c r="M1723" i="3"/>
  <c r="M1724" i="3"/>
  <c r="M1725" i="3"/>
  <c r="M1726" i="3"/>
  <c r="M1727" i="3"/>
  <c r="M1728" i="3"/>
  <c r="M1729" i="3"/>
  <c r="M1730" i="3"/>
  <c r="M1731" i="3"/>
  <c r="M1732" i="3"/>
  <c r="M1733" i="3"/>
  <c r="M1734" i="3"/>
  <c r="M1735" i="3"/>
  <c r="M1736" i="3"/>
  <c r="M1737" i="3"/>
  <c r="M1738" i="3"/>
  <c r="M1739" i="3"/>
  <c r="M1740" i="3"/>
  <c r="M1741" i="3"/>
  <c r="M1742" i="3"/>
  <c r="M1743" i="3"/>
  <c r="M1744" i="3"/>
  <c r="M1745" i="3"/>
  <c r="M1746" i="3"/>
  <c r="M1747" i="3"/>
  <c r="M1748" i="3"/>
  <c r="M1749" i="3"/>
  <c r="M1750" i="3"/>
  <c r="M1751" i="3"/>
  <c r="M1752" i="3"/>
  <c r="M1753" i="3"/>
  <c r="M1754" i="3"/>
  <c r="M1755" i="3"/>
  <c r="M1756" i="3"/>
  <c r="M1757" i="3"/>
  <c r="M1758" i="3"/>
  <c r="M1759" i="3"/>
  <c r="M1760" i="3"/>
  <c r="M1761" i="3"/>
  <c r="M1762" i="3"/>
  <c r="M1763" i="3"/>
  <c r="M1764" i="3"/>
  <c r="M1765" i="3"/>
  <c r="M1766" i="3"/>
  <c r="M1767" i="3"/>
  <c r="M1768" i="3"/>
  <c r="M1769" i="3"/>
  <c r="M1770" i="3"/>
  <c r="M1771" i="3"/>
  <c r="M1772" i="3"/>
  <c r="M1773" i="3"/>
  <c r="M1774" i="3"/>
  <c r="M1775" i="3"/>
  <c r="M1776" i="3"/>
  <c r="M1777" i="3"/>
  <c r="M1778" i="3"/>
  <c r="M1779" i="3"/>
  <c r="M1780" i="3"/>
  <c r="M1781" i="3"/>
  <c r="M1782" i="3"/>
  <c r="M1783" i="3"/>
  <c r="M1784" i="3"/>
  <c r="M1785" i="3"/>
  <c r="M1786" i="3"/>
  <c r="M1787" i="3"/>
  <c r="M1788" i="3"/>
  <c r="M1789" i="3"/>
  <c r="M1790" i="3"/>
  <c r="M1791" i="3"/>
  <c r="M1792" i="3"/>
  <c r="M1793" i="3"/>
  <c r="M1794" i="3"/>
  <c r="M1795" i="3"/>
  <c r="M1796" i="3"/>
  <c r="M1797" i="3"/>
  <c r="M1798" i="3"/>
  <c r="M1799" i="3"/>
  <c r="M1800" i="3"/>
  <c r="M1801" i="3"/>
  <c r="M1802" i="3"/>
  <c r="M1803" i="3"/>
  <c r="M1804" i="3"/>
  <c r="M1805" i="3"/>
  <c r="M1806" i="3"/>
  <c r="M1807" i="3"/>
  <c r="M1808" i="3"/>
  <c r="M1809" i="3"/>
  <c r="M1810" i="3"/>
  <c r="M1811" i="3"/>
  <c r="M1812" i="3"/>
  <c r="M1813" i="3"/>
  <c r="M1814" i="3"/>
  <c r="M1815" i="3"/>
  <c r="M1816" i="3"/>
  <c r="M1817" i="3"/>
  <c r="M1818" i="3"/>
  <c r="M1819" i="3"/>
  <c r="M1820" i="3"/>
  <c r="M1821" i="3"/>
  <c r="M1822" i="3"/>
  <c r="M1823" i="3"/>
  <c r="M1824" i="3"/>
  <c r="M1825" i="3"/>
  <c r="M1826" i="3"/>
  <c r="M1827" i="3"/>
  <c r="M1828" i="3"/>
  <c r="M1829" i="3"/>
  <c r="M1830" i="3"/>
  <c r="M1831" i="3"/>
  <c r="M1832" i="3"/>
  <c r="M1833" i="3"/>
  <c r="M1834" i="3"/>
  <c r="M1835" i="3"/>
  <c r="M1836" i="3"/>
  <c r="M1837" i="3"/>
  <c r="M1838" i="3"/>
  <c r="M1839" i="3"/>
  <c r="M1840" i="3"/>
  <c r="M1841" i="3"/>
  <c r="M1842" i="3"/>
  <c r="M1843" i="3"/>
  <c r="M1844" i="3"/>
  <c r="M1845" i="3"/>
  <c r="M1846" i="3"/>
  <c r="M1847" i="3"/>
  <c r="M1848" i="3"/>
  <c r="M1849" i="3"/>
  <c r="M1850" i="3"/>
  <c r="M1851" i="3"/>
  <c r="M1852" i="3"/>
  <c r="M1853" i="3"/>
  <c r="M1854" i="3"/>
  <c r="M1855" i="3"/>
  <c r="M1856" i="3"/>
  <c r="M1857" i="3"/>
  <c r="M1858" i="3"/>
  <c r="M1859" i="3"/>
  <c r="M1860" i="3"/>
  <c r="M1861" i="3"/>
  <c r="M1862" i="3"/>
  <c r="M1863" i="3"/>
  <c r="M1864" i="3"/>
  <c r="M1865" i="3"/>
  <c r="M1866" i="3"/>
  <c r="M1867" i="3"/>
  <c r="M1868" i="3"/>
  <c r="M1869" i="3"/>
  <c r="M1870" i="3"/>
  <c r="M1871" i="3"/>
  <c r="M1872" i="3"/>
  <c r="M1873" i="3"/>
  <c r="M1874" i="3"/>
  <c r="M1875" i="3"/>
  <c r="M1876" i="3"/>
  <c r="M1877" i="3"/>
  <c r="M1878" i="3"/>
  <c r="M1879" i="3"/>
  <c r="M1880" i="3"/>
  <c r="M1881" i="3"/>
  <c r="M1882" i="3"/>
  <c r="M1883" i="3"/>
  <c r="M1884" i="3"/>
  <c r="M1885" i="3"/>
  <c r="M1886" i="3"/>
  <c r="M1887" i="3"/>
  <c r="M1888" i="3"/>
  <c r="M1889" i="3"/>
  <c r="M1890" i="3"/>
  <c r="M1891" i="3"/>
  <c r="M1892" i="3"/>
  <c r="M1893" i="3"/>
  <c r="M1894" i="3"/>
  <c r="M1895" i="3"/>
  <c r="M1896" i="3"/>
  <c r="M1897" i="3"/>
  <c r="M1898" i="3"/>
  <c r="M1899" i="3"/>
  <c r="M1900" i="3"/>
  <c r="M1901" i="3"/>
  <c r="M1902" i="3"/>
  <c r="M1903" i="3"/>
  <c r="M1904" i="3"/>
  <c r="M1905" i="3"/>
  <c r="M1906" i="3"/>
  <c r="M1907" i="3"/>
  <c r="M1908" i="3"/>
  <c r="M1909" i="3"/>
  <c r="M1910" i="3"/>
  <c r="M1911" i="3"/>
  <c r="M1912" i="3"/>
  <c r="M1913" i="3"/>
  <c r="M1914" i="3"/>
  <c r="M1915" i="3"/>
  <c r="M1916" i="3"/>
  <c r="M1917" i="3"/>
  <c r="M1918" i="3"/>
  <c r="M1919" i="3"/>
  <c r="M1920" i="3"/>
  <c r="M1921" i="3"/>
  <c r="M1922" i="3"/>
  <c r="M1923" i="3"/>
  <c r="M1924" i="3"/>
  <c r="M1925" i="3"/>
  <c r="M1926" i="3"/>
  <c r="M1927" i="3"/>
  <c r="M1928" i="3"/>
  <c r="M1929" i="3"/>
  <c r="M1930" i="3"/>
  <c r="M1931" i="3"/>
  <c r="M1932" i="3"/>
  <c r="M1933" i="3"/>
  <c r="M1934" i="3"/>
  <c r="M1935" i="3"/>
  <c r="M1936" i="3"/>
  <c r="M1937" i="3"/>
  <c r="M1938" i="3"/>
  <c r="M1939" i="3"/>
  <c r="M1940" i="3"/>
  <c r="M1941" i="3"/>
  <c r="M1942" i="3"/>
  <c r="M1943" i="3"/>
  <c r="M1944" i="3"/>
  <c r="M1945" i="3"/>
  <c r="M1946" i="3"/>
  <c r="M1947" i="3"/>
  <c r="M1948" i="3"/>
  <c r="M1949" i="3"/>
  <c r="M1950" i="3"/>
  <c r="M1951" i="3"/>
  <c r="M1952" i="3"/>
  <c r="M1953" i="3"/>
  <c r="M1954" i="3"/>
  <c r="M1955" i="3"/>
  <c r="M1956" i="3"/>
  <c r="M1957" i="3"/>
  <c r="M1958" i="3"/>
  <c r="M1959" i="3"/>
  <c r="M1960" i="3"/>
  <c r="M1961" i="3"/>
  <c r="M1962" i="3"/>
  <c r="M1963" i="3"/>
  <c r="M1964" i="3"/>
  <c r="M1965" i="3"/>
  <c r="M1966" i="3"/>
  <c r="M1967" i="3"/>
  <c r="M1968" i="3"/>
  <c r="M1969" i="3"/>
  <c r="M1970" i="3"/>
  <c r="M1971" i="3"/>
  <c r="M1972" i="3"/>
  <c r="M1973" i="3"/>
  <c r="M1974" i="3"/>
  <c r="M1975" i="3"/>
  <c r="M1976" i="3"/>
  <c r="M1977" i="3"/>
  <c r="M1978" i="3"/>
  <c r="M1979" i="3"/>
  <c r="M1980" i="3"/>
  <c r="M1981" i="3"/>
  <c r="M1982" i="3"/>
  <c r="M1983" i="3"/>
  <c r="M1984" i="3"/>
  <c r="M1985" i="3"/>
  <c r="M1986" i="3"/>
  <c r="M1987" i="3"/>
  <c r="M1988" i="3"/>
  <c r="M1989" i="3"/>
  <c r="M1990" i="3"/>
  <c r="M1991" i="3"/>
  <c r="M1992" i="3"/>
  <c r="M1993" i="3"/>
  <c r="M1994" i="3"/>
  <c r="M1995" i="3"/>
  <c r="M1996" i="3"/>
  <c r="M1997" i="3"/>
  <c r="M1998" i="3"/>
  <c r="M1999" i="3"/>
  <c r="M2000" i="3"/>
  <c r="M2001" i="3"/>
  <c r="M2002" i="3"/>
  <c r="M2003" i="3"/>
  <c r="M2004" i="3"/>
  <c r="M2005" i="3"/>
  <c r="M2006" i="3"/>
  <c r="M2007" i="3"/>
  <c r="M2008" i="3"/>
  <c r="M2009" i="3"/>
  <c r="M2010" i="3"/>
  <c r="M2011" i="3"/>
  <c r="M2012" i="3"/>
  <c r="M2013" i="3"/>
  <c r="M2014" i="3"/>
  <c r="M2015" i="3"/>
  <c r="M2016" i="3"/>
  <c r="M2017" i="3"/>
  <c r="M2018" i="3"/>
  <c r="M2019" i="3"/>
  <c r="M2020" i="3"/>
  <c r="M2021" i="3"/>
  <c r="M2022" i="3"/>
  <c r="M2023" i="3"/>
  <c r="M2024" i="3"/>
  <c r="M2025" i="3"/>
  <c r="M2026" i="3"/>
  <c r="M2027" i="3"/>
  <c r="M2028" i="3"/>
  <c r="M2029" i="3"/>
  <c r="M2030" i="3"/>
  <c r="M2031" i="3"/>
  <c r="M2032" i="3"/>
  <c r="M2033" i="3"/>
  <c r="M2034" i="3"/>
  <c r="M2035" i="3"/>
  <c r="M2036" i="3"/>
  <c r="M2037" i="3"/>
  <c r="M2038" i="3"/>
  <c r="M2039" i="3"/>
  <c r="M2040" i="3"/>
  <c r="M2041" i="3"/>
  <c r="M2042" i="3"/>
  <c r="M2043" i="3"/>
  <c r="M2044" i="3"/>
  <c r="M2045" i="3"/>
  <c r="M2046" i="3"/>
  <c r="M2047" i="3"/>
  <c r="M2048" i="3"/>
  <c r="M2049" i="3"/>
  <c r="M2050" i="3"/>
  <c r="M2051" i="3"/>
  <c r="M2052" i="3"/>
  <c r="M2053" i="3"/>
  <c r="M2054" i="3"/>
  <c r="M2055" i="3"/>
  <c r="M2056" i="3"/>
  <c r="M2057" i="3"/>
  <c r="M2058" i="3"/>
  <c r="M2059" i="3"/>
  <c r="M2060" i="3"/>
  <c r="M2061" i="3"/>
  <c r="M2062" i="3"/>
  <c r="M2063" i="3"/>
  <c r="M2064" i="3"/>
  <c r="M2065" i="3"/>
  <c r="M2066" i="3"/>
  <c r="M2067" i="3"/>
  <c r="M2068" i="3"/>
  <c r="M2069" i="3"/>
  <c r="M2070" i="3"/>
  <c r="M2071" i="3"/>
  <c r="M2072" i="3"/>
  <c r="M2073" i="3"/>
  <c r="M2074" i="3"/>
  <c r="M2075" i="3"/>
  <c r="M2076" i="3"/>
  <c r="M2077" i="3"/>
  <c r="M2078" i="3"/>
  <c r="M2079" i="3"/>
  <c r="M2080" i="3"/>
  <c r="M2081" i="3"/>
  <c r="M2082" i="3"/>
  <c r="M2083" i="3"/>
  <c r="M2084" i="3"/>
  <c r="M2085" i="3"/>
  <c r="M2086" i="3"/>
  <c r="M2087" i="3"/>
  <c r="M2088" i="3"/>
  <c r="M2089" i="3"/>
  <c r="M2090" i="3"/>
  <c r="M2091" i="3"/>
  <c r="M2092" i="3"/>
  <c r="M2093" i="3"/>
  <c r="M2094" i="3"/>
  <c r="M2095" i="3"/>
  <c r="M2096" i="3"/>
  <c r="M2097" i="3"/>
  <c r="M2098" i="3"/>
  <c r="M2099" i="3"/>
  <c r="M2100" i="3"/>
  <c r="M2101" i="3"/>
  <c r="M2102" i="3"/>
  <c r="M2103" i="3"/>
  <c r="M2104" i="3"/>
  <c r="M2105" i="3"/>
  <c r="M2106" i="3"/>
  <c r="M2107" i="3"/>
  <c r="M2108" i="3"/>
  <c r="M2109" i="3"/>
  <c r="M2110" i="3"/>
  <c r="M2111" i="3"/>
  <c r="M2112" i="3"/>
  <c r="M2113" i="3"/>
  <c r="M2114" i="3"/>
  <c r="M2115" i="3"/>
  <c r="M2116" i="3"/>
  <c r="M2117" i="3"/>
  <c r="M2118" i="3"/>
  <c r="M2119" i="3"/>
  <c r="M2120" i="3"/>
  <c r="M2121" i="3"/>
  <c r="M2122" i="3"/>
  <c r="M2123" i="3"/>
  <c r="M2124" i="3"/>
  <c r="M2125" i="3"/>
  <c r="M2126" i="3"/>
  <c r="M2127" i="3"/>
  <c r="M2128" i="3"/>
  <c r="M2129" i="3"/>
  <c r="M2130" i="3"/>
  <c r="M2131" i="3"/>
  <c r="M2132" i="3"/>
  <c r="M2133" i="3"/>
  <c r="M2134" i="3"/>
  <c r="M2135" i="3"/>
  <c r="M2136" i="3"/>
  <c r="M2137" i="3"/>
  <c r="M2138" i="3"/>
  <c r="M2139" i="3"/>
  <c r="M2140" i="3"/>
  <c r="M2141" i="3"/>
  <c r="M2142" i="3"/>
  <c r="M2143" i="3"/>
  <c r="M2144" i="3"/>
  <c r="M2145" i="3"/>
  <c r="M2146" i="3"/>
  <c r="M2147" i="3"/>
  <c r="M2148" i="3"/>
  <c r="M2149" i="3"/>
  <c r="M2150" i="3"/>
  <c r="M2151" i="3"/>
  <c r="M2152" i="3"/>
  <c r="M2153" i="3"/>
  <c r="M2154" i="3"/>
  <c r="M2155" i="3"/>
  <c r="M2156" i="3"/>
  <c r="M2157" i="3"/>
  <c r="M2158" i="3"/>
  <c r="M2159" i="3"/>
  <c r="M2160" i="3"/>
  <c r="M2161" i="3"/>
  <c r="M2162" i="3"/>
  <c r="M2163" i="3"/>
  <c r="M2164" i="3"/>
  <c r="M2165" i="3"/>
  <c r="M2166" i="3"/>
  <c r="M2167" i="3"/>
  <c r="M2168" i="3"/>
  <c r="M2169" i="3"/>
  <c r="M2170" i="3"/>
  <c r="M2171" i="3"/>
  <c r="M2172" i="3"/>
  <c r="M2173" i="3"/>
  <c r="M2174" i="3"/>
  <c r="M2175" i="3"/>
  <c r="M2176" i="3"/>
  <c r="M2177" i="3"/>
  <c r="M2178" i="3"/>
  <c r="M2179" i="3"/>
  <c r="M2180" i="3"/>
  <c r="M2181" i="3"/>
  <c r="M2182" i="3"/>
  <c r="M2183" i="3"/>
  <c r="M2184" i="3"/>
  <c r="M2185" i="3"/>
  <c r="M2186" i="3"/>
  <c r="M2187" i="3"/>
  <c r="M2188" i="3"/>
  <c r="M2189" i="3"/>
  <c r="M2190" i="3"/>
  <c r="M2191" i="3"/>
  <c r="M2192" i="3"/>
  <c r="M2193" i="3"/>
  <c r="M2194" i="3"/>
  <c r="M2195" i="3"/>
  <c r="M2196" i="3"/>
  <c r="M2197" i="3"/>
  <c r="M2198" i="3"/>
  <c r="M2199" i="3"/>
  <c r="M2200" i="3"/>
  <c r="M2201" i="3"/>
  <c r="M2202" i="3"/>
  <c r="M2203" i="3"/>
  <c r="M2204" i="3"/>
  <c r="M2205" i="3"/>
  <c r="M2206" i="3"/>
  <c r="M2207" i="3"/>
  <c r="M2208" i="3"/>
  <c r="M2209" i="3"/>
  <c r="M2210" i="3"/>
  <c r="M2211" i="3"/>
  <c r="M2212" i="3"/>
  <c r="M2213" i="3"/>
  <c r="M2214" i="3"/>
  <c r="M2215" i="3"/>
  <c r="M2216" i="3"/>
  <c r="M2217" i="3"/>
  <c r="M2218" i="3"/>
  <c r="M2219" i="3"/>
  <c r="M2220" i="3"/>
  <c r="M2221" i="3"/>
  <c r="M2222" i="3"/>
  <c r="M2223" i="3"/>
  <c r="M2224" i="3"/>
  <c r="M2225" i="3"/>
  <c r="M2226" i="3"/>
  <c r="M2227" i="3"/>
  <c r="M2228" i="3"/>
  <c r="M2229" i="3"/>
  <c r="M2230" i="3"/>
  <c r="M2231" i="3"/>
  <c r="M2232" i="3"/>
  <c r="M2233" i="3"/>
  <c r="M2234" i="3"/>
  <c r="M2235" i="3"/>
  <c r="M2236" i="3"/>
  <c r="M2237" i="3"/>
  <c r="M2238" i="3"/>
  <c r="M2239" i="3"/>
  <c r="M2240" i="3"/>
  <c r="M2241" i="3"/>
  <c r="M2242" i="3"/>
  <c r="M2243" i="3"/>
  <c r="M2244" i="3"/>
  <c r="M2245" i="3"/>
  <c r="M2246" i="3"/>
  <c r="M2247" i="3"/>
  <c r="M2248" i="3"/>
  <c r="M2249" i="3"/>
  <c r="M2250" i="3"/>
  <c r="M2251" i="3"/>
  <c r="M2252" i="3"/>
  <c r="M2253" i="3"/>
  <c r="M2254" i="3"/>
  <c r="M2255" i="3"/>
  <c r="M2256" i="3"/>
  <c r="M2257" i="3"/>
  <c r="M2258" i="3"/>
  <c r="M2259" i="3"/>
  <c r="M2260" i="3"/>
  <c r="M2261" i="3"/>
  <c r="M2262" i="3"/>
  <c r="M2263" i="3"/>
  <c r="M2264" i="3"/>
  <c r="M2265" i="3"/>
  <c r="M2266" i="3"/>
  <c r="M2267" i="3"/>
  <c r="M2268" i="3"/>
  <c r="M2269" i="3"/>
  <c r="M2270" i="3"/>
  <c r="M2271" i="3"/>
  <c r="M2272" i="3"/>
  <c r="M2273" i="3"/>
  <c r="M2274" i="3"/>
  <c r="M2275" i="3"/>
  <c r="M2276" i="3"/>
  <c r="M2277" i="3"/>
  <c r="M2278" i="3"/>
  <c r="M2279" i="3"/>
  <c r="M2280" i="3"/>
  <c r="M2281" i="3"/>
  <c r="M2282" i="3"/>
  <c r="M2283" i="3"/>
  <c r="M2284" i="3"/>
  <c r="M2285" i="3"/>
  <c r="M2286" i="3"/>
  <c r="M2287" i="3"/>
  <c r="M2288" i="3"/>
  <c r="M2289" i="3"/>
  <c r="M2290" i="3"/>
  <c r="M2291" i="3"/>
  <c r="M2292" i="3"/>
  <c r="M2293" i="3"/>
  <c r="M2294" i="3"/>
  <c r="M2295" i="3"/>
  <c r="M2296" i="3"/>
  <c r="M2297" i="3"/>
  <c r="M2298" i="3"/>
  <c r="M2299" i="3"/>
  <c r="M2300" i="3"/>
  <c r="M2301" i="3"/>
  <c r="M2302" i="3"/>
  <c r="M2303" i="3"/>
  <c r="M2304" i="3"/>
  <c r="M2305" i="3"/>
  <c r="M2306" i="3"/>
  <c r="M2307" i="3"/>
  <c r="M2308" i="3"/>
  <c r="M2309" i="3"/>
  <c r="M2310" i="3"/>
  <c r="M2311" i="3"/>
  <c r="M2312" i="3"/>
  <c r="M2313" i="3"/>
  <c r="M2314" i="3"/>
  <c r="M2315" i="3"/>
  <c r="M2316" i="3"/>
  <c r="M2317" i="3"/>
  <c r="M2318" i="3"/>
  <c r="M2319" i="3"/>
  <c r="M2320" i="3"/>
  <c r="M2321" i="3"/>
  <c r="M2322" i="3"/>
  <c r="M2323" i="3"/>
  <c r="M2324" i="3"/>
  <c r="M2325" i="3"/>
  <c r="M2326" i="3"/>
  <c r="M2327" i="3"/>
  <c r="M2328" i="3"/>
  <c r="M2329" i="3"/>
  <c r="M2330" i="3"/>
  <c r="M2331" i="3"/>
  <c r="M2332" i="3"/>
  <c r="M2333" i="3"/>
  <c r="M2334" i="3"/>
  <c r="M2335" i="3"/>
  <c r="M2336" i="3"/>
  <c r="M2337" i="3"/>
  <c r="M2338" i="3"/>
  <c r="M2339" i="3"/>
  <c r="M2340" i="3"/>
  <c r="M2341" i="3"/>
  <c r="M2342" i="3"/>
  <c r="M2343" i="3"/>
  <c r="M2344" i="3"/>
  <c r="M2345" i="3"/>
  <c r="M2346" i="3"/>
  <c r="M2347" i="3"/>
  <c r="M2348" i="3"/>
  <c r="M2349" i="3"/>
  <c r="M2350" i="3"/>
  <c r="M2351" i="3"/>
  <c r="M2352" i="3"/>
  <c r="M2353" i="3"/>
  <c r="M2354" i="3"/>
  <c r="M2355" i="3"/>
  <c r="M2356" i="3"/>
  <c r="M2357" i="3"/>
  <c r="M2358" i="3"/>
  <c r="M2359" i="3"/>
  <c r="M2360" i="3"/>
  <c r="M2361" i="3"/>
  <c r="M2362" i="3"/>
  <c r="M2363" i="3"/>
  <c r="M2364" i="3"/>
  <c r="M2365" i="3"/>
  <c r="M2366" i="3"/>
  <c r="M2367" i="3"/>
  <c r="M2368" i="3"/>
  <c r="M2369" i="3"/>
  <c r="M2370" i="3"/>
  <c r="M2371" i="3"/>
  <c r="M2372" i="3"/>
  <c r="M2373" i="3"/>
  <c r="M2374" i="3"/>
  <c r="M2375" i="3"/>
  <c r="M2376" i="3"/>
  <c r="M2377" i="3"/>
  <c r="M2378" i="3"/>
  <c r="M2379" i="3"/>
  <c r="M2380" i="3"/>
  <c r="M2381" i="3"/>
  <c r="M2382" i="3"/>
  <c r="M2383" i="3"/>
  <c r="M2384" i="3"/>
  <c r="M2385" i="3"/>
  <c r="M2386" i="3"/>
  <c r="M2387" i="3"/>
  <c r="M2388" i="3"/>
  <c r="M2389" i="3"/>
  <c r="M2390" i="3"/>
  <c r="M2391" i="3"/>
  <c r="M2392" i="3"/>
  <c r="M2393" i="3"/>
  <c r="M2394" i="3"/>
  <c r="M2395" i="3"/>
  <c r="M2396" i="3"/>
  <c r="M2397" i="3"/>
  <c r="M2398" i="3"/>
  <c r="M2399" i="3"/>
  <c r="M2400" i="3"/>
  <c r="M2401" i="3"/>
  <c r="M2402" i="3"/>
  <c r="M2403" i="3"/>
  <c r="M2404" i="3"/>
  <c r="M2405" i="3"/>
  <c r="M2406" i="3"/>
  <c r="M2407" i="3"/>
  <c r="M2408" i="3"/>
  <c r="M2409" i="3"/>
  <c r="M2410" i="3"/>
  <c r="M2411" i="3"/>
  <c r="M2412" i="3"/>
  <c r="M2413" i="3"/>
  <c r="M2414" i="3"/>
  <c r="M2415" i="3"/>
  <c r="M2416" i="3"/>
  <c r="M2417" i="3"/>
  <c r="M2418" i="3"/>
  <c r="M2419" i="3"/>
  <c r="M2420" i="3"/>
  <c r="M2421" i="3"/>
  <c r="M2422" i="3"/>
  <c r="M2423" i="3"/>
  <c r="M2424" i="3"/>
  <c r="M2425" i="3"/>
  <c r="M2426" i="3"/>
  <c r="M2427" i="3"/>
  <c r="M2428" i="3"/>
  <c r="M2429" i="3"/>
  <c r="M2430" i="3"/>
  <c r="M2431" i="3"/>
  <c r="M2432" i="3"/>
  <c r="M2433" i="3"/>
  <c r="M2434" i="3"/>
  <c r="M2435" i="3"/>
  <c r="M2436" i="3"/>
  <c r="M2437" i="3"/>
  <c r="M2438" i="3"/>
  <c r="M2439" i="3"/>
  <c r="M2440" i="3"/>
  <c r="M2441" i="3"/>
  <c r="M2442" i="3"/>
  <c r="M2443" i="3"/>
  <c r="M2444" i="3"/>
  <c r="M2445" i="3"/>
  <c r="M2446" i="3"/>
  <c r="M2447" i="3"/>
  <c r="M2448" i="3"/>
  <c r="M2449" i="3"/>
  <c r="M2450" i="3"/>
  <c r="M2451" i="3"/>
  <c r="M2452" i="3"/>
  <c r="M2453" i="3"/>
  <c r="M2454" i="3"/>
  <c r="M2455" i="3"/>
  <c r="M2456" i="3"/>
  <c r="M2457" i="3"/>
  <c r="M2458" i="3"/>
  <c r="M2459" i="3"/>
  <c r="M2460" i="3"/>
  <c r="M2461" i="3"/>
  <c r="M2462" i="3"/>
  <c r="M2463" i="3"/>
  <c r="M2464" i="3"/>
  <c r="M2465" i="3"/>
  <c r="M2466" i="3"/>
  <c r="M2467" i="3"/>
  <c r="M2468" i="3"/>
  <c r="M2469" i="3"/>
  <c r="M2470" i="3"/>
  <c r="M2471" i="3"/>
  <c r="M2472" i="3"/>
  <c r="M2473" i="3"/>
  <c r="M2474" i="3"/>
  <c r="M2475" i="3"/>
  <c r="M2476" i="3"/>
  <c r="M2477" i="3"/>
  <c r="M2478" i="3"/>
  <c r="M2479" i="3"/>
  <c r="M2480" i="3"/>
  <c r="M2481" i="3"/>
  <c r="M2482" i="3"/>
  <c r="M2483" i="3"/>
  <c r="M2484" i="3"/>
  <c r="M2485" i="3"/>
  <c r="M2486" i="3"/>
  <c r="M2487" i="3"/>
  <c r="M2488" i="3"/>
  <c r="M2489" i="3"/>
  <c r="M2490" i="3"/>
  <c r="M2491" i="3"/>
  <c r="M2492" i="3"/>
  <c r="M2493" i="3"/>
  <c r="M2494" i="3"/>
  <c r="M2495" i="3"/>
  <c r="M2496" i="3"/>
  <c r="M2497" i="3"/>
  <c r="M2498" i="3"/>
  <c r="M2499" i="3"/>
  <c r="M2500" i="3"/>
  <c r="M2501" i="3"/>
  <c r="M2502" i="3"/>
  <c r="M2503" i="3"/>
  <c r="M2504" i="3"/>
  <c r="M2505" i="3"/>
  <c r="M2506" i="3"/>
  <c r="M2507" i="3"/>
  <c r="M2508" i="3"/>
  <c r="M2509" i="3"/>
  <c r="M2510" i="3"/>
  <c r="M2511" i="3"/>
  <c r="M2512" i="3"/>
  <c r="M2513" i="3"/>
  <c r="M2514" i="3"/>
  <c r="M2515" i="3"/>
  <c r="M2516" i="3"/>
  <c r="M2517" i="3"/>
  <c r="M2518" i="3"/>
  <c r="M2519" i="3"/>
  <c r="M2520" i="3"/>
  <c r="M2521" i="3"/>
  <c r="M2522" i="3"/>
  <c r="M2523" i="3"/>
  <c r="M2524" i="3"/>
  <c r="M2525" i="3"/>
  <c r="M2526" i="3"/>
  <c r="M2527" i="3"/>
  <c r="M2528" i="3"/>
  <c r="M2529" i="3"/>
  <c r="M2530" i="3"/>
  <c r="M2531" i="3"/>
  <c r="M2532" i="3"/>
  <c r="M2533" i="3"/>
  <c r="M2534" i="3"/>
  <c r="M2535" i="3"/>
  <c r="M2536" i="3"/>
  <c r="M2537" i="3"/>
  <c r="M2538" i="3"/>
  <c r="M2539" i="3"/>
  <c r="M2540" i="3"/>
  <c r="M2541" i="3"/>
  <c r="M2542" i="3"/>
  <c r="M2543" i="3"/>
  <c r="M2544" i="3"/>
  <c r="M2545" i="3"/>
  <c r="M2546" i="3"/>
  <c r="M2547" i="3"/>
  <c r="M2548" i="3"/>
  <c r="M2549" i="3"/>
  <c r="M2550" i="3"/>
  <c r="M2551" i="3"/>
  <c r="M2552" i="3"/>
  <c r="M2553" i="3"/>
  <c r="M2554" i="3"/>
  <c r="M2555" i="3"/>
  <c r="M2556" i="3"/>
  <c r="M2557" i="3"/>
  <c r="M2558" i="3"/>
  <c r="M2559" i="3"/>
  <c r="M2560" i="3"/>
  <c r="M2561" i="3"/>
  <c r="M2562" i="3"/>
  <c r="M2563" i="3"/>
  <c r="M2564" i="3"/>
  <c r="M2565" i="3"/>
  <c r="M2566" i="3"/>
  <c r="M2567" i="3"/>
  <c r="M2568" i="3"/>
  <c r="M2569" i="3"/>
  <c r="M2570" i="3"/>
  <c r="M2571" i="3"/>
  <c r="M2572" i="3"/>
  <c r="M2573" i="3"/>
  <c r="M2574" i="3"/>
  <c r="M2575" i="3"/>
  <c r="M2576" i="3"/>
  <c r="M2577" i="3"/>
  <c r="M2578" i="3"/>
  <c r="M2579" i="3"/>
  <c r="M2580" i="3"/>
  <c r="M2581" i="3"/>
  <c r="M2582" i="3"/>
  <c r="M2583" i="3"/>
  <c r="M2584" i="3"/>
  <c r="M2585" i="3"/>
  <c r="M2586" i="3"/>
  <c r="M2587" i="3"/>
  <c r="M2588" i="3"/>
  <c r="M2589" i="3"/>
  <c r="M2590" i="3"/>
  <c r="M2591" i="3"/>
  <c r="M2592" i="3"/>
  <c r="M2593" i="3"/>
  <c r="M2594" i="3"/>
  <c r="M2595" i="3"/>
  <c r="M2596" i="3"/>
  <c r="M2597" i="3"/>
  <c r="M2598" i="3"/>
  <c r="M2599" i="3"/>
  <c r="M2600" i="3"/>
  <c r="M2601" i="3"/>
  <c r="M2602" i="3"/>
  <c r="M2603" i="3"/>
  <c r="M2604" i="3"/>
  <c r="M2605" i="3"/>
  <c r="M2606" i="3"/>
  <c r="M2607" i="3"/>
  <c r="M2608" i="3"/>
  <c r="M2609" i="3"/>
  <c r="M2610" i="3"/>
  <c r="M2611" i="3"/>
  <c r="M2612" i="3"/>
  <c r="M2613" i="3"/>
  <c r="M2614" i="3"/>
  <c r="M2615" i="3"/>
  <c r="M2616" i="3"/>
  <c r="M2617" i="3"/>
  <c r="M2618" i="3"/>
  <c r="M2619" i="3"/>
  <c r="M2620" i="3"/>
  <c r="M2621" i="3"/>
  <c r="M2622" i="3"/>
  <c r="M2623" i="3"/>
  <c r="M2624" i="3"/>
  <c r="M2625" i="3"/>
  <c r="M2626" i="3"/>
  <c r="M2627" i="3"/>
  <c r="M2628" i="3"/>
  <c r="M2629" i="3"/>
  <c r="M2630" i="3"/>
  <c r="M2631" i="3"/>
  <c r="M2632" i="3"/>
  <c r="M2633" i="3"/>
  <c r="M2634" i="3"/>
  <c r="M2635" i="3"/>
  <c r="M2636" i="3"/>
  <c r="M2637" i="3"/>
  <c r="M2638" i="3"/>
  <c r="M2639" i="3"/>
  <c r="M2640" i="3"/>
  <c r="M2641" i="3"/>
  <c r="M2642" i="3"/>
  <c r="M2643" i="3"/>
  <c r="M2644" i="3"/>
  <c r="M2645" i="3"/>
  <c r="M2646" i="3"/>
  <c r="M2647" i="3"/>
  <c r="M2648" i="3"/>
  <c r="M2649" i="3"/>
  <c r="M2650" i="3"/>
  <c r="M2651" i="3"/>
  <c r="M2652" i="3"/>
  <c r="M2653" i="3"/>
  <c r="M2654" i="3"/>
  <c r="M2655" i="3"/>
  <c r="M2656" i="3"/>
  <c r="M2657" i="3"/>
  <c r="M2658" i="3"/>
  <c r="M2659" i="3"/>
  <c r="M2660" i="3"/>
  <c r="M2661" i="3"/>
  <c r="M2662" i="3"/>
  <c r="M2663" i="3"/>
  <c r="M2664" i="3"/>
  <c r="M2665" i="3"/>
  <c r="M2666" i="3"/>
  <c r="M2667" i="3"/>
  <c r="M2668" i="3"/>
  <c r="M2669" i="3"/>
  <c r="M2670" i="3"/>
  <c r="M2671" i="3"/>
  <c r="M2672" i="3"/>
  <c r="M2673" i="3"/>
  <c r="M2674" i="3"/>
  <c r="M2675" i="3"/>
  <c r="M2676" i="3"/>
  <c r="M2677" i="3"/>
  <c r="M2678" i="3"/>
  <c r="M2679" i="3"/>
  <c r="M2680" i="3"/>
  <c r="M2681" i="3"/>
  <c r="M2682" i="3"/>
  <c r="M2683" i="3"/>
  <c r="M2684" i="3"/>
  <c r="M2685" i="3"/>
  <c r="M2686" i="3"/>
  <c r="M2687" i="3"/>
  <c r="M2688" i="3"/>
  <c r="M2689" i="3"/>
  <c r="M2690" i="3"/>
  <c r="M2691" i="3"/>
  <c r="M2692" i="3"/>
  <c r="M2693" i="3"/>
  <c r="M2694" i="3"/>
  <c r="M2695" i="3"/>
  <c r="M2696" i="3"/>
  <c r="M2697" i="3"/>
  <c r="M2698" i="3"/>
  <c r="M2699" i="3"/>
  <c r="M2700" i="3"/>
  <c r="M2701" i="3"/>
  <c r="M2702" i="3"/>
  <c r="M2703" i="3"/>
  <c r="M2704" i="3"/>
  <c r="M2705" i="3"/>
  <c r="M2706" i="3"/>
  <c r="M2707" i="3"/>
  <c r="M2708" i="3"/>
  <c r="M2709" i="3"/>
  <c r="M2710" i="3"/>
  <c r="M2711" i="3"/>
  <c r="M2712" i="3"/>
  <c r="M2713" i="3"/>
  <c r="M2714" i="3"/>
  <c r="M2715" i="3"/>
  <c r="M2716" i="3"/>
  <c r="M2717" i="3"/>
  <c r="M2718" i="3"/>
  <c r="M2719" i="3"/>
  <c r="M2720" i="3"/>
  <c r="M2721" i="3"/>
  <c r="M2722" i="3"/>
  <c r="M2723" i="3"/>
  <c r="M2724" i="3"/>
  <c r="M2725" i="3"/>
  <c r="M2726" i="3"/>
  <c r="M2727" i="3"/>
  <c r="M2728" i="3"/>
  <c r="M2729" i="3"/>
  <c r="M2730" i="3"/>
  <c r="M2731" i="3"/>
  <c r="M2732" i="3"/>
  <c r="M2733" i="3"/>
  <c r="M2734" i="3"/>
  <c r="M2735" i="3"/>
  <c r="M2736" i="3"/>
  <c r="M2737" i="3"/>
  <c r="M2738" i="3"/>
  <c r="M2739" i="3"/>
  <c r="M2740" i="3"/>
  <c r="M2741" i="3"/>
  <c r="M2742" i="3"/>
  <c r="M2743" i="3"/>
  <c r="M2744" i="3"/>
  <c r="M2745" i="3"/>
  <c r="M2746" i="3"/>
  <c r="M2747" i="3"/>
  <c r="M2748" i="3"/>
  <c r="M2749" i="3"/>
  <c r="M2750" i="3"/>
  <c r="M2751" i="3"/>
  <c r="M2752" i="3"/>
  <c r="M2753" i="3"/>
  <c r="M2754" i="3"/>
  <c r="M2755" i="3"/>
  <c r="M2756" i="3"/>
  <c r="M2757" i="3"/>
  <c r="M2758" i="3"/>
  <c r="M2759" i="3"/>
  <c r="M2760" i="3"/>
  <c r="M2761" i="3"/>
  <c r="M2762" i="3"/>
  <c r="M2763" i="3"/>
  <c r="M2764" i="3"/>
  <c r="M2765" i="3"/>
  <c r="M2766" i="3"/>
  <c r="M2767" i="3"/>
  <c r="M2768" i="3"/>
  <c r="M2769" i="3"/>
  <c r="M2770" i="3"/>
  <c r="M2771" i="3"/>
  <c r="M2772" i="3"/>
  <c r="M2773" i="3"/>
  <c r="M2774" i="3"/>
  <c r="M2775" i="3"/>
  <c r="M2776" i="3"/>
  <c r="M2777" i="3"/>
  <c r="M2778" i="3"/>
  <c r="M2779" i="3"/>
  <c r="M2780" i="3"/>
  <c r="M2781" i="3"/>
  <c r="M2782" i="3"/>
  <c r="M2783" i="3"/>
  <c r="M2784" i="3"/>
  <c r="M2785" i="3"/>
  <c r="M2786" i="3"/>
  <c r="M2787" i="3"/>
  <c r="M2788" i="3"/>
  <c r="M2789" i="3"/>
  <c r="M2790" i="3"/>
  <c r="M2791" i="3"/>
  <c r="M2792" i="3"/>
  <c r="M2793" i="3"/>
  <c r="M2794" i="3"/>
  <c r="M2795" i="3"/>
  <c r="M2796" i="3"/>
  <c r="M2797" i="3"/>
  <c r="M2798" i="3"/>
  <c r="M2799" i="3"/>
  <c r="M2800" i="3"/>
  <c r="M2801" i="3"/>
  <c r="M2802" i="3"/>
  <c r="M2803" i="3"/>
  <c r="M2804" i="3"/>
  <c r="M2805" i="3"/>
  <c r="M2806" i="3"/>
  <c r="M2807" i="3"/>
  <c r="M2808" i="3"/>
  <c r="M2809" i="3"/>
  <c r="M2810" i="3"/>
  <c r="M2811" i="3"/>
  <c r="M2812" i="3"/>
  <c r="M2813" i="3"/>
  <c r="M2814" i="3"/>
  <c r="M2815" i="3"/>
  <c r="M2816" i="3"/>
  <c r="M2817" i="3"/>
  <c r="M2818" i="3"/>
  <c r="M2819" i="3"/>
  <c r="M2820" i="3"/>
  <c r="M2821" i="3"/>
  <c r="M2822" i="3"/>
  <c r="M2823" i="3"/>
  <c r="M2824" i="3"/>
  <c r="M2825" i="3"/>
  <c r="M2826" i="3"/>
  <c r="M2827" i="3"/>
  <c r="M2828" i="3"/>
  <c r="M2829" i="3"/>
  <c r="M2830" i="3"/>
  <c r="M2831" i="3"/>
  <c r="M2832" i="3"/>
  <c r="M2833" i="3"/>
  <c r="M2834" i="3"/>
  <c r="M2835" i="3"/>
  <c r="M2836" i="3"/>
  <c r="M2837" i="3"/>
  <c r="M2838" i="3"/>
  <c r="M2839" i="3"/>
  <c r="M2840" i="3"/>
  <c r="M2841" i="3"/>
  <c r="M2842" i="3"/>
  <c r="M2843" i="3"/>
  <c r="M2844" i="3"/>
  <c r="M2845" i="3"/>
  <c r="M2846" i="3"/>
  <c r="M2847" i="3"/>
  <c r="M2848" i="3"/>
  <c r="M2849" i="3"/>
  <c r="M2850" i="3"/>
  <c r="M2851" i="3"/>
  <c r="M2852" i="3"/>
  <c r="M2853" i="3"/>
  <c r="M2854" i="3"/>
  <c r="M2855" i="3"/>
  <c r="M2856" i="3"/>
  <c r="M2857" i="3"/>
  <c r="M2858" i="3"/>
  <c r="M2859" i="3"/>
  <c r="M2860" i="3"/>
  <c r="M2861" i="3"/>
  <c r="M2862" i="3"/>
  <c r="M2863" i="3"/>
  <c r="M2864" i="3"/>
  <c r="M2865" i="3"/>
  <c r="M2866" i="3"/>
  <c r="M2867" i="3"/>
  <c r="M2868" i="3"/>
  <c r="M2869" i="3"/>
  <c r="M2870" i="3"/>
  <c r="M2871" i="3"/>
  <c r="M2872" i="3"/>
  <c r="M2873" i="3"/>
  <c r="M2874" i="3"/>
  <c r="M2875" i="3"/>
  <c r="M2876" i="3"/>
  <c r="M2877" i="3"/>
  <c r="M2878" i="3"/>
  <c r="M2879" i="3"/>
  <c r="M2880" i="3"/>
  <c r="M2881" i="3"/>
  <c r="M2882" i="3"/>
  <c r="M2883" i="3"/>
  <c r="M2884" i="3"/>
  <c r="M2885" i="3"/>
  <c r="M2886" i="3"/>
  <c r="M2887" i="3"/>
  <c r="M2888" i="3"/>
  <c r="M2889" i="3"/>
  <c r="M2890" i="3"/>
  <c r="M2891" i="3"/>
  <c r="M2892" i="3"/>
  <c r="M2893" i="3"/>
  <c r="M2894" i="3"/>
  <c r="M2895" i="3"/>
  <c r="M2896" i="3"/>
  <c r="M2897" i="3"/>
  <c r="M2898" i="3"/>
  <c r="M2899" i="3"/>
  <c r="M2900" i="3"/>
  <c r="M2901" i="3"/>
  <c r="M2902" i="3"/>
  <c r="M2903" i="3"/>
  <c r="M2904" i="3"/>
  <c r="M2905" i="3"/>
  <c r="M2906" i="3"/>
  <c r="M2907" i="3"/>
  <c r="M2908" i="3"/>
  <c r="M2909" i="3"/>
  <c r="M2910" i="3"/>
  <c r="M2911" i="3"/>
  <c r="M2912" i="3"/>
  <c r="M2913" i="3"/>
  <c r="M2914" i="3"/>
  <c r="M2915" i="3"/>
  <c r="M2916" i="3"/>
  <c r="M2917" i="3"/>
  <c r="M2918" i="3"/>
  <c r="M2919" i="3"/>
  <c r="M2920" i="3"/>
  <c r="M2921" i="3"/>
  <c r="M2922" i="3"/>
  <c r="M2923" i="3"/>
  <c r="M2924" i="3"/>
  <c r="M2925" i="3"/>
  <c r="M2926" i="3"/>
  <c r="M2927" i="3"/>
  <c r="M2928" i="3"/>
  <c r="M2929" i="3"/>
  <c r="M2930" i="3"/>
  <c r="M2931" i="3"/>
  <c r="M2932" i="3"/>
  <c r="M2933" i="3"/>
  <c r="M2934" i="3"/>
  <c r="M2935" i="3"/>
  <c r="M2936" i="3"/>
  <c r="M2937" i="3"/>
  <c r="M2938" i="3"/>
  <c r="M2939" i="3"/>
  <c r="M2940" i="3"/>
  <c r="M2941" i="3"/>
  <c r="M2942" i="3"/>
  <c r="M2943" i="3"/>
  <c r="M2944" i="3"/>
  <c r="M2945" i="3"/>
  <c r="M2946" i="3"/>
  <c r="M2947" i="3"/>
  <c r="M2948" i="3"/>
  <c r="M2949" i="3"/>
  <c r="M2950" i="3"/>
  <c r="M2951" i="3"/>
  <c r="M2952" i="3"/>
  <c r="M2953" i="3"/>
  <c r="M2954" i="3"/>
  <c r="M2955" i="3"/>
  <c r="M2956" i="3"/>
  <c r="M2957" i="3"/>
  <c r="M2958" i="3"/>
  <c r="M2959" i="3"/>
  <c r="M2960" i="3"/>
  <c r="M2961" i="3"/>
  <c r="M2962" i="3"/>
  <c r="M2963" i="3"/>
  <c r="M2964" i="3"/>
  <c r="M2965" i="3"/>
  <c r="M2966" i="3"/>
  <c r="M2967" i="3"/>
  <c r="M2968" i="3"/>
  <c r="M2969" i="3"/>
  <c r="M2970" i="3"/>
  <c r="M2971" i="3"/>
  <c r="M2972" i="3"/>
  <c r="M2973" i="3"/>
  <c r="M2974" i="3"/>
  <c r="M2975" i="3"/>
  <c r="M2976" i="3"/>
  <c r="M2977" i="3"/>
  <c r="M2978" i="3"/>
  <c r="M2979" i="3"/>
  <c r="M2980" i="3"/>
  <c r="M2981" i="3"/>
  <c r="M2982" i="3"/>
  <c r="M2983" i="3"/>
  <c r="M2984" i="3"/>
  <c r="M2985" i="3"/>
  <c r="M2986" i="3"/>
  <c r="M2987" i="3"/>
  <c r="M2988" i="3"/>
  <c r="M2989" i="3"/>
  <c r="M2990" i="3"/>
  <c r="M2991" i="3"/>
  <c r="M2992" i="3"/>
  <c r="M2993" i="3"/>
  <c r="M2994" i="3"/>
  <c r="M2995" i="3"/>
  <c r="M2996" i="3"/>
  <c r="M2997" i="3"/>
  <c r="M2998" i="3"/>
  <c r="M2999" i="3"/>
  <c r="M3000" i="3"/>
  <c r="M3001" i="3"/>
  <c r="M3002" i="3"/>
  <c r="M3003" i="3"/>
  <c r="M3004" i="3"/>
  <c r="M3005" i="3"/>
  <c r="M3006" i="3"/>
  <c r="M3007" i="3"/>
  <c r="M3008" i="3"/>
  <c r="M3009" i="3"/>
  <c r="M3010" i="3"/>
  <c r="M3011" i="3"/>
  <c r="M3012" i="3"/>
  <c r="M3013" i="3"/>
  <c r="M3014" i="3"/>
  <c r="M3015" i="3"/>
  <c r="M3016" i="3"/>
  <c r="M3017" i="3"/>
  <c r="M3018" i="3"/>
  <c r="M3019" i="3"/>
  <c r="M3020" i="3"/>
  <c r="M3021" i="3"/>
  <c r="M3022" i="3"/>
  <c r="M3023" i="3"/>
  <c r="M3024" i="3"/>
  <c r="M3025" i="3"/>
  <c r="M3026" i="3"/>
  <c r="M3027" i="3"/>
  <c r="M3028" i="3"/>
  <c r="M3029" i="3"/>
  <c r="M3030" i="3"/>
  <c r="M3031" i="3"/>
  <c r="M3032" i="3"/>
  <c r="M3033" i="3"/>
  <c r="M3034" i="3"/>
  <c r="M3035" i="3"/>
  <c r="M3036" i="3"/>
  <c r="M3037" i="3"/>
  <c r="M3038" i="3"/>
  <c r="M3039" i="3"/>
  <c r="M3040" i="3"/>
  <c r="M3041" i="3"/>
  <c r="M3042" i="3"/>
  <c r="M3043" i="3"/>
  <c r="M3044" i="3"/>
  <c r="M3045" i="3"/>
  <c r="M3046" i="3"/>
  <c r="M3047" i="3"/>
  <c r="M3048" i="3"/>
  <c r="M3049" i="3"/>
  <c r="M3050" i="3"/>
  <c r="M3051" i="3"/>
  <c r="M3052" i="3"/>
  <c r="M3053" i="3"/>
  <c r="M3054" i="3"/>
  <c r="M3055" i="3"/>
  <c r="M3056" i="3"/>
  <c r="M3057" i="3"/>
  <c r="M3058" i="3"/>
  <c r="M3059" i="3"/>
  <c r="M3060" i="3"/>
  <c r="M3061" i="3"/>
  <c r="M3062" i="3"/>
  <c r="M3063" i="3"/>
  <c r="M3064" i="3"/>
  <c r="M3065" i="3"/>
  <c r="M3066" i="3"/>
  <c r="M3067" i="3"/>
  <c r="M3068" i="3"/>
  <c r="M3069" i="3"/>
  <c r="M3070" i="3"/>
  <c r="M3071" i="3"/>
  <c r="M3072" i="3"/>
  <c r="M3073" i="3"/>
  <c r="M3074" i="3"/>
  <c r="M3075" i="3"/>
  <c r="M3076" i="3"/>
  <c r="M3077" i="3"/>
  <c r="M3078" i="3"/>
  <c r="M3079" i="3"/>
  <c r="M3080" i="3"/>
  <c r="M3081" i="3"/>
  <c r="M3082" i="3"/>
  <c r="M3083" i="3"/>
  <c r="M3084" i="3"/>
  <c r="M3085" i="3"/>
  <c r="M3086" i="3"/>
  <c r="M3087" i="3"/>
  <c r="M3088" i="3"/>
  <c r="M3089" i="3"/>
  <c r="M3090" i="3"/>
  <c r="M3091" i="3"/>
  <c r="M3092" i="3"/>
  <c r="M3093" i="3"/>
  <c r="M3094" i="3"/>
  <c r="M3095" i="3"/>
  <c r="M3096" i="3"/>
  <c r="M3097" i="3"/>
  <c r="M3098" i="3"/>
  <c r="M3099" i="3"/>
  <c r="M3100" i="3"/>
  <c r="M3101" i="3"/>
  <c r="M3102" i="3"/>
  <c r="M3103" i="3"/>
  <c r="M3104" i="3"/>
  <c r="M3105" i="3"/>
  <c r="M3106" i="3"/>
  <c r="M3107" i="3"/>
  <c r="M3108" i="3"/>
  <c r="M3109" i="3"/>
  <c r="M3110" i="3"/>
  <c r="M3111" i="3"/>
  <c r="M3112" i="3"/>
  <c r="M3113" i="3"/>
  <c r="M3114" i="3"/>
  <c r="M3115" i="3"/>
  <c r="M3116" i="3"/>
  <c r="M3117" i="3"/>
  <c r="M3118" i="3"/>
  <c r="M3119" i="3"/>
  <c r="M3120" i="3"/>
  <c r="M3121" i="3"/>
  <c r="M3122" i="3"/>
  <c r="M3123" i="3"/>
  <c r="M3124" i="3"/>
  <c r="M3125" i="3"/>
  <c r="M3126" i="3"/>
  <c r="M3127" i="3"/>
  <c r="M3128" i="3"/>
  <c r="M3129" i="3"/>
  <c r="M3130" i="3"/>
  <c r="M3131" i="3"/>
  <c r="M3132" i="3"/>
  <c r="M3133" i="3"/>
  <c r="M3134" i="3"/>
  <c r="M3135" i="3"/>
  <c r="M3136" i="3"/>
  <c r="M3137" i="3"/>
  <c r="M3138" i="3"/>
  <c r="M3139" i="3"/>
  <c r="M3140" i="3"/>
  <c r="M3141" i="3"/>
  <c r="M3142" i="3"/>
  <c r="M3143" i="3"/>
  <c r="M3144" i="3"/>
  <c r="M3145" i="3"/>
  <c r="M3146" i="3"/>
  <c r="M3147" i="3"/>
  <c r="M3148" i="3"/>
  <c r="M3149" i="3"/>
  <c r="M3150" i="3"/>
  <c r="M3151" i="3"/>
  <c r="M3152" i="3"/>
  <c r="M3153" i="3"/>
  <c r="M3154" i="3"/>
  <c r="M3155" i="3"/>
  <c r="M3156" i="3"/>
  <c r="M3157" i="3"/>
  <c r="M3158" i="3"/>
  <c r="M3159" i="3"/>
  <c r="M3160" i="3"/>
  <c r="M3161" i="3"/>
  <c r="M3162" i="3"/>
  <c r="M3163" i="3"/>
  <c r="M3164" i="3"/>
  <c r="M3165" i="3"/>
  <c r="M3166" i="3"/>
  <c r="M3167" i="3"/>
  <c r="M3168" i="3"/>
  <c r="M3169" i="3"/>
  <c r="M3170" i="3"/>
  <c r="M3171" i="3"/>
  <c r="M3172" i="3"/>
  <c r="M3173" i="3"/>
  <c r="M3174" i="3"/>
  <c r="M3175" i="3"/>
  <c r="M3176" i="3"/>
  <c r="M3177" i="3"/>
  <c r="M3178" i="3"/>
  <c r="M3179" i="3"/>
  <c r="M3180" i="3"/>
  <c r="M3181" i="3"/>
  <c r="M3182" i="3"/>
  <c r="M3183" i="3"/>
  <c r="M3184" i="3"/>
  <c r="M3185" i="3"/>
  <c r="M3186" i="3"/>
  <c r="M3187" i="3"/>
  <c r="M3188" i="3"/>
  <c r="M3189" i="3"/>
  <c r="M3190" i="3"/>
  <c r="M3191" i="3"/>
  <c r="M3192" i="3"/>
  <c r="M3193" i="3"/>
  <c r="M3194" i="3"/>
  <c r="M3195" i="3"/>
  <c r="M3196" i="3"/>
  <c r="M3197" i="3"/>
  <c r="M3198" i="3"/>
  <c r="M3199" i="3"/>
  <c r="M3200" i="3"/>
  <c r="M3201" i="3"/>
  <c r="M3202" i="3"/>
  <c r="M3203" i="3"/>
  <c r="M3204" i="3"/>
  <c r="M3205" i="3"/>
  <c r="M3206" i="3"/>
  <c r="M3207" i="3"/>
  <c r="M3208" i="3"/>
  <c r="M3209" i="3"/>
  <c r="M3210" i="3"/>
  <c r="M3211" i="3"/>
  <c r="M3212" i="3"/>
  <c r="M3213" i="3"/>
  <c r="M3214" i="3"/>
  <c r="M3215" i="3"/>
  <c r="M3216" i="3"/>
  <c r="M3217" i="3"/>
  <c r="M3218" i="3"/>
  <c r="M3219" i="3"/>
  <c r="M3220" i="3"/>
  <c r="M3221" i="3"/>
  <c r="M3222" i="3"/>
  <c r="M3223" i="3"/>
  <c r="M3224" i="3"/>
  <c r="M3225" i="3"/>
  <c r="M3226" i="3"/>
  <c r="M3227" i="3"/>
  <c r="M3228" i="3"/>
  <c r="M3229" i="3"/>
  <c r="M3230" i="3"/>
  <c r="M3231" i="3"/>
  <c r="M3232" i="3"/>
  <c r="M3233" i="3"/>
  <c r="M3234" i="3"/>
  <c r="M3235" i="3"/>
  <c r="M3236" i="3"/>
  <c r="M3237" i="3"/>
  <c r="M3238" i="3"/>
  <c r="M3239" i="3"/>
  <c r="M3240" i="3"/>
  <c r="M3241" i="3"/>
  <c r="M3242" i="3"/>
  <c r="M3243" i="3"/>
  <c r="M3244" i="3"/>
  <c r="M3245" i="3"/>
  <c r="M3246" i="3"/>
  <c r="M3247" i="3"/>
  <c r="M3248" i="3"/>
  <c r="M3249" i="3"/>
  <c r="M3250" i="3"/>
  <c r="M3251" i="3"/>
  <c r="M3252" i="3"/>
  <c r="M3253" i="3"/>
  <c r="M3254" i="3"/>
  <c r="M3255" i="3"/>
  <c r="M3256" i="3"/>
  <c r="M3257" i="3"/>
  <c r="M3258" i="3"/>
  <c r="M3259" i="3"/>
  <c r="M3260" i="3"/>
  <c r="M3261" i="3"/>
  <c r="M3262" i="3"/>
  <c r="M3263" i="3"/>
  <c r="M3264" i="3"/>
  <c r="M3265" i="3"/>
  <c r="M3266" i="3"/>
  <c r="M3267" i="3"/>
  <c r="M3268" i="3"/>
  <c r="M3269" i="3"/>
  <c r="M3270" i="3"/>
  <c r="M3271" i="3"/>
  <c r="M3272" i="3"/>
  <c r="M3273" i="3"/>
  <c r="M3274" i="3"/>
  <c r="M3275" i="3"/>
  <c r="M3276" i="3"/>
  <c r="M3277" i="3"/>
  <c r="M3278" i="3"/>
  <c r="M3279" i="3"/>
  <c r="M3280" i="3"/>
  <c r="M3281" i="3"/>
  <c r="M3282" i="3"/>
  <c r="M3283" i="3"/>
  <c r="M3284" i="3"/>
  <c r="M3285" i="3"/>
  <c r="M3286" i="3"/>
  <c r="M3287" i="3"/>
  <c r="M3288" i="3"/>
  <c r="M3289" i="3"/>
  <c r="M3290" i="3"/>
  <c r="M3291" i="3"/>
  <c r="M3292" i="3"/>
  <c r="M3293" i="3"/>
  <c r="M3294" i="3"/>
  <c r="M3295" i="3"/>
  <c r="M3296" i="3"/>
  <c r="M3297" i="3"/>
  <c r="M3298" i="3"/>
  <c r="M3299" i="3"/>
  <c r="M3300" i="3"/>
  <c r="M3301" i="3"/>
  <c r="M3302" i="3"/>
  <c r="M3303" i="3"/>
  <c r="M3304" i="3"/>
  <c r="M3305" i="3"/>
  <c r="M3306" i="3"/>
  <c r="M3307" i="3"/>
  <c r="M3308" i="3"/>
  <c r="M3309" i="3"/>
  <c r="M3310" i="3"/>
  <c r="M3311" i="3"/>
  <c r="M3312" i="3"/>
  <c r="M3313" i="3"/>
  <c r="M3314" i="3"/>
  <c r="M3315" i="3"/>
  <c r="M3316" i="3"/>
  <c r="M3317" i="3"/>
  <c r="M3318" i="3"/>
  <c r="M3319" i="3"/>
  <c r="M3320" i="3"/>
  <c r="M3321" i="3"/>
  <c r="M3322" i="3"/>
  <c r="M3323" i="3"/>
  <c r="M3324" i="3"/>
  <c r="M3325" i="3"/>
  <c r="M3326" i="3"/>
  <c r="M3327" i="3"/>
  <c r="M3328" i="3"/>
  <c r="M3329" i="3"/>
  <c r="M3330" i="3"/>
  <c r="M3331" i="3"/>
  <c r="M3332" i="3"/>
  <c r="M3333" i="3"/>
  <c r="M3334" i="3"/>
  <c r="M3335" i="3"/>
  <c r="M3336" i="3"/>
  <c r="M3337" i="3"/>
  <c r="M3338" i="3"/>
  <c r="M3339" i="3"/>
  <c r="M3340" i="3"/>
  <c r="M3341" i="3"/>
  <c r="M3342" i="3"/>
  <c r="M3343" i="3"/>
  <c r="M3344" i="3"/>
  <c r="M3345" i="3"/>
  <c r="M3346" i="3"/>
  <c r="M3347" i="3"/>
  <c r="M3348" i="3"/>
  <c r="M3349" i="3"/>
  <c r="M3350" i="3"/>
  <c r="M3351" i="3"/>
  <c r="M3352" i="3"/>
  <c r="M3353" i="3"/>
  <c r="M3354" i="3"/>
  <c r="M3355" i="3"/>
  <c r="M3356" i="3"/>
  <c r="M3357" i="3"/>
  <c r="M3358" i="3"/>
  <c r="M3359" i="3"/>
  <c r="M3360" i="3"/>
  <c r="M3361" i="3"/>
  <c r="M3362" i="3"/>
  <c r="M3363" i="3"/>
  <c r="M3364" i="3"/>
  <c r="M3365" i="3"/>
  <c r="M3366" i="3"/>
  <c r="M3367" i="3"/>
  <c r="M3368" i="3"/>
  <c r="M3369" i="3"/>
  <c r="M3370" i="3"/>
  <c r="M3371" i="3"/>
  <c r="M3372" i="3"/>
  <c r="M3373" i="3"/>
  <c r="M3374" i="3"/>
  <c r="M3375" i="3"/>
  <c r="M3376" i="3"/>
  <c r="M3377" i="3"/>
  <c r="M3378" i="3"/>
  <c r="M3379" i="3"/>
  <c r="M3380" i="3"/>
  <c r="M3381" i="3"/>
  <c r="M3382" i="3"/>
  <c r="M3383" i="3"/>
  <c r="M3384" i="3"/>
  <c r="M3385" i="3"/>
  <c r="M3386" i="3"/>
  <c r="M3387" i="3"/>
  <c r="M3388" i="3"/>
  <c r="M3389" i="3"/>
  <c r="M3390" i="3"/>
  <c r="M3391" i="3"/>
  <c r="M3392" i="3"/>
  <c r="M3393" i="3"/>
  <c r="M3394" i="3"/>
  <c r="M3395" i="3"/>
  <c r="M3396" i="3"/>
  <c r="M3397" i="3"/>
  <c r="M3398" i="3"/>
  <c r="M3399" i="3"/>
  <c r="M3400" i="3"/>
  <c r="M3401" i="3"/>
  <c r="M3402" i="3"/>
  <c r="M3403" i="3"/>
  <c r="M3404" i="3"/>
  <c r="M3405" i="3"/>
  <c r="M3406" i="3"/>
  <c r="M3407" i="3"/>
  <c r="M3408" i="3"/>
  <c r="M3409" i="3"/>
  <c r="M3410" i="3"/>
  <c r="M3411" i="3"/>
  <c r="M3412" i="3"/>
  <c r="M3413" i="3"/>
  <c r="M3414" i="3"/>
  <c r="M3415" i="3"/>
  <c r="M3416" i="3"/>
  <c r="M3417" i="3"/>
  <c r="M3418" i="3"/>
  <c r="M3419" i="3"/>
  <c r="M3420" i="3"/>
  <c r="M3421" i="3"/>
  <c r="M3422" i="3"/>
  <c r="M3423" i="3"/>
  <c r="M3424" i="3"/>
  <c r="M3425" i="3"/>
  <c r="M3426" i="3"/>
  <c r="M3427" i="3"/>
  <c r="M3428" i="3"/>
  <c r="M3429" i="3"/>
  <c r="M3430" i="3"/>
  <c r="M3431" i="3"/>
  <c r="M3432" i="3"/>
  <c r="M3433" i="3"/>
  <c r="M3434" i="3"/>
  <c r="M3435" i="3"/>
  <c r="M3436" i="3"/>
  <c r="M3437" i="3"/>
  <c r="M3438" i="3"/>
  <c r="M3439" i="3"/>
  <c r="M3440" i="3"/>
  <c r="M3441" i="3"/>
  <c r="M3442" i="3"/>
  <c r="M3443" i="3"/>
  <c r="M3444" i="3"/>
  <c r="M3445" i="3"/>
  <c r="M3446" i="3"/>
  <c r="M3447" i="3"/>
  <c r="M3448" i="3"/>
  <c r="M3449" i="3"/>
  <c r="M3450" i="3"/>
  <c r="M3451" i="3"/>
  <c r="M3452" i="3"/>
  <c r="M3453" i="3"/>
  <c r="M3454" i="3"/>
  <c r="M3455" i="3"/>
  <c r="M3456" i="3"/>
  <c r="M3457" i="3"/>
  <c r="M3458" i="3"/>
  <c r="M3459" i="3"/>
  <c r="M3460" i="3"/>
  <c r="M3461" i="3"/>
  <c r="M3462" i="3"/>
  <c r="M3463" i="3"/>
  <c r="M3464" i="3"/>
  <c r="M3465" i="3"/>
  <c r="M3466" i="3"/>
  <c r="M3467" i="3"/>
  <c r="M3468" i="3"/>
  <c r="M3469" i="3"/>
  <c r="M3470" i="3"/>
  <c r="M3471" i="3"/>
  <c r="M3472" i="3"/>
  <c r="M3473" i="3"/>
  <c r="M3474" i="3"/>
  <c r="M3475" i="3"/>
  <c r="M3476" i="3"/>
  <c r="M3477" i="3"/>
  <c r="M3478" i="3"/>
  <c r="M3479" i="3"/>
  <c r="M3480" i="3"/>
  <c r="M3481" i="3"/>
  <c r="M3482" i="3"/>
  <c r="M3483" i="3"/>
  <c r="M3484" i="3"/>
  <c r="M3485" i="3"/>
  <c r="M3486" i="3"/>
  <c r="M3487" i="3"/>
  <c r="M3488" i="3"/>
  <c r="M3489" i="3"/>
  <c r="M3490" i="3"/>
  <c r="M3491" i="3"/>
  <c r="M3492" i="3"/>
  <c r="M3493" i="3"/>
  <c r="M3494" i="3"/>
  <c r="M3495" i="3"/>
  <c r="M3496" i="3"/>
  <c r="M3497" i="3"/>
  <c r="M3498" i="3"/>
  <c r="M3499" i="3"/>
  <c r="M3500" i="3"/>
  <c r="M3501" i="3"/>
  <c r="M3502" i="3"/>
  <c r="M3503" i="3"/>
  <c r="M3504" i="3"/>
  <c r="M3505" i="3"/>
  <c r="M3506" i="3"/>
  <c r="M3507" i="3"/>
  <c r="M3508" i="3"/>
  <c r="M3509" i="3"/>
  <c r="M3510" i="3"/>
  <c r="M3511" i="3"/>
  <c r="M3512" i="3"/>
  <c r="M3513" i="3"/>
  <c r="M3514" i="3"/>
  <c r="M3515" i="3"/>
  <c r="M3516" i="3"/>
  <c r="M3517" i="3"/>
  <c r="M3518" i="3"/>
  <c r="M3519" i="3"/>
  <c r="M3520" i="3"/>
  <c r="M3521" i="3"/>
  <c r="M3522" i="3"/>
  <c r="M3523" i="3"/>
  <c r="M3524" i="3"/>
  <c r="M3525" i="3"/>
  <c r="M3526" i="3"/>
  <c r="M3527" i="3"/>
  <c r="M3528" i="3"/>
  <c r="M3529" i="3"/>
  <c r="M3530" i="3"/>
  <c r="M3531" i="3"/>
  <c r="M3532" i="3"/>
  <c r="M3533" i="3"/>
  <c r="M3534" i="3"/>
  <c r="M3535" i="3"/>
  <c r="M3536" i="3"/>
  <c r="M3537" i="3"/>
  <c r="M3538" i="3"/>
  <c r="M3539" i="3"/>
  <c r="M3540" i="3"/>
  <c r="M3541" i="3"/>
  <c r="M3542" i="3"/>
  <c r="M3543" i="3"/>
  <c r="M3544" i="3"/>
  <c r="M3545" i="3"/>
  <c r="M3546" i="3"/>
  <c r="M3547" i="3"/>
  <c r="M3548" i="3"/>
  <c r="M3549" i="3"/>
  <c r="M3550" i="3"/>
  <c r="M3551" i="3"/>
  <c r="M3552" i="3"/>
  <c r="M3553" i="3"/>
  <c r="M3554" i="3"/>
  <c r="M3555" i="3"/>
  <c r="M3556" i="3"/>
  <c r="M3557" i="3"/>
  <c r="M3558" i="3"/>
  <c r="M3559" i="3"/>
  <c r="M3560" i="3"/>
  <c r="M3561" i="3"/>
  <c r="M3562" i="3"/>
  <c r="M3563" i="3"/>
  <c r="M3564" i="3"/>
  <c r="M3565" i="3"/>
  <c r="M3566" i="3"/>
  <c r="M3567" i="3"/>
  <c r="M3568" i="3"/>
  <c r="M3569" i="3"/>
  <c r="M3570" i="3"/>
  <c r="M3571" i="3"/>
  <c r="M3572" i="3"/>
  <c r="M3573" i="3"/>
  <c r="M3574" i="3"/>
  <c r="M3575" i="3"/>
  <c r="M3576" i="3"/>
  <c r="M3577" i="3"/>
  <c r="M3578" i="3"/>
  <c r="M3579" i="3"/>
  <c r="M3580" i="3"/>
  <c r="M3581" i="3"/>
  <c r="M3582" i="3"/>
  <c r="M3583" i="3"/>
  <c r="M3584" i="3"/>
  <c r="M3585" i="3"/>
  <c r="M3586" i="3"/>
  <c r="M3587" i="3"/>
  <c r="M3588" i="3"/>
  <c r="M3589" i="3"/>
  <c r="M3590" i="3"/>
  <c r="M3591" i="3"/>
  <c r="M3592" i="3"/>
  <c r="M3593" i="3"/>
  <c r="M3594" i="3"/>
  <c r="M3595" i="3"/>
  <c r="M3596" i="3"/>
  <c r="M3597" i="3"/>
  <c r="M3598" i="3"/>
  <c r="M3599" i="3"/>
  <c r="M3600" i="3"/>
  <c r="M3601" i="3"/>
  <c r="M3602" i="3"/>
  <c r="M3603" i="3"/>
  <c r="M3604" i="3"/>
  <c r="M3605" i="3"/>
  <c r="M3606" i="3"/>
  <c r="M3607" i="3"/>
  <c r="M3608" i="3"/>
  <c r="M3609" i="3"/>
  <c r="M3610" i="3"/>
  <c r="M3611" i="3"/>
  <c r="M3612" i="3"/>
  <c r="M3613" i="3"/>
  <c r="M3614" i="3"/>
  <c r="M3615" i="3"/>
  <c r="M3616" i="3"/>
  <c r="M3617" i="3"/>
  <c r="M3618" i="3"/>
  <c r="M3619" i="3"/>
  <c r="M3620" i="3"/>
  <c r="M3621" i="3"/>
  <c r="M3622" i="3"/>
  <c r="M3623" i="3"/>
  <c r="M3624" i="3"/>
  <c r="M3625" i="3"/>
  <c r="M3626" i="3"/>
  <c r="M3627" i="3"/>
  <c r="M3628" i="3"/>
  <c r="M3629" i="3"/>
  <c r="M3630" i="3"/>
  <c r="M3631" i="3"/>
  <c r="M3632" i="3"/>
  <c r="M3633" i="3"/>
  <c r="M3634" i="3"/>
  <c r="M3635" i="3"/>
  <c r="M3636" i="3"/>
  <c r="M3637" i="3"/>
  <c r="M3638" i="3"/>
  <c r="M3639" i="3"/>
  <c r="M3640" i="3"/>
  <c r="M3641" i="3"/>
  <c r="M3642" i="3"/>
  <c r="M3643" i="3"/>
  <c r="M3644" i="3"/>
  <c r="M3645" i="3"/>
  <c r="M3646" i="3"/>
  <c r="M3647" i="3"/>
  <c r="M3648" i="3"/>
  <c r="M3649" i="3"/>
  <c r="M3650" i="3"/>
  <c r="M3651" i="3"/>
  <c r="M3652" i="3"/>
  <c r="M3653" i="3"/>
  <c r="M3654" i="3"/>
  <c r="M3655" i="3"/>
  <c r="M3656" i="3"/>
  <c r="M3657" i="3"/>
  <c r="M3658" i="3"/>
  <c r="M3659" i="3"/>
  <c r="M3660" i="3"/>
  <c r="M3661" i="3"/>
  <c r="M3662" i="3"/>
  <c r="M3663" i="3"/>
  <c r="M3664" i="3"/>
  <c r="M3665" i="3"/>
  <c r="M3666" i="3"/>
  <c r="M3667" i="3"/>
  <c r="M3668" i="3"/>
  <c r="M3669" i="3"/>
  <c r="M3670" i="3"/>
  <c r="M3671" i="3"/>
  <c r="M3672" i="3"/>
  <c r="M3673" i="3"/>
  <c r="M3674" i="3"/>
  <c r="M3675" i="3"/>
  <c r="M3676" i="3"/>
  <c r="M3677" i="3"/>
  <c r="M3678" i="3"/>
  <c r="M3679" i="3"/>
  <c r="M3680" i="3"/>
  <c r="M3681" i="3"/>
  <c r="M3682" i="3"/>
  <c r="M3683" i="3"/>
  <c r="M3684" i="3"/>
  <c r="M3685" i="3"/>
  <c r="M3686" i="3"/>
  <c r="M3687" i="3"/>
  <c r="M3688" i="3"/>
  <c r="M3689" i="3"/>
  <c r="M3690" i="3"/>
  <c r="M3691" i="3"/>
  <c r="M3692" i="3"/>
  <c r="M3693" i="3"/>
  <c r="M3694" i="3"/>
  <c r="M3695" i="3"/>
  <c r="M3696" i="3"/>
  <c r="M3697" i="3"/>
  <c r="M3698" i="3"/>
  <c r="M3699" i="3"/>
  <c r="M3700" i="3"/>
  <c r="M3701" i="3"/>
  <c r="M3702" i="3"/>
  <c r="M3703" i="3"/>
  <c r="M3704" i="3"/>
  <c r="M3705" i="3"/>
  <c r="M3706" i="3"/>
  <c r="M3707" i="3"/>
  <c r="M3708" i="3"/>
  <c r="M3709" i="3"/>
  <c r="M3710" i="3"/>
  <c r="M3711" i="3"/>
  <c r="M3712" i="3"/>
  <c r="M3713" i="3"/>
  <c r="M3714" i="3"/>
  <c r="M3715" i="3"/>
  <c r="M3716" i="3"/>
  <c r="M3717" i="3"/>
  <c r="M3718" i="3"/>
  <c r="M3719" i="3"/>
  <c r="M3720" i="3"/>
  <c r="M3721" i="3"/>
  <c r="M3722" i="3"/>
  <c r="M3723" i="3"/>
  <c r="M3724" i="3"/>
  <c r="M3725" i="3"/>
  <c r="M3726" i="3"/>
  <c r="M3727" i="3"/>
  <c r="M3728" i="3"/>
  <c r="M3729" i="3"/>
  <c r="M3730" i="3"/>
  <c r="M3731" i="3"/>
  <c r="M3732" i="3"/>
  <c r="M3733" i="3"/>
  <c r="M3734" i="3"/>
  <c r="M3735" i="3"/>
  <c r="M3736" i="3"/>
  <c r="M3737" i="3"/>
  <c r="M3738" i="3"/>
  <c r="M3739" i="3"/>
  <c r="M3740" i="3"/>
  <c r="M3741" i="3"/>
  <c r="M3742" i="3"/>
  <c r="M3743" i="3"/>
  <c r="M3744" i="3"/>
  <c r="M3745" i="3"/>
  <c r="M3746" i="3"/>
  <c r="M3747" i="3"/>
  <c r="M3748" i="3"/>
  <c r="M3749" i="3"/>
  <c r="M3750" i="3"/>
  <c r="M3751" i="3"/>
  <c r="M3752" i="3"/>
  <c r="M3753" i="3"/>
  <c r="M3754" i="3"/>
  <c r="M3755" i="3"/>
  <c r="M3756" i="3"/>
  <c r="M3757" i="3"/>
  <c r="M3758" i="3"/>
  <c r="M3759" i="3"/>
  <c r="M3760" i="3"/>
  <c r="M3761" i="3"/>
  <c r="M3762" i="3"/>
  <c r="M3763" i="3"/>
  <c r="M3764" i="3"/>
  <c r="M3765" i="3"/>
  <c r="M3766" i="3"/>
  <c r="M3767" i="3"/>
  <c r="M3768" i="3"/>
  <c r="M3769" i="3"/>
  <c r="M3770" i="3"/>
  <c r="M3771" i="3"/>
  <c r="M3772" i="3"/>
  <c r="M3773" i="3"/>
  <c r="M3774" i="3"/>
  <c r="M3775" i="3"/>
  <c r="M3776" i="3"/>
  <c r="M3777" i="3"/>
  <c r="M3778" i="3"/>
  <c r="M3779" i="3"/>
  <c r="M3780" i="3"/>
  <c r="M3781" i="3"/>
  <c r="M3782" i="3"/>
  <c r="M3783" i="3"/>
  <c r="M3784" i="3"/>
  <c r="M3785" i="3"/>
  <c r="M3786" i="3"/>
  <c r="M3787" i="3"/>
  <c r="M3788" i="3"/>
  <c r="M3789" i="3"/>
  <c r="M3790" i="3"/>
  <c r="M3791" i="3"/>
  <c r="M3792" i="3"/>
  <c r="M3793" i="3"/>
  <c r="M3794" i="3"/>
  <c r="M3795" i="3"/>
  <c r="M3796" i="3"/>
  <c r="M3797" i="3"/>
  <c r="M3798" i="3"/>
  <c r="M3799" i="3"/>
  <c r="M3800" i="3"/>
  <c r="M3801" i="3"/>
  <c r="M3802" i="3"/>
  <c r="M3803" i="3"/>
  <c r="M3804" i="3"/>
  <c r="M3805" i="3"/>
  <c r="M3806" i="3"/>
  <c r="M3807" i="3"/>
  <c r="M3808" i="3"/>
  <c r="M3809" i="3"/>
  <c r="M3810" i="3"/>
  <c r="M3811" i="3"/>
  <c r="M3812" i="3"/>
  <c r="M3813" i="3"/>
  <c r="M3814" i="3"/>
  <c r="M3815" i="3"/>
  <c r="M3816" i="3"/>
  <c r="M3817" i="3"/>
  <c r="M3818" i="3"/>
  <c r="M3819" i="3"/>
  <c r="M3820" i="3"/>
  <c r="M3821" i="3"/>
  <c r="M3822" i="3"/>
  <c r="M3823" i="3"/>
  <c r="M3824" i="3"/>
  <c r="M3825" i="3"/>
  <c r="M3826" i="3"/>
  <c r="M3827" i="3"/>
  <c r="M3828" i="3"/>
  <c r="M3829" i="3"/>
  <c r="M3830" i="3"/>
  <c r="M3831" i="3"/>
  <c r="M3832" i="3"/>
  <c r="M3833" i="3"/>
  <c r="M3834" i="3"/>
  <c r="M3835" i="3"/>
  <c r="M3836" i="3"/>
  <c r="M3837" i="3"/>
  <c r="M3838" i="3"/>
  <c r="M3839" i="3"/>
  <c r="M3840" i="3"/>
  <c r="M3841" i="3"/>
  <c r="M3842" i="3"/>
  <c r="M3843" i="3"/>
  <c r="M3844" i="3"/>
  <c r="M3845" i="3"/>
  <c r="M3846" i="3"/>
  <c r="M3847" i="3"/>
  <c r="M3848" i="3"/>
  <c r="M3849" i="3"/>
  <c r="M3850" i="3"/>
  <c r="M3851" i="3"/>
  <c r="M3852" i="3"/>
  <c r="M3853" i="3"/>
  <c r="M3854" i="3"/>
  <c r="M3855" i="3"/>
  <c r="M3856" i="3"/>
  <c r="M3857" i="3"/>
  <c r="M3858" i="3"/>
  <c r="M3859" i="3"/>
  <c r="M3860" i="3"/>
  <c r="M3861" i="3"/>
  <c r="M3862" i="3"/>
  <c r="M3863" i="3"/>
  <c r="M3864" i="3"/>
  <c r="M3865" i="3"/>
  <c r="M3866" i="3"/>
  <c r="M3867" i="3"/>
  <c r="M3868" i="3"/>
  <c r="M3869" i="3"/>
  <c r="M3870" i="3"/>
  <c r="M3871" i="3"/>
  <c r="M3872" i="3"/>
  <c r="M3873" i="3"/>
  <c r="M3874" i="3"/>
  <c r="M3875" i="3"/>
  <c r="M3876" i="3"/>
  <c r="M3877" i="3"/>
  <c r="M3878" i="3"/>
  <c r="M3879" i="3"/>
  <c r="M3880" i="3"/>
  <c r="M3881" i="3"/>
  <c r="M3882" i="3"/>
  <c r="M3883" i="3"/>
  <c r="M3884" i="3"/>
  <c r="M3885" i="3"/>
  <c r="M3886" i="3"/>
  <c r="M3887" i="3"/>
  <c r="M3888" i="3"/>
  <c r="M3889" i="3"/>
  <c r="M3890" i="3"/>
  <c r="M3891" i="3"/>
  <c r="M3892" i="3"/>
  <c r="M3893" i="3"/>
  <c r="M3894" i="3"/>
  <c r="M3895" i="3"/>
  <c r="M3896" i="3"/>
  <c r="M3897" i="3"/>
  <c r="M3898" i="3"/>
  <c r="M3899" i="3"/>
  <c r="M3900" i="3"/>
  <c r="M3901" i="3"/>
  <c r="M3902" i="3"/>
  <c r="M3903" i="3"/>
  <c r="M3904" i="3"/>
  <c r="M3905" i="3"/>
  <c r="M3906" i="3"/>
  <c r="M3907" i="3"/>
  <c r="M3908" i="3"/>
  <c r="M3909" i="3"/>
  <c r="M3910" i="3"/>
  <c r="M3911" i="3"/>
  <c r="M3912" i="3"/>
  <c r="M3913" i="3"/>
  <c r="M3914" i="3"/>
  <c r="M3915" i="3"/>
  <c r="M3916" i="3"/>
  <c r="M3917" i="3"/>
  <c r="M3918" i="3"/>
  <c r="M3919" i="3"/>
  <c r="M3920" i="3"/>
  <c r="M3921" i="3"/>
  <c r="M3922" i="3"/>
  <c r="M3923" i="3"/>
  <c r="M3924" i="3"/>
  <c r="M3925" i="3"/>
  <c r="M3926" i="3"/>
  <c r="M3927" i="3"/>
  <c r="M3928" i="3"/>
  <c r="M3929" i="3"/>
  <c r="M3930" i="3"/>
  <c r="M3931" i="3"/>
  <c r="M3932" i="3"/>
  <c r="M3933" i="3"/>
  <c r="M3934" i="3"/>
  <c r="M3935" i="3"/>
  <c r="M3936" i="3"/>
  <c r="M3937" i="3"/>
  <c r="M3938" i="3"/>
  <c r="M3939" i="3"/>
  <c r="M3940" i="3"/>
  <c r="M3941" i="3"/>
  <c r="M3942" i="3"/>
  <c r="M3943" i="3"/>
  <c r="M3944" i="3"/>
  <c r="M3945" i="3"/>
  <c r="M3946" i="3"/>
  <c r="M3947" i="3"/>
  <c r="M3948" i="3"/>
  <c r="M3949" i="3"/>
  <c r="M3950" i="3"/>
  <c r="M3951" i="3"/>
  <c r="M3952" i="3"/>
  <c r="M3953" i="3"/>
  <c r="M3954" i="3"/>
  <c r="M3955" i="3"/>
  <c r="M3956" i="3"/>
  <c r="M3957" i="3"/>
  <c r="M3958" i="3"/>
  <c r="M3959" i="3"/>
  <c r="M3960" i="3"/>
  <c r="M3961" i="3"/>
  <c r="M3962" i="3"/>
  <c r="M3963" i="3"/>
  <c r="M3964" i="3"/>
  <c r="M3965" i="3"/>
  <c r="M3966" i="3"/>
  <c r="M3967" i="3"/>
  <c r="M3968" i="3"/>
  <c r="M3969" i="3"/>
  <c r="M3970" i="3"/>
  <c r="M3971" i="3"/>
  <c r="M3972" i="3"/>
  <c r="M3973" i="3"/>
  <c r="M3974" i="3"/>
  <c r="M3975" i="3"/>
  <c r="M3976" i="3"/>
  <c r="M3977" i="3"/>
  <c r="M3978" i="3"/>
  <c r="M3979" i="3"/>
  <c r="M3980" i="3"/>
  <c r="M3981" i="3"/>
  <c r="M3982" i="3"/>
  <c r="M3983" i="3"/>
  <c r="M3984" i="3"/>
  <c r="M3985" i="3"/>
  <c r="M3986" i="3"/>
  <c r="M3987" i="3"/>
  <c r="M3988" i="3"/>
  <c r="M3989" i="3"/>
  <c r="M3990" i="3"/>
  <c r="M3991" i="3"/>
  <c r="M3992" i="3"/>
  <c r="M3993" i="3"/>
  <c r="M3994" i="3"/>
  <c r="M3995" i="3"/>
  <c r="M3996" i="3"/>
  <c r="M3997" i="3"/>
  <c r="M3998" i="3"/>
  <c r="M3999" i="3"/>
  <c r="M4000" i="3"/>
  <c r="M4001" i="3"/>
  <c r="M4002" i="3"/>
  <c r="M4003" i="3"/>
  <c r="M4004" i="3"/>
  <c r="M4005" i="3"/>
  <c r="M4006" i="3"/>
  <c r="M4007" i="3"/>
  <c r="M4008" i="3"/>
  <c r="M4009" i="3"/>
  <c r="M4010" i="3"/>
  <c r="M4011" i="3"/>
  <c r="M4012" i="3"/>
  <c r="M4013" i="3"/>
  <c r="M4014" i="3"/>
  <c r="M4015" i="3"/>
  <c r="M4016" i="3"/>
  <c r="M4017" i="3"/>
  <c r="M4018" i="3"/>
  <c r="M4019" i="3"/>
  <c r="M4020" i="3"/>
  <c r="M4021" i="3"/>
  <c r="M4022" i="3"/>
  <c r="M4023" i="3"/>
  <c r="M4024" i="3"/>
  <c r="M4025" i="3"/>
  <c r="M4026" i="3"/>
  <c r="M4027" i="3"/>
  <c r="M4028" i="3"/>
  <c r="M4029" i="3"/>
  <c r="M4030" i="3"/>
  <c r="M4031" i="3"/>
  <c r="M4032" i="3"/>
  <c r="M4033" i="3"/>
  <c r="M4034" i="3"/>
  <c r="M4035" i="3"/>
  <c r="M4036" i="3"/>
  <c r="M4037" i="3"/>
  <c r="M4038" i="3"/>
  <c r="M4039" i="3"/>
  <c r="M4040" i="3"/>
  <c r="M4041" i="3"/>
  <c r="M4042" i="3"/>
  <c r="M4043" i="3"/>
  <c r="M4044" i="3"/>
  <c r="M4045" i="3"/>
  <c r="M4046" i="3"/>
  <c r="M4047" i="3"/>
  <c r="M4048" i="3"/>
  <c r="M4049" i="3"/>
  <c r="M4050" i="3"/>
  <c r="M4051" i="3"/>
  <c r="M4052" i="3"/>
  <c r="M4053" i="3"/>
  <c r="M4054" i="3"/>
  <c r="M4055" i="3"/>
  <c r="M4056" i="3"/>
  <c r="M4057" i="3"/>
  <c r="M4058" i="3"/>
  <c r="M4059" i="3"/>
  <c r="M4060" i="3"/>
  <c r="M4061" i="3"/>
  <c r="M4062" i="3"/>
  <c r="M4063" i="3"/>
  <c r="M4064" i="3"/>
  <c r="M4065" i="3"/>
  <c r="M4066" i="3"/>
  <c r="M4067" i="3"/>
  <c r="M4068" i="3"/>
  <c r="M4069" i="3"/>
  <c r="M4070" i="3"/>
  <c r="M4071" i="3"/>
  <c r="M4072" i="3"/>
  <c r="M4073" i="3"/>
  <c r="M4074" i="3"/>
  <c r="M4075" i="3"/>
  <c r="M4076" i="3"/>
  <c r="M4077" i="3"/>
  <c r="M4078" i="3"/>
  <c r="M4079" i="3"/>
  <c r="M4080" i="3"/>
  <c r="M4081" i="3"/>
  <c r="M4082" i="3"/>
  <c r="M4083" i="3"/>
  <c r="M4084" i="3"/>
  <c r="M4085" i="3"/>
  <c r="M4086" i="3"/>
  <c r="M4087" i="3"/>
  <c r="M4088" i="3"/>
  <c r="M4089" i="3"/>
  <c r="M4090" i="3"/>
  <c r="M4091" i="3"/>
  <c r="M4092" i="3"/>
  <c r="M4093" i="3"/>
  <c r="M4094" i="3"/>
  <c r="M4095" i="3"/>
  <c r="M4096" i="3"/>
  <c r="M4097" i="3"/>
  <c r="M4098" i="3"/>
  <c r="M4099" i="3"/>
  <c r="M4100" i="3"/>
  <c r="M4101" i="3"/>
  <c r="M4102" i="3"/>
  <c r="M4103" i="3"/>
  <c r="M4104" i="3"/>
  <c r="M4105" i="3"/>
  <c r="M4106" i="3"/>
  <c r="M4107" i="3"/>
  <c r="M4108" i="3"/>
  <c r="M4109" i="3"/>
  <c r="M4110" i="3"/>
  <c r="M4111" i="3"/>
  <c r="M4112" i="3"/>
  <c r="M4113" i="3"/>
  <c r="M4114" i="3"/>
  <c r="M4115" i="3"/>
  <c r="M4116" i="3"/>
  <c r="M4117" i="3"/>
  <c r="M4118" i="3"/>
  <c r="M4119" i="3"/>
  <c r="M4120" i="3"/>
  <c r="M4121" i="3"/>
  <c r="M4122" i="3"/>
  <c r="M4123" i="3"/>
  <c r="M4124" i="3"/>
  <c r="M4125" i="3"/>
  <c r="M4126" i="3"/>
  <c r="M4127" i="3"/>
  <c r="M4128" i="3"/>
  <c r="M4129" i="3"/>
  <c r="M4130" i="3"/>
  <c r="M4131" i="3"/>
  <c r="M4132" i="3"/>
  <c r="M4133" i="3"/>
  <c r="M4134" i="3"/>
  <c r="M4135" i="3"/>
  <c r="M4136" i="3"/>
  <c r="M4137" i="3"/>
  <c r="M4138" i="3"/>
  <c r="M4139" i="3"/>
  <c r="M4140" i="3"/>
  <c r="M4141" i="3"/>
  <c r="M4142" i="3"/>
  <c r="M4143" i="3"/>
  <c r="M4144" i="3"/>
  <c r="M4145" i="3"/>
  <c r="M4146" i="3"/>
  <c r="M4147" i="3"/>
  <c r="M4148" i="3"/>
  <c r="M4149" i="3"/>
  <c r="M4150" i="3"/>
  <c r="M4151" i="3"/>
  <c r="M4152" i="3"/>
  <c r="M4153" i="3"/>
  <c r="M4154" i="3"/>
  <c r="M4155" i="3"/>
  <c r="M4156" i="3"/>
  <c r="M4157" i="3"/>
  <c r="M4158" i="3"/>
  <c r="M4159" i="3"/>
  <c r="M4160" i="3"/>
  <c r="M4161" i="3"/>
  <c r="M4162" i="3"/>
  <c r="M4163" i="3"/>
  <c r="M4164" i="3"/>
  <c r="M4165" i="3"/>
  <c r="M4166" i="3"/>
  <c r="M4167" i="3"/>
  <c r="M4168" i="3"/>
  <c r="M4169" i="3"/>
  <c r="M4170" i="3"/>
  <c r="M4171" i="3"/>
  <c r="M4172" i="3"/>
  <c r="M4173" i="3"/>
  <c r="M4174" i="3"/>
  <c r="M4175" i="3"/>
  <c r="M4176" i="3"/>
  <c r="M4177" i="3"/>
  <c r="M4178" i="3"/>
  <c r="M4179" i="3"/>
  <c r="M4180" i="3"/>
  <c r="M4181" i="3"/>
  <c r="M4182" i="3"/>
  <c r="M4183" i="3"/>
  <c r="M4184" i="3"/>
  <c r="M4185" i="3"/>
  <c r="M4186" i="3"/>
  <c r="M4187" i="3"/>
  <c r="M4188" i="3"/>
  <c r="M4189" i="3"/>
  <c r="M4190" i="3"/>
  <c r="M4191" i="3"/>
  <c r="M4192" i="3"/>
  <c r="M4193" i="3"/>
  <c r="M4194" i="3"/>
  <c r="M4195" i="3"/>
  <c r="M4196" i="3"/>
  <c r="M4197" i="3"/>
  <c r="M4198" i="3"/>
  <c r="M4199" i="3"/>
  <c r="M4200" i="3"/>
  <c r="M4201" i="3"/>
  <c r="M4202" i="3"/>
  <c r="M4203" i="3"/>
  <c r="M4204" i="3"/>
  <c r="M4205" i="3"/>
  <c r="M4206" i="3"/>
  <c r="M4207" i="3"/>
  <c r="M4208" i="3"/>
  <c r="M4209" i="3"/>
  <c r="M4210" i="3"/>
  <c r="M4211" i="3"/>
  <c r="M4212" i="3"/>
  <c r="M4213" i="3"/>
  <c r="M4214" i="3"/>
  <c r="M4215" i="3"/>
  <c r="M4216" i="3"/>
  <c r="M4217" i="3"/>
  <c r="M4218" i="3"/>
  <c r="M4219" i="3"/>
  <c r="M4220" i="3"/>
  <c r="M4221" i="3"/>
  <c r="M4222" i="3"/>
  <c r="M4223" i="3"/>
  <c r="M4224" i="3"/>
  <c r="M4225" i="3"/>
  <c r="M4226" i="3"/>
  <c r="M4227" i="3"/>
  <c r="M4228" i="3"/>
  <c r="M4229" i="3"/>
  <c r="M4230" i="3"/>
  <c r="M4231" i="3"/>
  <c r="M4232" i="3"/>
  <c r="M4233" i="3"/>
  <c r="M4234" i="3"/>
  <c r="M4235" i="3"/>
  <c r="M4236" i="3"/>
  <c r="M4237" i="3"/>
  <c r="M4238" i="3"/>
  <c r="M4239" i="3"/>
  <c r="M4240" i="3"/>
  <c r="M4241" i="3"/>
  <c r="M4242" i="3"/>
  <c r="M4243" i="3"/>
  <c r="M4244" i="3"/>
  <c r="M4245" i="3"/>
  <c r="M4246" i="3"/>
  <c r="M4247" i="3"/>
  <c r="M4248" i="3"/>
  <c r="M4249" i="3"/>
  <c r="M4250" i="3"/>
  <c r="M4251" i="3"/>
  <c r="M4252" i="3"/>
  <c r="M4253" i="3"/>
  <c r="M4254" i="3"/>
  <c r="M4255" i="3"/>
  <c r="M4256" i="3"/>
  <c r="M4257" i="3"/>
  <c r="M4258" i="3"/>
  <c r="M4259" i="3"/>
  <c r="M4260" i="3"/>
  <c r="M4261" i="3"/>
  <c r="M4262" i="3"/>
  <c r="M4263" i="3"/>
  <c r="M4264" i="3"/>
  <c r="M4265" i="3"/>
  <c r="M4266" i="3"/>
  <c r="M4267" i="3"/>
  <c r="M4268" i="3"/>
  <c r="M4269" i="3"/>
  <c r="M4270" i="3"/>
  <c r="M4271" i="3"/>
  <c r="M4272" i="3"/>
  <c r="M4273" i="3"/>
  <c r="M4274" i="3"/>
  <c r="M4275" i="3"/>
  <c r="M4276" i="3"/>
  <c r="M4277" i="3"/>
  <c r="M4278" i="3"/>
  <c r="M4279" i="3"/>
  <c r="M4280" i="3"/>
  <c r="M4281" i="3"/>
  <c r="M4282" i="3"/>
  <c r="M4283" i="3"/>
  <c r="M4284" i="3"/>
  <c r="M4285" i="3"/>
  <c r="M4286" i="3"/>
  <c r="M4287" i="3"/>
  <c r="M4288" i="3"/>
  <c r="M4289" i="3"/>
  <c r="M4290" i="3"/>
  <c r="M4291" i="3"/>
  <c r="M4292" i="3"/>
  <c r="M4293" i="3"/>
  <c r="M4294" i="3"/>
  <c r="M4295" i="3"/>
  <c r="M4296" i="3"/>
  <c r="M4297" i="3"/>
  <c r="M4298" i="3"/>
  <c r="M4299" i="3"/>
  <c r="M4300" i="3"/>
  <c r="M4301" i="3"/>
  <c r="M4302" i="3"/>
  <c r="M4303" i="3"/>
  <c r="M4304" i="3"/>
  <c r="M4305" i="3"/>
  <c r="M4306" i="3"/>
  <c r="M4307" i="3"/>
  <c r="M4308" i="3"/>
  <c r="M4309" i="3"/>
  <c r="M4310" i="3"/>
  <c r="M4311" i="3"/>
  <c r="M4312" i="3"/>
  <c r="M4313" i="3"/>
  <c r="M4314" i="3"/>
  <c r="M4315" i="3"/>
  <c r="M4316" i="3"/>
  <c r="M4317" i="3"/>
  <c r="M4318" i="3"/>
  <c r="M4319" i="3"/>
  <c r="M4320" i="3"/>
  <c r="M4321" i="3"/>
  <c r="M4322" i="3"/>
  <c r="M4323" i="3"/>
  <c r="M4324" i="3"/>
  <c r="M4325" i="3"/>
  <c r="M4326" i="3"/>
  <c r="M4327" i="3"/>
  <c r="M4328" i="3"/>
  <c r="M4329" i="3"/>
  <c r="M4330" i="3"/>
  <c r="M4331" i="3"/>
  <c r="M4332" i="3"/>
  <c r="M4333" i="3"/>
  <c r="M4334" i="3"/>
  <c r="M4335" i="3"/>
  <c r="M4336" i="3"/>
  <c r="M4337" i="3"/>
  <c r="M4338" i="3"/>
  <c r="M4339" i="3"/>
  <c r="M4340" i="3"/>
  <c r="M4341" i="3"/>
  <c r="M4342" i="3"/>
  <c r="M4343" i="3"/>
  <c r="M4344" i="3"/>
  <c r="M4345" i="3"/>
  <c r="M4346" i="3"/>
  <c r="M4347" i="3"/>
  <c r="M4348" i="3"/>
  <c r="M4349" i="3"/>
  <c r="M4350" i="3"/>
  <c r="M4351" i="3"/>
  <c r="M4352" i="3"/>
  <c r="M4353" i="3"/>
  <c r="M4354" i="3"/>
  <c r="M4355" i="3"/>
  <c r="M4356" i="3"/>
  <c r="M4357" i="3"/>
  <c r="M4358" i="3"/>
  <c r="M4359" i="3"/>
  <c r="M4360" i="3"/>
  <c r="M4361" i="3"/>
  <c r="M4362" i="3"/>
  <c r="M4363" i="3"/>
  <c r="M4364" i="3"/>
  <c r="M4365" i="3"/>
  <c r="M4366" i="3"/>
  <c r="M4367" i="3"/>
  <c r="M4368" i="3"/>
  <c r="M4369" i="3"/>
  <c r="M4370" i="3"/>
  <c r="M4371" i="3"/>
  <c r="M4372" i="3"/>
  <c r="M4373" i="3"/>
  <c r="M4374" i="3"/>
  <c r="M4375" i="3"/>
  <c r="M4376" i="3"/>
  <c r="M4377" i="3"/>
  <c r="M4378" i="3"/>
  <c r="M4379" i="3"/>
  <c r="M4380" i="3"/>
  <c r="M4381" i="3"/>
  <c r="M4382" i="3"/>
  <c r="M4383" i="3"/>
  <c r="M4384" i="3"/>
  <c r="M4385" i="3"/>
  <c r="M4386" i="3"/>
  <c r="M4387" i="3"/>
  <c r="M4388" i="3"/>
  <c r="M4389" i="3"/>
  <c r="M4390" i="3"/>
  <c r="M4391" i="3"/>
  <c r="M4392" i="3"/>
  <c r="M4393" i="3"/>
  <c r="M4394" i="3"/>
  <c r="M4395" i="3"/>
  <c r="M4396" i="3"/>
  <c r="M4397" i="3"/>
  <c r="M4398" i="3"/>
  <c r="M4399" i="3"/>
  <c r="M4400" i="3"/>
  <c r="M4401" i="3"/>
  <c r="M4402" i="3"/>
  <c r="M4403" i="3"/>
  <c r="M4404" i="3"/>
  <c r="M4405" i="3"/>
  <c r="M4406" i="3"/>
  <c r="M4407" i="3"/>
  <c r="M4408" i="3"/>
  <c r="M4409" i="3"/>
  <c r="M4410" i="3"/>
  <c r="M4411" i="3"/>
  <c r="M4412" i="3"/>
  <c r="M4413" i="3"/>
  <c r="M4414" i="3"/>
  <c r="M4415" i="3"/>
  <c r="M4416" i="3"/>
  <c r="M4417" i="3"/>
  <c r="M4418" i="3"/>
  <c r="M4419" i="3"/>
  <c r="M4420" i="3"/>
  <c r="M4421" i="3"/>
  <c r="M4422" i="3"/>
  <c r="M4423" i="3"/>
  <c r="M4424" i="3"/>
  <c r="M4425" i="3"/>
  <c r="M4426" i="3"/>
  <c r="M4427" i="3"/>
  <c r="M4428" i="3"/>
  <c r="M4429" i="3"/>
  <c r="M4430" i="3"/>
  <c r="M4431" i="3"/>
  <c r="M4432" i="3"/>
  <c r="M4433" i="3"/>
  <c r="M4434" i="3"/>
  <c r="M4435" i="3"/>
  <c r="M4436" i="3"/>
  <c r="M4437" i="3"/>
  <c r="M4438" i="3"/>
  <c r="M4439" i="3"/>
  <c r="M4440" i="3"/>
  <c r="M4441" i="3"/>
  <c r="M4442" i="3"/>
  <c r="M4443" i="3"/>
  <c r="M4444" i="3"/>
  <c r="M4445" i="3"/>
  <c r="M4446" i="3"/>
  <c r="M4447" i="3"/>
  <c r="M4448" i="3"/>
  <c r="M4449" i="3"/>
  <c r="M4450" i="3"/>
  <c r="M4451" i="3"/>
  <c r="M4452" i="3"/>
  <c r="M4453" i="3"/>
  <c r="M4454" i="3"/>
  <c r="M4455" i="3"/>
  <c r="M4456" i="3"/>
  <c r="M4457" i="3"/>
  <c r="M4458" i="3"/>
  <c r="M4459" i="3"/>
  <c r="M4460" i="3"/>
  <c r="M4461" i="3"/>
  <c r="M4462" i="3"/>
  <c r="M4463" i="3"/>
  <c r="M4464" i="3"/>
  <c r="M4465" i="3"/>
  <c r="M4466" i="3"/>
  <c r="M4467" i="3"/>
  <c r="M4468" i="3"/>
  <c r="M4469" i="3"/>
  <c r="M4470" i="3"/>
  <c r="M4471" i="3"/>
  <c r="M4472" i="3"/>
  <c r="M4473" i="3"/>
  <c r="M4474" i="3"/>
  <c r="M4475" i="3"/>
  <c r="M4476" i="3"/>
  <c r="M4477" i="3"/>
  <c r="M4478" i="3"/>
  <c r="M4479" i="3"/>
  <c r="M4480" i="3"/>
  <c r="M4481" i="3"/>
  <c r="M4482" i="3"/>
  <c r="M4483" i="3"/>
  <c r="M4484" i="3"/>
  <c r="M4485" i="3"/>
  <c r="M4486" i="3"/>
  <c r="M4487" i="3"/>
  <c r="M4488" i="3"/>
  <c r="M4489" i="3"/>
  <c r="M4490" i="3"/>
  <c r="M4491" i="3"/>
  <c r="M4492" i="3"/>
  <c r="M4493" i="3"/>
  <c r="M4494" i="3"/>
  <c r="M4495" i="3"/>
  <c r="M4496" i="3"/>
  <c r="M4497" i="3"/>
  <c r="M4498" i="3"/>
  <c r="M4499" i="3"/>
  <c r="M4500" i="3"/>
  <c r="M4501" i="3"/>
  <c r="M4502" i="3"/>
  <c r="M4503" i="3"/>
  <c r="M4504" i="3"/>
  <c r="M4505" i="3"/>
  <c r="M4506" i="3"/>
  <c r="M4507" i="3"/>
  <c r="M4508" i="3"/>
  <c r="M4509" i="3"/>
  <c r="M4510" i="3"/>
  <c r="M4511" i="3"/>
  <c r="M4512" i="3"/>
  <c r="M4513" i="3"/>
  <c r="M4514" i="3"/>
  <c r="M4515" i="3"/>
  <c r="M4516" i="3"/>
  <c r="M4517" i="3"/>
  <c r="M4518" i="3"/>
  <c r="M4519" i="3"/>
  <c r="M4520" i="3"/>
  <c r="M4521" i="3"/>
  <c r="M4522" i="3"/>
  <c r="M4523" i="3"/>
  <c r="M4524" i="3"/>
  <c r="M4525" i="3"/>
  <c r="M4526" i="3"/>
  <c r="M4527" i="3"/>
  <c r="M4528" i="3"/>
  <c r="M4529" i="3"/>
  <c r="M4530" i="3"/>
  <c r="M4531" i="3"/>
  <c r="M4532" i="3"/>
  <c r="M4533" i="3"/>
  <c r="M4534" i="3"/>
  <c r="M4535" i="3"/>
  <c r="M4536" i="3"/>
  <c r="M4537" i="3"/>
  <c r="M4538" i="3"/>
  <c r="M4539" i="3"/>
  <c r="M4540" i="3"/>
  <c r="M4541" i="3"/>
  <c r="M4542" i="3"/>
  <c r="M4543" i="3"/>
  <c r="M4544" i="3"/>
  <c r="M4545" i="3"/>
  <c r="M4546" i="3"/>
  <c r="M4547" i="3"/>
  <c r="M4548" i="3"/>
  <c r="M4549" i="3"/>
  <c r="M4550" i="3"/>
  <c r="M4551" i="3"/>
  <c r="M4552" i="3"/>
  <c r="M4553" i="3"/>
  <c r="M4554" i="3"/>
  <c r="M4555" i="3"/>
  <c r="M4556" i="3"/>
  <c r="M4557" i="3"/>
  <c r="M4558" i="3"/>
  <c r="M4559" i="3"/>
  <c r="M4560" i="3"/>
  <c r="M4561" i="3"/>
  <c r="M4562" i="3"/>
  <c r="M4563" i="3"/>
  <c r="M4564" i="3"/>
  <c r="M4565" i="3"/>
  <c r="M4566" i="3"/>
  <c r="M4567" i="3"/>
  <c r="M4568" i="3"/>
  <c r="M4569" i="3"/>
  <c r="M4570" i="3"/>
  <c r="M4571" i="3"/>
  <c r="M4572" i="3"/>
  <c r="M4573" i="3"/>
  <c r="M4574" i="3"/>
  <c r="M4575" i="3"/>
  <c r="M4576" i="3"/>
  <c r="M4577" i="3"/>
  <c r="M4578" i="3"/>
  <c r="M4579" i="3"/>
  <c r="M4580" i="3"/>
  <c r="M4581" i="3"/>
  <c r="M4582" i="3"/>
  <c r="M4583" i="3"/>
  <c r="M4584" i="3"/>
  <c r="M4585" i="3"/>
  <c r="M4586" i="3"/>
  <c r="M4587" i="3"/>
  <c r="M4588" i="3"/>
  <c r="M4589" i="3"/>
  <c r="M4590" i="3"/>
  <c r="M4591" i="3"/>
  <c r="M4592" i="3"/>
  <c r="M4593" i="3"/>
  <c r="M4594" i="3"/>
  <c r="M4595" i="3"/>
  <c r="M4596" i="3"/>
  <c r="M4597" i="3"/>
  <c r="M4598" i="3"/>
  <c r="M4599" i="3"/>
  <c r="M4600" i="3"/>
  <c r="M4601" i="3"/>
  <c r="M4602" i="3"/>
  <c r="M4603" i="3"/>
  <c r="M4604" i="3"/>
  <c r="M4605" i="3"/>
  <c r="M4606" i="3"/>
  <c r="M4607" i="3"/>
  <c r="M4608" i="3"/>
  <c r="M4609" i="3"/>
  <c r="M4610" i="3"/>
  <c r="M4611" i="3"/>
  <c r="M4612" i="3"/>
  <c r="M4613" i="3"/>
  <c r="M4614" i="3"/>
  <c r="M4615" i="3"/>
  <c r="M4616" i="3"/>
  <c r="M4617" i="3"/>
  <c r="M4618" i="3"/>
  <c r="M4619" i="3"/>
  <c r="M4620" i="3"/>
  <c r="M4621" i="3"/>
  <c r="M4622" i="3"/>
  <c r="M4623" i="3"/>
  <c r="M4624" i="3"/>
  <c r="M4625" i="3"/>
  <c r="M4626" i="3"/>
  <c r="M4627" i="3"/>
  <c r="M4628" i="3"/>
  <c r="M4629" i="3"/>
  <c r="M4630" i="3"/>
  <c r="M4631" i="3"/>
  <c r="M4632" i="3"/>
  <c r="M4633" i="3"/>
  <c r="M4634" i="3"/>
  <c r="M4635" i="3"/>
  <c r="M4636" i="3"/>
  <c r="M4637" i="3"/>
  <c r="M4638" i="3"/>
  <c r="M4639" i="3"/>
  <c r="M4640" i="3"/>
  <c r="M4641" i="3"/>
  <c r="M4642" i="3"/>
  <c r="M4643" i="3"/>
  <c r="M4644" i="3"/>
  <c r="M4645" i="3"/>
  <c r="M4646" i="3"/>
  <c r="M4647" i="3"/>
  <c r="M4648" i="3"/>
  <c r="M4649" i="3"/>
  <c r="M4650" i="3"/>
  <c r="M4651" i="3"/>
  <c r="M4652" i="3"/>
  <c r="M4653" i="3"/>
  <c r="M4654" i="3"/>
  <c r="M4655" i="3"/>
  <c r="M4656" i="3"/>
  <c r="M4657" i="3"/>
  <c r="M4658" i="3"/>
  <c r="M4659" i="3"/>
  <c r="M4660" i="3"/>
  <c r="M4661" i="3"/>
  <c r="M4662" i="3"/>
  <c r="M4663" i="3"/>
  <c r="M4664" i="3"/>
  <c r="M4665" i="3"/>
  <c r="M4666" i="3"/>
  <c r="M4667" i="3"/>
  <c r="M4668" i="3"/>
  <c r="M4669" i="3"/>
  <c r="M4670" i="3"/>
  <c r="M4671" i="3"/>
  <c r="M4672" i="3"/>
  <c r="M4673" i="3"/>
  <c r="M4674" i="3"/>
  <c r="M4675" i="3"/>
  <c r="M4676" i="3"/>
  <c r="M4677" i="3"/>
  <c r="M4678" i="3"/>
  <c r="M4679" i="3"/>
  <c r="M4680" i="3"/>
  <c r="M4681" i="3"/>
  <c r="M4682" i="3"/>
  <c r="M4683" i="3"/>
  <c r="M4684" i="3"/>
  <c r="M4685" i="3"/>
  <c r="M4686" i="3"/>
  <c r="M4687" i="3"/>
  <c r="M4688" i="3"/>
  <c r="M4689" i="3"/>
  <c r="M4690" i="3"/>
  <c r="M4691" i="3"/>
  <c r="M4692" i="3"/>
  <c r="M4693" i="3"/>
  <c r="M4694" i="3"/>
  <c r="M4695" i="3"/>
  <c r="M4696" i="3"/>
  <c r="M4697" i="3"/>
  <c r="M4698" i="3"/>
  <c r="M4699" i="3"/>
  <c r="M4700" i="3"/>
  <c r="M4701" i="3"/>
  <c r="M4702" i="3"/>
  <c r="M4703" i="3"/>
  <c r="M4704" i="3"/>
  <c r="M4705" i="3"/>
  <c r="M4706" i="3"/>
  <c r="M4707" i="3"/>
  <c r="M4708" i="3"/>
  <c r="M4709" i="3"/>
  <c r="M4710" i="3"/>
  <c r="M4711" i="3"/>
  <c r="M4712" i="3"/>
  <c r="M4713" i="3"/>
  <c r="M4714" i="3"/>
  <c r="M4715" i="3"/>
  <c r="M4716" i="3"/>
  <c r="M4717" i="3"/>
  <c r="M4718" i="3"/>
  <c r="M4719" i="3"/>
  <c r="M4720" i="3"/>
  <c r="M4721" i="3"/>
  <c r="M4722" i="3"/>
  <c r="M4723" i="3"/>
  <c r="M4724" i="3"/>
  <c r="M4725" i="3"/>
  <c r="M4726" i="3"/>
  <c r="M4727" i="3"/>
  <c r="M4728" i="3"/>
  <c r="M4729" i="3"/>
  <c r="M4730" i="3"/>
  <c r="M4731" i="3"/>
  <c r="M4732" i="3"/>
  <c r="M4733" i="3"/>
  <c r="M4734" i="3"/>
  <c r="M4735" i="3"/>
  <c r="M4736" i="3"/>
  <c r="M4737" i="3"/>
  <c r="M4738" i="3"/>
  <c r="M4739" i="3"/>
  <c r="M4740" i="3"/>
  <c r="M4741" i="3"/>
  <c r="M4742" i="3"/>
  <c r="M4743" i="3"/>
  <c r="M4744" i="3"/>
  <c r="M4745" i="3"/>
  <c r="M4746" i="3"/>
  <c r="M4747" i="3"/>
  <c r="M4748" i="3"/>
  <c r="M4749" i="3"/>
  <c r="M4750" i="3"/>
  <c r="M4751" i="3"/>
  <c r="M4752" i="3"/>
  <c r="M4753" i="3"/>
  <c r="M4754" i="3"/>
  <c r="M4755" i="3"/>
  <c r="M4756" i="3"/>
  <c r="M4757" i="3"/>
  <c r="M4758" i="3"/>
  <c r="M4759" i="3"/>
  <c r="M4760" i="3"/>
  <c r="M4761" i="3"/>
  <c r="M4762" i="3"/>
  <c r="M4763" i="3"/>
  <c r="M4764" i="3"/>
  <c r="M4765" i="3"/>
  <c r="M4766" i="3"/>
  <c r="M4767" i="3"/>
  <c r="M4768" i="3"/>
  <c r="M4769" i="3"/>
  <c r="M4770" i="3"/>
  <c r="M4771" i="3"/>
  <c r="M4772" i="3"/>
  <c r="M4773" i="3"/>
  <c r="M4774" i="3"/>
  <c r="M4775" i="3"/>
  <c r="M4776" i="3"/>
  <c r="M4777" i="3"/>
  <c r="M4778" i="3"/>
  <c r="M4779" i="3"/>
  <c r="M4780" i="3"/>
  <c r="M4781" i="3"/>
  <c r="M4782" i="3"/>
  <c r="M4783" i="3"/>
  <c r="M4784" i="3"/>
  <c r="M4785" i="3"/>
  <c r="M4786" i="3"/>
  <c r="M4787" i="3"/>
  <c r="M4788" i="3"/>
  <c r="M4789" i="3"/>
  <c r="M4790" i="3"/>
  <c r="M4791" i="3"/>
  <c r="M4792" i="3"/>
  <c r="M4793" i="3"/>
  <c r="M4794" i="3"/>
  <c r="M4795" i="3"/>
  <c r="M4796" i="3"/>
  <c r="M4797" i="3"/>
  <c r="M4798" i="3"/>
  <c r="M4799" i="3"/>
  <c r="M4800" i="3"/>
  <c r="M4801" i="3"/>
  <c r="M4802" i="3"/>
  <c r="M4803" i="3"/>
  <c r="M4804" i="3"/>
  <c r="M4805" i="3"/>
  <c r="M4806" i="3"/>
  <c r="M4807" i="3"/>
  <c r="M4808" i="3"/>
  <c r="M4809" i="3"/>
  <c r="M4810" i="3"/>
  <c r="M4811" i="3"/>
  <c r="M4812" i="3"/>
  <c r="M4813" i="3"/>
  <c r="M4814" i="3"/>
  <c r="M4815" i="3"/>
  <c r="M4816" i="3"/>
  <c r="M4817" i="3"/>
  <c r="M4818" i="3"/>
  <c r="M4819" i="3"/>
  <c r="M4820" i="3"/>
  <c r="M4821" i="3"/>
  <c r="M4822" i="3"/>
  <c r="M4823" i="3"/>
  <c r="M4824" i="3"/>
  <c r="M4825" i="3"/>
  <c r="M4826" i="3"/>
  <c r="M4827" i="3"/>
  <c r="M4828" i="3"/>
  <c r="M4829" i="3"/>
  <c r="M4830" i="3"/>
  <c r="M4831" i="3"/>
  <c r="M4832" i="3"/>
  <c r="M4833" i="3"/>
  <c r="M4834" i="3"/>
  <c r="M4835" i="3"/>
  <c r="M4836" i="3"/>
  <c r="M4837" i="3"/>
  <c r="M4838" i="3"/>
  <c r="M4839" i="3"/>
  <c r="M4840" i="3"/>
  <c r="M4841" i="3"/>
  <c r="M4842" i="3"/>
  <c r="M4843" i="3"/>
  <c r="M4844" i="3"/>
  <c r="M4845" i="3"/>
  <c r="M4846" i="3"/>
  <c r="M4847" i="3"/>
  <c r="M4848" i="3"/>
  <c r="M4849" i="3"/>
  <c r="M4850" i="3"/>
  <c r="M4851" i="3"/>
  <c r="M4852" i="3"/>
  <c r="M4853" i="3"/>
  <c r="M4854" i="3"/>
  <c r="M4855" i="3"/>
  <c r="M4856" i="3"/>
  <c r="M4857" i="3"/>
  <c r="M4858" i="3"/>
  <c r="M4859" i="3"/>
  <c r="M4860" i="3"/>
  <c r="M4861" i="3"/>
  <c r="M4862" i="3"/>
  <c r="M4863" i="3"/>
  <c r="M4864" i="3"/>
  <c r="M4865" i="3"/>
  <c r="M4866" i="3"/>
  <c r="M4867" i="3"/>
  <c r="M4868" i="3"/>
  <c r="M4869" i="3"/>
  <c r="M4870" i="3"/>
  <c r="M4871" i="3"/>
  <c r="M4872" i="3"/>
  <c r="M4873" i="3"/>
  <c r="M4874" i="3"/>
  <c r="M4875" i="3"/>
  <c r="M4876" i="3"/>
  <c r="M4877" i="3"/>
  <c r="M4878" i="3"/>
  <c r="M4879" i="3"/>
  <c r="M4880" i="3"/>
  <c r="M4881" i="3"/>
  <c r="M4882" i="3"/>
  <c r="M4883" i="3"/>
  <c r="M4884" i="3"/>
  <c r="M4885" i="3"/>
  <c r="M4886" i="3"/>
  <c r="M4887" i="3"/>
  <c r="M4888" i="3"/>
  <c r="M4889" i="3"/>
  <c r="M4890" i="3"/>
  <c r="M4891" i="3"/>
  <c r="M4892" i="3"/>
  <c r="M4893" i="3"/>
  <c r="M4894" i="3"/>
  <c r="M4895" i="3"/>
  <c r="M4896" i="3"/>
  <c r="M4897" i="3"/>
  <c r="M4898" i="3"/>
  <c r="M4899" i="3"/>
  <c r="M4900" i="3"/>
  <c r="M4901" i="3"/>
  <c r="M4902" i="3"/>
  <c r="M4903" i="3"/>
  <c r="M4904" i="3"/>
  <c r="M4905" i="3"/>
  <c r="M4906" i="3"/>
  <c r="M4907" i="3"/>
  <c r="M4908" i="3"/>
  <c r="M4909" i="3"/>
  <c r="M4910" i="3"/>
  <c r="M4911" i="3"/>
  <c r="M4912" i="3"/>
  <c r="M4913" i="3"/>
  <c r="M4914" i="3"/>
  <c r="M4915" i="3"/>
  <c r="M4916" i="3"/>
  <c r="M4917" i="3"/>
  <c r="M4918" i="3"/>
  <c r="M4919" i="3"/>
  <c r="M4920" i="3"/>
  <c r="M4921" i="3"/>
  <c r="M4922" i="3"/>
  <c r="M4923" i="3"/>
  <c r="M4924" i="3"/>
  <c r="M4925" i="3"/>
  <c r="M4926" i="3"/>
  <c r="M4927" i="3"/>
  <c r="M4928" i="3"/>
  <c r="M4929" i="3"/>
  <c r="M4930" i="3"/>
  <c r="M4931" i="3"/>
  <c r="M4932" i="3"/>
  <c r="M4933" i="3"/>
  <c r="M4934" i="3"/>
  <c r="M4935" i="3"/>
  <c r="M4936" i="3"/>
  <c r="M4937" i="3"/>
  <c r="M4938" i="3"/>
  <c r="M4939" i="3"/>
  <c r="M4940" i="3"/>
  <c r="M4941" i="3"/>
  <c r="M4942" i="3"/>
  <c r="M4943" i="3"/>
  <c r="M4944" i="3"/>
  <c r="M4945" i="3"/>
  <c r="M4946" i="3"/>
  <c r="M4947" i="3"/>
  <c r="M4948" i="3"/>
  <c r="M4949" i="3"/>
  <c r="M4950" i="3"/>
  <c r="M4951" i="3"/>
  <c r="M4952" i="3"/>
  <c r="M4953" i="3"/>
  <c r="M4954" i="3"/>
  <c r="M4955" i="3"/>
  <c r="M4956" i="3"/>
  <c r="M4957" i="3"/>
  <c r="M4958" i="3"/>
  <c r="M4959" i="3"/>
  <c r="M4960" i="3"/>
  <c r="M4961" i="3"/>
  <c r="M4962" i="3"/>
  <c r="M4963" i="3"/>
  <c r="M4964" i="3"/>
  <c r="M4965" i="3"/>
  <c r="M4966" i="3"/>
  <c r="M4967" i="3"/>
  <c r="M4968" i="3"/>
  <c r="M4969" i="3"/>
  <c r="M4970" i="3"/>
  <c r="M4971" i="3"/>
  <c r="M4972" i="3"/>
  <c r="M4973" i="3"/>
  <c r="M4974" i="3"/>
  <c r="M4975" i="3"/>
  <c r="M4976" i="3"/>
  <c r="M4977" i="3"/>
  <c r="M4978" i="3"/>
  <c r="M4979" i="3"/>
  <c r="M4980" i="3"/>
  <c r="M4981" i="3"/>
  <c r="M4982" i="3"/>
  <c r="M4983" i="3"/>
  <c r="M4984" i="3"/>
  <c r="M4985" i="3"/>
  <c r="M4986" i="3"/>
  <c r="M4987" i="3"/>
  <c r="M4988" i="3"/>
  <c r="M4989" i="3"/>
  <c r="M4990" i="3"/>
  <c r="M4991" i="3"/>
  <c r="M4992" i="3"/>
  <c r="M4993" i="3"/>
  <c r="M4994" i="3"/>
  <c r="M4995" i="3"/>
  <c r="M4996" i="3"/>
  <c r="M4997" i="3"/>
  <c r="M4998" i="3"/>
  <c r="M4999" i="3"/>
  <c r="M5000" i="3"/>
  <c r="M5001" i="3"/>
  <c r="M5002" i="3"/>
  <c r="M5003" i="3"/>
  <c r="M5004" i="3"/>
  <c r="M5005" i="3"/>
  <c r="M5006" i="3"/>
  <c r="M5007" i="3"/>
  <c r="M5008" i="3"/>
  <c r="M5009" i="3"/>
  <c r="M5010" i="3"/>
  <c r="M5011" i="3"/>
  <c r="M5012" i="3"/>
  <c r="M5013" i="3"/>
  <c r="M5014" i="3"/>
  <c r="M5015" i="3"/>
  <c r="M5016" i="3"/>
  <c r="M5017" i="3"/>
  <c r="M5018" i="3"/>
  <c r="M5019" i="3"/>
  <c r="M5020" i="3"/>
  <c r="M5021" i="3"/>
  <c r="M5022" i="3"/>
  <c r="M5023" i="3"/>
  <c r="M5024" i="3"/>
  <c r="M5025" i="3"/>
  <c r="M5026" i="3"/>
  <c r="M5027" i="3"/>
  <c r="M5028" i="3"/>
  <c r="M5029" i="3"/>
  <c r="M5030" i="3"/>
  <c r="M5031" i="3"/>
  <c r="M5032" i="3"/>
  <c r="M5033" i="3"/>
  <c r="M5034" i="3"/>
  <c r="M5035" i="3"/>
  <c r="M5036" i="3"/>
  <c r="M5037" i="3"/>
  <c r="M5038" i="3"/>
  <c r="M5039" i="3"/>
  <c r="M5040" i="3"/>
  <c r="M5041" i="3"/>
  <c r="M5042" i="3"/>
  <c r="E41" i="3"/>
  <c r="I41" i="3"/>
  <c r="E42" i="3"/>
  <c r="K542" i="3"/>
  <c r="M542" i="3"/>
  <c r="G92" i="3"/>
  <c r="C52" i="3"/>
  <c r="M41" i="3"/>
  <c r="I42" i="3"/>
  <c r="M42" i="3"/>
  <c r="M43" i="3"/>
  <c r="E43" i="3"/>
  <c r="I43" i="3"/>
  <c r="E44" i="3"/>
  <c r="M44" i="3"/>
  <c r="E45" i="3"/>
  <c r="M45" i="3"/>
  <c r="I44" i="3"/>
  <c r="E46" i="3"/>
  <c r="M46" i="3"/>
  <c r="I45" i="3"/>
  <c r="E47" i="3"/>
  <c r="M47" i="3"/>
  <c r="I46" i="3"/>
  <c r="E48" i="3"/>
  <c r="M48" i="3"/>
  <c r="I47" i="3"/>
  <c r="E49" i="3"/>
  <c r="M49" i="3"/>
  <c r="I48" i="3"/>
  <c r="E50" i="3"/>
  <c r="C38" i="3"/>
  <c r="M50" i="3"/>
  <c r="I49" i="3"/>
  <c r="C51" i="3"/>
  <c r="C35" i="3"/>
  <c r="C36" i="3"/>
  <c r="M51" i="3"/>
  <c r="I50" i="3"/>
  <c r="I51" i="3"/>
  <c r="M52" i="3"/>
  <c r="I52" i="3"/>
  <c r="M53" i="3"/>
  <c r="M54" i="3"/>
  <c r="I53" i="3"/>
  <c r="M55" i="3"/>
  <c r="I54" i="3"/>
  <c r="M56" i="3"/>
  <c r="I55" i="3"/>
  <c r="M57" i="3"/>
  <c r="I56" i="3"/>
  <c r="M58" i="3"/>
  <c r="I57" i="3"/>
  <c r="M59" i="3"/>
  <c r="I58" i="3"/>
  <c r="M60" i="3"/>
  <c r="I59" i="3"/>
  <c r="M61" i="3"/>
  <c r="I60" i="3"/>
  <c r="M62" i="3"/>
  <c r="I61" i="3"/>
  <c r="M63" i="3"/>
  <c r="I62" i="3"/>
  <c r="M64" i="3"/>
  <c r="I63" i="3"/>
  <c r="M65" i="3"/>
  <c r="I64" i="3"/>
  <c r="M66" i="3"/>
  <c r="I65" i="3"/>
  <c r="M67" i="3"/>
  <c r="I66" i="3"/>
  <c r="M68" i="3"/>
  <c r="I67" i="3"/>
  <c r="M69" i="3"/>
  <c r="I68" i="3"/>
  <c r="M70" i="3"/>
  <c r="I69" i="3"/>
  <c r="M71" i="3"/>
  <c r="I70" i="3"/>
  <c r="M72" i="3"/>
  <c r="I71" i="3"/>
  <c r="M73" i="3"/>
  <c r="I72" i="3"/>
  <c r="M74" i="3"/>
  <c r="I73" i="3"/>
  <c r="M75" i="3"/>
  <c r="I74" i="3"/>
  <c r="M76" i="3"/>
  <c r="I75" i="3"/>
  <c r="M77" i="3"/>
  <c r="I76" i="3"/>
  <c r="M78" i="3"/>
  <c r="I77" i="3"/>
  <c r="M79" i="3"/>
  <c r="I78" i="3"/>
  <c r="M80" i="3"/>
  <c r="I79" i="3"/>
  <c r="M81" i="3"/>
  <c r="I80" i="3"/>
  <c r="I81" i="3"/>
  <c r="M82" i="3"/>
  <c r="I82" i="3"/>
  <c r="I83" i="3"/>
  <c r="M83" i="3"/>
  <c r="M84" i="3"/>
  <c r="I84" i="3"/>
  <c r="I85" i="3"/>
  <c r="M85" i="3"/>
  <c r="I86" i="3"/>
  <c r="M86" i="3"/>
  <c r="I87" i="3"/>
  <c r="M87" i="3"/>
  <c r="I88" i="3"/>
  <c r="M88" i="3"/>
  <c r="I89" i="3"/>
  <c r="M89" i="3"/>
  <c r="I90" i="3"/>
  <c r="G38" i="3"/>
  <c r="M90" i="3"/>
  <c r="G91" i="3"/>
  <c r="G35" i="3"/>
  <c r="G36" i="3"/>
  <c r="M91" i="3"/>
  <c r="M92" i="3"/>
  <c r="M93" i="3"/>
  <c r="M94" i="3"/>
  <c r="M95" i="3"/>
  <c r="M96" i="3"/>
  <c r="M97" i="3"/>
  <c r="M98" i="3"/>
  <c r="M99" i="3"/>
  <c r="M100" i="3"/>
  <c r="M101" i="3"/>
  <c r="M102" i="3"/>
  <c r="M103" i="3"/>
  <c r="M104" i="3"/>
  <c r="M105" i="3"/>
  <c r="M106" i="3"/>
  <c r="M107" i="3"/>
  <c r="M108" i="3"/>
  <c r="M109" i="3"/>
  <c r="M110" i="3"/>
  <c r="M111" i="3"/>
  <c r="M112" i="3"/>
  <c r="M113" i="3"/>
  <c r="M114" i="3"/>
  <c r="M115" i="3"/>
  <c r="M116" i="3"/>
  <c r="M117" i="3"/>
  <c r="M118" i="3"/>
  <c r="M119" i="3"/>
  <c r="M120" i="3"/>
  <c r="M121" i="3"/>
  <c r="M122" i="3"/>
  <c r="M123" i="3"/>
  <c r="M124" i="3"/>
  <c r="M125" i="3"/>
  <c r="M126" i="3"/>
  <c r="M127" i="3"/>
  <c r="M128" i="3"/>
  <c r="M129" i="3"/>
  <c r="M130" i="3"/>
  <c r="M131" i="3"/>
  <c r="M132" i="3"/>
  <c r="M133" i="3"/>
  <c r="M134" i="3"/>
  <c r="M135" i="3"/>
  <c r="M136" i="3"/>
  <c r="M137" i="3"/>
  <c r="M138" i="3"/>
  <c r="M139" i="3"/>
  <c r="M140" i="3"/>
  <c r="M141" i="3"/>
  <c r="M142" i="3"/>
  <c r="M143" i="3"/>
  <c r="M144" i="3"/>
  <c r="M145" i="3"/>
  <c r="M146" i="3"/>
  <c r="M147" i="3"/>
  <c r="M148" i="3"/>
  <c r="M149" i="3"/>
  <c r="M150" i="3"/>
  <c r="M151" i="3"/>
  <c r="M152" i="3"/>
  <c r="M153" i="3"/>
  <c r="M154" i="3"/>
  <c r="M155" i="3"/>
  <c r="M156" i="3"/>
  <c r="M157" i="3"/>
  <c r="M158" i="3"/>
  <c r="M159" i="3"/>
  <c r="M160" i="3"/>
  <c r="M161" i="3"/>
  <c r="M162" i="3"/>
  <c r="M163" i="3"/>
  <c r="M164" i="3"/>
  <c r="M165" i="3"/>
  <c r="M166" i="3"/>
  <c r="M167" i="3"/>
  <c r="M168" i="3"/>
  <c r="M169" i="3"/>
  <c r="M170" i="3"/>
  <c r="M171" i="3"/>
  <c r="M172" i="3"/>
  <c r="M173" i="3"/>
  <c r="M174" i="3"/>
  <c r="M175" i="3"/>
  <c r="M176" i="3"/>
  <c r="M177" i="3"/>
  <c r="M178" i="3"/>
  <c r="M179" i="3"/>
  <c r="M180" i="3"/>
  <c r="M181" i="3"/>
  <c r="M182" i="3"/>
  <c r="M183" i="3"/>
  <c r="M184" i="3"/>
  <c r="M185" i="3"/>
  <c r="M186" i="3"/>
  <c r="M187" i="3"/>
  <c r="M188" i="3"/>
  <c r="M189" i="3"/>
  <c r="M190" i="3"/>
  <c r="M191" i="3"/>
  <c r="M192" i="3"/>
  <c r="M193" i="3"/>
  <c r="M194" i="3"/>
  <c r="M195" i="3"/>
  <c r="M196" i="3"/>
  <c r="M197" i="3"/>
  <c r="M198" i="3"/>
  <c r="M199" i="3"/>
  <c r="M200" i="3"/>
  <c r="M201" i="3"/>
  <c r="M202" i="3"/>
  <c r="M203" i="3"/>
  <c r="M204" i="3"/>
  <c r="M205" i="3"/>
  <c r="M206" i="3"/>
  <c r="M207" i="3"/>
  <c r="M208" i="3"/>
  <c r="M209" i="3"/>
  <c r="M210" i="3"/>
  <c r="M211" i="3"/>
  <c r="M212" i="3"/>
  <c r="M213" i="3"/>
  <c r="M214" i="3"/>
  <c r="M215" i="3"/>
  <c r="M216" i="3"/>
  <c r="M217" i="3"/>
  <c r="M218" i="3"/>
  <c r="M219" i="3"/>
  <c r="M220" i="3"/>
  <c r="M221" i="3"/>
  <c r="M222" i="3"/>
  <c r="M223" i="3"/>
  <c r="M224" i="3"/>
  <c r="M225" i="3"/>
  <c r="M226" i="3"/>
  <c r="M227" i="3"/>
  <c r="M228" i="3"/>
  <c r="M229" i="3"/>
  <c r="M230" i="3"/>
  <c r="M231" i="3"/>
  <c r="M232" i="3"/>
  <c r="M233" i="3"/>
  <c r="M234" i="3"/>
  <c r="M235" i="3"/>
  <c r="M236" i="3"/>
  <c r="M237" i="3"/>
  <c r="M238" i="3"/>
  <c r="M239" i="3"/>
  <c r="M240" i="3"/>
  <c r="M241" i="3"/>
  <c r="M242" i="3"/>
  <c r="M243" i="3"/>
  <c r="M244" i="3"/>
  <c r="M245" i="3"/>
  <c r="M246" i="3"/>
  <c r="M247" i="3"/>
  <c r="M248" i="3"/>
  <c r="M249" i="3"/>
  <c r="M250" i="3"/>
  <c r="M251" i="3"/>
  <c r="M252" i="3"/>
  <c r="M253" i="3"/>
  <c r="M254" i="3"/>
  <c r="M255" i="3"/>
  <c r="M256" i="3"/>
  <c r="M257" i="3"/>
  <c r="M258" i="3"/>
  <c r="M259" i="3"/>
  <c r="M260" i="3"/>
  <c r="M261" i="3"/>
  <c r="M262" i="3"/>
  <c r="M263" i="3"/>
  <c r="M264" i="3"/>
  <c r="M265" i="3"/>
  <c r="M266" i="3"/>
  <c r="M267" i="3"/>
  <c r="M268" i="3"/>
  <c r="M269" i="3"/>
  <c r="M270" i="3"/>
  <c r="M271" i="3"/>
  <c r="M272" i="3"/>
  <c r="M273" i="3"/>
  <c r="M274" i="3"/>
  <c r="M275" i="3"/>
  <c r="M276" i="3"/>
  <c r="M277" i="3"/>
  <c r="M278" i="3"/>
  <c r="M279" i="3"/>
  <c r="M280" i="3"/>
  <c r="M281" i="3"/>
  <c r="M282" i="3"/>
  <c r="M283" i="3"/>
  <c r="M284" i="3"/>
  <c r="M285" i="3"/>
  <c r="M286" i="3"/>
  <c r="M287" i="3"/>
  <c r="M288" i="3"/>
  <c r="M289" i="3"/>
  <c r="M290" i="3"/>
  <c r="M291" i="3"/>
  <c r="M292" i="3"/>
  <c r="M293" i="3"/>
  <c r="M294" i="3"/>
  <c r="M295" i="3"/>
  <c r="M296" i="3"/>
  <c r="M297" i="3"/>
  <c r="M298" i="3"/>
  <c r="M299" i="3"/>
  <c r="M300" i="3"/>
  <c r="M301" i="3"/>
  <c r="M302" i="3"/>
  <c r="M303" i="3"/>
  <c r="M304" i="3"/>
  <c r="M305" i="3"/>
  <c r="M306" i="3"/>
  <c r="M307" i="3"/>
  <c r="M308" i="3"/>
  <c r="M309" i="3"/>
  <c r="M310" i="3"/>
  <c r="M311" i="3"/>
  <c r="M312" i="3"/>
  <c r="M313" i="3"/>
  <c r="M314" i="3"/>
  <c r="M315" i="3"/>
  <c r="M316" i="3"/>
  <c r="M317" i="3"/>
  <c r="M318" i="3"/>
  <c r="M319" i="3"/>
  <c r="M320" i="3"/>
  <c r="M321" i="3"/>
  <c r="M322" i="3"/>
  <c r="M323" i="3"/>
  <c r="M324" i="3"/>
  <c r="M325" i="3"/>
  <c r="M326" i="3"/>
  <c r="M327" i="3"/>
  <c r="M328" i="3"/>
  <c r="M329" i="3"/>
  <c r="M330" i="3"/>
  <c r="M331" i="3"/>
  <c r="M332" i="3"/>
  <c r="M333" i="3"/>
  <c r="M334" i="3"/>
  <c r="M335" i="3"/>
  <c r="M336" i="3"/>
  <c r="M337" i="3"/>
  <c r="M338" i="3"/>
  <c r="M339" i="3"/>
  <c r="M340" i="3"/>
  <c r="M341" i="3"/>
  <c r="M342" i="3"/>
  <c r="M343" i="3"/>
  <c r="M344" i="3"/>
  <c r="M345" i="3"/>
  <c r="M346" i="3"/>
  <c r="M347" i="3"/>
  <c r="M348" i="3"/>
  <c r="M349" i="3"/>
  <c r="M350" i="3"/>
  <c r="M351" i="3"/>
  <c r="M352" i="3"/>
  <c r="M353" i="3"/>
  <c r="M354" i="3"/>
  <c r="M355" i="3"/>
  <c r="M356" i="3"/>
  <c r="M357" i="3"/>
  <c r="M358" i="3"/>
  <c r="M359" i="3"/>
  <c r="M360" i="3"/>
  <c r="M361" i="3"/>
  <c r="M362" i="3"/>
  <c r="M363" i="3"/>
  <c r="M364" i="3"/>
  <c r="M365" i="3"/>
  <c r="M366" i="3"/>
  <c r="M367" i="3"/>
  <c r="M368" i="3"/>
  <c r="M369" i="3"/>
  <c r="M370" i="3"/>
  <c r="M371" i="3"/>
  <c r="M372" i="3"/>
  <c r="M373" i="3"/>
  <c r="M374" i="3"/>
  <c r="M375" i="3"/>
  <c r="M376" i="3"/>
  <c r="M377" i="3"/>
  <c r="M378" i="3"/>
  <c r="M379" i="3"/>
  <c r="M380" i="3"/>
  <c r="M381" i="3"/>
  <c r="M382" i="3"/>
  <c r="M383" i="3"/>
  <c r="M384" i="3"/>
  <c r="M385" i="3"/>
  <c r="M386" i="3"/>
  <c r="M387" i="3"/>
  <c r="M388" i="3"/>
  <c r="M389" i="3"/>
  <c r="M390" i="3"/>
  <c r="M391" i="3"/>
  <c r="M392" i="3"/>
  <c r="M393" i="3"/>
  <c r="M394" i="3"/>
  <c r="M395" i="3"/>
  <c r="M396" i="3"/>
  <c r="M397" i="3"/>
  <c r="M398" i="3"/>
  <c r="M399" i="3"/>
  <c r="M400" i="3"/>
  <c r="M401" i="3"/>
  <c r="M402" i="3"/>
  <c r="M403" i="3"/>
  <c r="M404" i="3"/>
  <c r="M405" i="3"/>
  <c r="M406" i="3"/>
  <c r="M407" i="3"/>
  <c r="M408" i="3"/>
  <c r="M409" i="3"/>
  <c r="M410" i="3"/>
  <c r="M411" i="3"/>
  <c r="M412" i="3"/>
  <c r="M413" i="3"/>
  <c r="M414" i="3"/>
  <c r="M415" i="3"/>
  <c r="M416" i="3"/>
  <c r="M417" i="3"/>
  <c r="M418" i="3"/>
  <c r="M419" i="3"/>
  <c r="M420" i="3"/>
  <c r="M421" i="3"/>
  <c r="M422" i="3"/>
  <c r="M423" i="3"/>
  <c r="M424" i="3"/>
  <c r="M425" i="3"/>
  <c r="M426" i="3"/>
  <c r="M427" i="3"/>
  <c r="M428" i="3"/>
  <c r="M429" i="3"/>
  <c r="M430" i="3"/>
  <c r="M431" i="3"/>
  <c r="M432" i="3"/>
  <c r="M433" i="3"/>
  <c r="M434" i="3"/>
  <c r="M435" i="3"/>
  <c r="M436" i="3"/>
  <c r="M437" i="3"/>
  <c r="M438" i="3"/>
  <c r="M439" i="3"/>
  <c r="M440" i="3"/>
  <c r="M441" i="3"/>
  <c r="M442" i="3"/>
  <c r="M443" i="3"/>
  <c r="M444" i="3"/>
  <c r="M445" i="3"/>
  <c r="M446" i="3"/>
  <c r="M447" i="3"/>
  <c r="M448" i="3"/>
  <c r="M449" i="3"/>
  <c r="M450" i="3"/>
  <c r="M451" i="3"/>
  <c r="M452" i="3"/>
  <c r="M453" i="3"/>
  <c r="M454" i="3"/>
  <c r="M455" i="3"/>
  <c r="M456" i="3"/>
  <c r="M457" i="3"/>
  <c r="M458" i="3"/>
  <c r="M459" i="3"/>
  <c r="M460" i="3"/>
  <c r="M461" i="3"/>
  <c r="M462" i="3"/>
  <c r="M463" i="3"/>
  <c r="M464" i="3"/>
  <c r="M465" i="3"/>
  <c r="M466" i="3"/>
  <c r="M467" i="3"/>
  <c r="M468" i="3"/>
  <c r="M469" i="3"/>
  <c r="M470" i="3"/>
  <c r="M471" i="3"/>
  <c r="M472" i="3"/>
  <c r="M473" i="3"/>
  <c r="M474" i="3"/>
  <c r="M475" i="3"/>
  <c r="M476" i="3"/>
  <c r="M477" i="3"/>
  <c r="M478" i="3"/>
  <c r="M479" i="3"/>
  <c r="M480" i="3"/>
  <c r="M481" i="3"/>
  <c r="M482" i="3"/>
  <c r="M483" i="3"/>
  <c r="M484" i="3"/>
  <c r="M485" i="3"/>
  <c r="M486" i="3"/>
  <c r="M487" i="3"/>
  <c r="M488" i="3"/>
  <c r="M489" i="3"/>
  <c r="M490" i="3"/>
  <c r="M491" i="3"/>
  <c r="M492" i="3"/>
  <c r="M493" i="3"/>
  <c r="M494" i="3"/>
  <c r="M495" i="3"/>
  <c r="M496" i="3"/>
  <c r="M497" i="3"/>
  <c r="M498" i="3"/>
  <c r="M499" i="3"/>
  <c r="M500" i="3"/>
  <c r="M501" i="3"/>
  <c r="M502" i="3"/>
  <c r="M503" i="3"/>
  <c r="M504" i="3"/>
  <c r="M505" i="3"/>
  <c r="M506" i="3"/>
  <c r="M507" i="3"/>
  <c r="M508" i="3"/>
  <c r="M509" i="3"/>
  <c r="M510" i="3"/>
  <c r="M511" i="3"/>
  <c r="M512" i="3"/>
  <c r="M513" i="3"/>
  <c r="M514" i="3"/>
  <c r="M515" i="3"/>
  <c r="M516" i="3"/>
  <c r="M517" i="3"/>
  <c r="M518" i="3"/>
  <c r="M519" i="3"/>
  <c r="M520" i="3"/>
  <c r="M521" i="3"/>
  <c r="M522" i="3"/>
  <c r="M523" i="3"/>
  <c r="M524" i="3"/>
  <c r="M525" i="3"/>
  <c r="M526" i="3"/>
  <c r="M527" i="3"/>
  <c r="M528" i="3"/>
  <c r="M529" i="3"/>
  <c r="M530" i="3"/>
  <c r="M531" i="3"/>
  <c r="M532" i="3"/>
  <c r="M533" i="3"/>
  <c r="M534" i="3"/>
  <c r="M535" i="3"/>
  <c r="M536" i="3"/>
  <c r="M537" i="3"/>
  <c r="M538" i="3"/>
  <c r="M539" i="3"/>
  <c r="M540" i="3"/>
  <c r="K38" i="3"/>
  <c r="K541" i="3"/>
  <c r="K35" i="3"/>
  <c r="K36" i="3"/>
  <c r="M541" i="3"/>
  <c r="P5040" i="3"/>
</calcChain>
</file>

<file path=xl/sharedStrings.xml><?xml version="1.0" encoding="utf-8"?>
<sst xmlns="http://schemas.openxmlformats.org/spreadsheetml/2006/main" count="54" uniqueCount="27">
  <si>
    <t>CAPITAL</t>
  </si>
  <si>
    <t>TRADING SYSTEM SIMULATOR</t>
  </si>
  <si>
    <t>Instructions:</t>
  </si>
  <si>
    <t>2.- In "Formulas" press "Calculate now" or press F9 to get new simulations</t>
  </si>
  <si>
    <t>1.- Enter the data of your system in the black boxes</t>
  </si>
  <si>
    <t>EQUITY</t>
  </si>
  <si>
    <t>RISK per TRADE (%)</t>
  </si>
  <si>
    <t>MATHEMATICAL EXPECTATION</t>
  </si>
  <si>
    <t>AMOUNT per TRADE</t>
  </si>
  <si>
    <t>WIN/LOSS RATIO</t>
  </si>
  <si>
    <t>WIN RATE (%)</t>
  </si>
  <si>
    <t>LOSS RATE (%)</t>
  </si>
  <si>
    <t>10 TRADES</t>
  </si>
  <si>
    <t>50 TRADES</t>
  </si>
  <si>
    <t>500 TRADES</t>
  </si>
  <si>
    <t>5.000 TRADES</t>
  </si>
  <si>
    <t>%WON</t>
  </si>
  <si>
    <t>%LOST</t>
  </si>
  <si>
    <t>FINAL BALANCE</t>
  </si>
  <si>
    <t>losses in a row each:</t>
  </si>
  <si>
    <t>trades</t>
  </si>
  <si>
    <t>Theoretical streak of</t>
  </si>
  <si>
    <t>LOSSES IN A ROW</t>
  </si>
  <si>
    <t>RESULT</t>
  </si>
  <si>
    <t>5000 TRADES</t>
  </si>
  <si>
    <t>Total trades</t>
  </si>
  <si>
    <t>Total Won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</si>
</sst>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7" formatCode="&quot;€&quot;#,##0.00;\-&quot;€&quot;#,##0.00"/>
    <numFmt numFmtId="43" formatCode="_-* #,##0.00_-;\-* #,##0.00_-;_-* &quot;-&quot;??_-;_-@_-"/>
    <numFmt numFmtId="164" formatCode="#,##0.00\ &quot;€&quot;;[Red]\-#,##0.00\ &quot;€&quot;"/>
    <numFmt numFmtId="165" formatCode="_-* #,##0.00\ &quot;€&quot;_-;\-* #,##0.00\ &quot;€&quot;_-;_-* &quot;-&quot;??\ &quot;€&quot;_-;_-@_-"/>
    <numFmt numFmtId="166" formatCode="0.0%"/>
    <numFmt numFmtId="167" formatCode="0.0000"/>
    <numFmt numFmtId="168" formatCode="#,##0_ ;\-#,##0\ "/>
    <numFmt numFmtId="169" formatCode="#,##0_ ;[Red]\-#,##0\ "/>
    <numFmt numFmtId="170" formatCode="#,##0.00\ &quot;€&quot;;\-#,##0.00\ &quot;€&quot;"/>
  </numFmts>
  <fonts count="15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2"/>
      <color theme="1"/>
      <name val="CastleT"/>
    </font>
    <font>
      <sz val="12"/>
      <color theme="1"/>
      <name val="CastleT"/>
    </font>
    <font>
      <b/>
      <sz val="12"/>
      <color rgb="FF000000"/>
      <name val="CastleT"/>
    </font>
    <font>
      <i/>
      <sz val="12"/>
      <color theme="1"/>
      <name val="CastleT"/>
    </font>
    <font>
      <i/>
      <sz val="12"/>
      <color rgb="FFFF0000"/>
      <name val="CastleT"/>
    </font>
    <font>
      <sz val="12"/>
      <color theme="0" tint="-0.249977111117893"/>
      <name val="CastleT"/>
    </font>
    <font>
      <i/>
      <sz val="10"/>
      <color theme="1"/>
      <name val="CastleT"/>
    </font>
    <font>
      <i/>
      <sz val="12"/>
      <color rgb="FF3366FF"/>
      <name val="CastleT"/>
    </font>
    <font>
      <sz val="12"/>
      <color theme="0"/>
      <name val="CastleT"/>
    </font>
    <font>
      <b/>
      <sz val="36"/>
      <color theme="1"/>
      <name val="Arial Narrow"/>
    </font>
    <font>
      <b/>
      <sz val="14"/>
      <color theme="4"/>
      <name val="Arial Narrow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0.79998168889431442"/>
        <bgColor indexed="64"/>
      </patternFill>
    </fill>
  </fills>
  <borders count="1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92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73">
    <xf numFmtId="0" fontId="0" fillId="0" borderId="0" xfId="0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4" fillId="0" borderId="0" xfId="0" applyFont="1" applyAlignment="1">
      <alignment horizontal="center"/>
    </xf>
    <xf numFmtId="165" fontId="5" fillId="0" borderId="0" xfId="20" applyFont="1"/>
    <xf numFmtId="0" fontId="5" fillId="0" borderId="7" xfId="0" applyFont="1" applyBorder="1"/>
    <xf numFmtId="0" fontId="5" fillId="0" borderId="0" xfId="0" applyFont="1" applyBorder="1"/>
    <xf numFmtId="0" fontId="7" fillId="0" borderId="0" xfId="0" applyFont="1" applyBorder="1"/>
    <xf numFmtId="165" fontId="5" fillId="0" borderId="0" xfId="0" applyNumberFormat="1" applyFont="1"/>
    <xf numFmtId="165" fontId="9" fillId="0" borderId="0" xfId="0" applyNumberFormat="1" applyFont="1"/>
    <xf numFmtId="0" fontId="5" fillId="0" borderId="4" xfId="0" applyFont="1" applyBorder="1"/>
    <xf numFmtId="0" fontId="4" fillId="0" borderId="7" xfId="0" applyFont="1" applyBorder="1"/>
    <xf numFmtId="0" fontId="8" fillId="0" borderId="0" xfId="0" applyFont="1"/>
    <xf numFmtId="165" fontId="5" fillId="0" borderId="4" xfId="20" applyFont="1" applyFill="1" applyBorder="1"/>
    <xf numFmtId="0" fontId="4" fillId="0" borderId="1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165" fontId="4" fillId="0" borderId="3" xfId="20" applyFont="1" applyBorder="1" applyAlignment="1">
      <alignment horizontal="left"/>
    </xf>
    <xf numFmtId="9" fontId="5" fillId="0" borderId="4" xfId="1" applyFont="1" applyFill="1" applyBorder="1"/>
    <xf numFmtId="0" fontId="9" fillId="0" borderId="0" xfId="0" applyFont="1" applyAlignment="1">
      <alignment horizontal="center"/>
    </xf>
    <xf numFmtId="167" fontId="7" fillId="0" borderId="0" xfId="0" applyNumberFormat="1" applyFont="1"/>
    <xf numFmtId="0" fontId="10" fillId="0" borderId="0" xfId="0" applyFont="1"/>
    <xf numFmtId="0" fontId="7" fillId="0" borderId="8" xfId="0" applyFont="1" applyBorder="1"/>
    <xf numFmtId="165" fontId="5" fillId="2" borderId="0" xfId="20" applyFont="1" applyFill="1" applyBorder="1"/>
    <xf numFmtId="10" fontId="5" fillId="2" borderId="0" xfId="0" applyNumberFormat="1" applyFont="1" applyFill="1" applyBorder="1"/>
    <xf numFmtId="165" fontId="5" fillId="0" borderId="0" xfId="20" applyFont="1" applyFill="1" applyBorder="1"/>
    <xf numFmtId="9" fontId="5" fillId="2" borderId="0" xfId="1" applyFont="1" applyFill="1" applyBorder="1"/>
    <xf numFmtId="9" fontId="5" fillId="0" borderId="0" xfId="1" applyFont="1" applyFill="1" applyBorder="1"/>
    <xf numFmtId="0" fontId="5" fillId="2" borderId="0" xfId="0" applyFont="1" applyFill="1" applyBorder="1"/>
    <xf numFmtId="168" fontId="9" fillId="0" borderId="0" xfId="0" applyNumberFormat="1" applyFont="1"/>
    <xf numFmtId="0" fontId="5" fillId="0" borderId="3" xfId="0" applyFont="1" applyBorder="1"/>
    <xf numFmtId="0" fontId="7" fillId="0" borderId="7" xfId="0" applyFont="1" applyBorder="1"/>
    <xf numFmtId="0" fontId="5" fillId="0" borderId="11" xfId="0" applyFont="1" applyBorder="1"/>
    <xf numFmtId="0" fontId="4" fillId="0" borderId="10" xfId="0" applyFont="1" applyBorder="1" applyAlignment="1">
      <alignment horizontal="left"/>
    </xf>
    <xf numFmtId="4" fontId="7" fillId="0" borderId="9" xfId="21" applyNumberFormat="1" applyFont="1" applyBorder="1"/>
    <xf numFmtId="0" fontId="11" fillId="0" borderId="0" xfId="0" applyFont="1" applyAlignment="1"/>
    <xf numFmtId="165" fontId="12" fillId="3" borderId="2" xfId="20" applyFont="1" applyFill="1" applyBorder="1"/>
    <xf numFmtId="10" fontId="12" fillId="3" borderId="4" xfId="0" applyNumberFormat="1" applyFont="1" applyFill="1" applyBorder="1"/>
    <xf numFmtId="9" fontId="12" fillId="3" borderId="4" xfId="1" applyFont="1" applyFill="1" applyBorder="1"/>
    <xf numFmtId="0" fontId="12" fillId="3" borderId="4" xfId="0" applyFont="1" applyFill="1" applyBorder="1"/>
    <xf numFmtId="0" fontId="4" fillId="4" borderId="3" xfId="0" applyFont="1" applyFill="1" applyBorder="1"/>
    <xf numFmtId="166" fontId="4" fillId="4" borderId="4" xfId="1" applyNumberFormat="1" applyFont="1" applyFill="1" applyBorder="1"/>
    <xf numFmtId="166" fontId="4" fillId="4" borderId="4" xfId="0" applyNumberFormat="1" applyFont="1" applyFill="1" applyBorder="1"/>
    <xf numFmtId="164" fontId="4" fillId="4" borderId="4" xfId="20" applyNumberFormat="1" applyFont="1" applyFill="1" applyBorder="1"/>
    <xf numFmtId="0" fontId="4" fillId="4" borderId="8" xfId="0" applyFont="1" applyFill="1" applyBorder="1"/>
    <xf numFmtId="169" fontId="4" fillId="4" borderId="0" xfId="20" applyNumberFormat="1" applyFont="1" applyFill="1" applyBorder="1"/>
    <xf numFmtId="166" fontId="4" fillId="4" borderId="3" xfId="0" applyNumberFormat="1" applyFont="1" applyFill="1" applyBorder="1"/>
    <xf numFmtId="169" fontId="4" fillId="4" borderId="8" xfId="20" applyNumberFormat="1" applyFont="1" applyFill="1" applyBorder="1"/>
    <xf numFmtId="0" fontId="4" fillId="4" borderId="5" xfId="0" applyFont="1" applyFill="1" applyBorder="1"/>
    <xf numFmtId="0" fontId="4" fillId="0" borderId="0" xfId="0" applyFont="1" applyAlignment="1"/>
    <xf numFmtId="170" fontId="5" fillId="0" borderId="0" xfId="20" applyNumberFormat="1" applyFont="1" applyAlignment="1">
      <alignment horizontal="right"/>
    </xf>
    <xf numFmtId="170" fontId="5" fillId="0" borderId="0" xfId="20" applyNumberFormat="1" applyFont="1" applyAlignment="1"/>
    <xf numFmtId="170" fontId="5" fillId="0" borderId="0" xfId="20" applyNumberFormat="1" applyFont="1"/>
    <xf numFmtId="165" fontId="12" fillId="0" borderId="2" xfId="20" applyFont="1" applyFill="1" applyBorder="1"/>
    <xf numFmtId="10" fontId="12" fillId="0" borderId="4" xfId="0" applyNumberFormat="1" applyFont="1" applyFill="1" applyBorder="1"/>
    <xf numFmtId="9" fontId="12" fillId="0" borderId="4" xfId="1" applyFont="1" applyFill="1" applyBorder="1"/>
    <xf numFmtId="0" fontId="12" fillId="0" borderId="4" xfId="0" applyFont="1" applyFill="1" applyBorder="1"/>
    <xf numFmtId="0" fontId="7" fillId="0" borderId="6" xfId="0" applyFont="1" applyFill="1" applyBorder="1"/>
    <xf numFmtId="0" fontId="4" fillId="0" borderId="0" xfId="0" applyFont="1" applyFill="1" applyBorder="1" applyAlignment="1">
      <alignment horizontal="left"/>
    </xf>
    <xf numFmtId="165" fontId="4" fillId="0" borderId="0" xfId="20" applyFont="1" applyFill="1" applyBorder="1" applyAlignment="1">
      <alignment horizontal="left"/>
    </xf>
    <xf numFmtId="0" fontId="7" fillId="0" borderId="0" xfId="0" applyFont="1" applyFill="1" applyBorder="1"/>
    <xf numFmtId="0" fontId="12" fillId="3" borderId="8" xfId="0" applyFont="1" applyFill="1" applyBorder="1"/>
    <xf numFmtId="0" fontId="4" fillId="0" borderId="9" xfId="0" applyFont="1" applyBorder="1" applyAlignment="1">
      <alignment horizontal="left"/>
    </xf>
    <xf numFmtId="0" fontId="7" fillId="0" borderId="4" xfId="0" applyFont="1" applyBorder="1"/>
    <xf numFmtId="0" fontId="7" fillId="0" borderId="9" xfId="0" applyFont="1" applyBorder="1"/>
    <xf numFmtId="7" fontId="9" fillId="0" borderId="0" xfId="0" applyNumberFormat="1" applyFont="1"/>
    <xf numFmtId="0" fontId="13" fillId="0" borderId="0" xfId="0" applyFont="1"/>
    <xf numFmtId="0" fontId="14" fillId="0" borderId="0" xfId="0" applyFont="1"/>
    <xf numFmtId="0" fontId="14" fillId="0" borderId="0" xfId="0" applyFont="1" applyAlignment="1"/>
    <xf numFmtId="0" fontId="4" fillId="4" borderId="1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0" fontId="4" fillId="0" borderId="12" xfId="0" applyFont="1" applyBorder="1" applyAlignment="1">
      <alignment horizontal="left" wrapText="1"/>
    </xf>
  </cellXfs>
  <cellStyles count="92">
    <cellStyle name="Comma" xfId="21" builtinId="3"/>
    <cellStyle name="Currency" xfId="20" builtinId="4"/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Normal" xfId="0" builtinId="0"/>
    <cellStyle name="Percent" xfId="1" builtinId="5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microsoft.com/office/2011/relationships/chartStyle" Target="style5.xml"/><Relationship Id="rId2" Type="http://schemas.microsoft.com/office/2011/relationships/chartColorStyle" Target="colors5.xml"/></Relationships>
</file>

<file path=xl/charts/_rels/chart2.xml.rels><?xml version="1.0" encoding="UTF-8" standalone="yes"?>
<Relationships xmlns="http://schemas.openxmlformats.org/package/2006/relationships"><Relationship Id="rId1" Type="http://schemas.microsoft.com/office/2011/relationships/chartStyle" Target="style6.xml"/><Relationship Id="rId2" Type="http://schemas.microsoft.com/office/2011/relationships/chartColorStyle" Target="colors6.xml"/></Relationships>
</file>

<file path=xl/charts/_rels/chart3.xml.rels><?xml version="1.0" encoding="UTF-8" standalone="yes"?>
<Relationships xmlns="http://schemas.openxmlformats.org/package/2006/relationships"><Relationship Id="rId1" Type="http://schemas.microsoft.com/office/2011/relationships/chartStyle" Target="style7.xml"/><Relationship Id="rId2" Type="http://schemas.microsoft.com/office/2011/relationships/chartColorStyle" Target="colors7.xml"/></Relationships>
</file>

<file path=xl/charts/_rels/chart4.xml.rels><?xml version="1.0" encoding="UTF-8" standalone="yes"?>
<Relationships xmlns="http://schemas.openxmlformats.org/package/2006/relationships"><Relationship Id="rId1" Type="http://schemas.microsoft.com/office/2011/relationships/chartStyle" Target="style8.xml"/><Relationship Id="rId2" Type="http://schemas.microsoft.com/office/2011/relationships/chartColorStyle" Target="colors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_tradnl">
                <a:solidFill>
                  <a:sysClr val="windowText" lastClr="000000"/>
                </a:solidFill>
              </a:rPr>
              <a:t>5.000 Trades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val>
            <c:numRef>
              <c:f>SIMULADOR!$P$41:$P$5040</c:f>
              <c:numCache>
                <c:formatCode>_-* #.##000\ "€"_-;\-* #.##000\ "€"_-;_-* "-"??\ "€"_-;_-@_-</c:formatCode>
                <c:ptCount val="5000"/>
                <c:pt idx="0">
                  <c:v>9800.0</c:v>
                </c:pt>
                <c:pt idx="1">
                  <c:v>9996.0</c:v>
                </c:pt>
                <c:pt idx="2">
                  <c:v>10195.92</c:v>
                </c:pt>
                <c:pt idx="3">
                  <c:v>10399.8384</c:v>
                </c:pt>
                <c:pt idx="4">
                  <c:v>10191.841632</c:v>
                </c:pt>
                <c:pt idx="5">
                  <c:v>9988.00479936</c:v>
                </c:pt>
                <c:pt idx="6">
                  <c:v>9788.2447033728</c:v>
                </c:pt>
                <c:pt idx="7">
                  <c:v>9592.479809305345</c:v>
                </c:pt>
                <c:pt idx="8">
                  <c:v>9784.329405491451</c:v>
                </c:pt>
                <c:pt idx="9">
                  <c:v>9980.015993601281</c:v>
                </c:pt>
                <c:pt idx="10">
                  <c:v>10179.61631347331</c:v>
                </c:pt>
                <c:pt idx="11">
                  <c:v>9976.02398720384</c:v>
                </c:pt>
                <c:pt idx="12">
                  <c:v>9776.503507459763</c:v>
                </c:pt>
                <c:pt idx="13">
                  <c:v>9972.03357760896</c:v>
                </c:pt>
                <c:pt idx="14">
                  <c:v>10171.47424916114</c:v>
                </c:pt>
                <c:pt idx="15">
                  <c:v>10374.90373414436</c:v>
                </c:pt>
                <c:pt idx="16">
                  <c:v>10582.40180882725</c:v>
                </c:pt>
                <c:pt idx="17">
                  <c:v>10370.75377265071</c:v>
                </c:pt>
                <c:pt idx="18">
                  <c:v>10578.16884810372</c:v>
                </c:pt>
                <c:pt idx="19">
                  <c:v>10789.73222506579</c:v>
                </c:pt>
                <c:pt idx="20">
                  <c:v>10573.93758056448</c:v>
                </c:pt>
                <c:pt idx="21">
                  <c:v>10785.41633217577</c:v>
                </c:pt>
                <c:pt idx="22">
                  <c:v>10569.70800553225</c:v>
                </c:pt>
                <c:pt idx="23">
                  <c:v>10358.31384542161</c:v>
                </c:pt>
                <c:pt idx="24">
                  <c:v>10565.48012233004</c:v>
                </c:pt>
                <c:pt idx="25">
                  <c:v>10776.78972477664</c:v>
                </c:pt>
                <c:pt idx="26">
                  <c:v>10992.32551927217</c:v>
                </c:pt>
                <c:pt idx="27">
                  <c:v>11212.17202965762</c:v>
                </c:pt>
                <c:pt idx="28">
                  <c:v>10987.92858906446</c:v>
                </c:pt>
                <c:pt idx="29">
                  <c:v>11207.68716084575</c:v>
                </c:pt>
                <c:pt idx="30">
                  <c:v>10983.53341762884</c:v>
                </c:pt>
                <c:pt idx="31">
                  <c:v>10763.86274927626</c:v>
                </c:pt>
                <c:pt idx="32">
                  <c:v>10979.14000426179</c:v>
                </c:pt>
                <c:pt idx="33">
                  <c:v>10759.55720417655</c:v>
                </c:pt>
                <c:pt idx="34">
                  <c:v>10974.74834826008</c:v>
                </c:pt>
                <c:pt idx="35">
                  <c:v>11194.24331522528</c:v>
                </c:pt>
                <c:pt idx="36">
                  <c:v>11418.12818152979</c:v>
                </c:pt>
                <c:pt idx="37">
                  <c:v>11646.49074516038</c:v>
                </c:pt>
                <c:pt idx="38">
                  <c:v>11413.56093025718</c:v>
                </c:pt>
                <c:pt idx="39">
                  <c:v>11641.83214886232</c:v>
                </c:pt>
                <c:pt idx="40">
                  <c:v>11408.99550588507</c:v>
                </c:pt>
                <c:pt idx="41">
                  <c:v>11637.17541600277</c:v>
                </c:pt>
                <c:pt idx="42">
                  <c:v>11404.43190768272</c:v>
                </c:pt>
                <c:pt idx="43">
                  <c:v>11632.52054583637</c:v>
                </c:pt>
                <c:pt idx="44">
                  <c:v>11865.1709567531</c:v>
                </c:pt>
                <c:pt idx="45">
                  <c:v>12102.47437588816</c:v>
                </c:pt>
                <c:pt idx="46">
                  <c:v>12344.52386340592</c:v>
                </c:pt>
                <c:pt idx="47">
                  <c:v>12591.41434067404</c:v>
                </c:pt>
                <c:pt idx="48">
                  <c:v>12339.58605386056</c:v>
                </c:pt>
                <c:pt idx="49">
                  <c:v>12586.37777493777</c:v>
                </c:pt>
                <c:pt idx="50">
                  <c:v>12838.10533043653</c:v>
                </c:pt>
                <c:pt idx="51">
                  <c:v>13094.86743704526</c:v>
                </c:pt>
                <c:pt idx="52">
                  <c:v>13356.76478578616</c:v>
                </c:pt>
                <c:pt idx="53">
                  <c:v>13089.62949007044</c:v>
                </c:pt>
                <c:pt idx="54">
                  <c:v>13351.42207987185</c:v>
                </c:pt>
                <c:pt idx="55">
                  <c:v>13618.45052146929</c:v>
                </c:pt>
                <c:pt idx="56">
                  <c:v>13890.81953189867</c:v>
                </c:pt>
                <c:pt idx="57">
                  <c:v>13613.0031412607</c:v>
                </c:pt>
                <c:pt idx="58">
                  <c:v>13885.26320408591</c:v>
                </c:pt>
                <c:pt idx="59">
                  <c:v>13607.5579400042</c:v>
                </c:pt>
                <c:pt idx="60">
                  <c:v>13335.40678120411</c:v>
                </c:pt>
                <c:pt idx="61">
                  <c:v>13602.11491682819</c:v>
                </c:pt>
                <c:pt idx="62">
                  <c:v>13874.15721516476</c:v>
                </c:pt>
                <c:pt idx="63">
                  <c:v>13596.67407086146</c:v>
                </c:pt>
                <c:pt idx="64">
                  <c:v>13868.60755227869</c:v>
                </c:pt>
                <c:pt idx="65">
                  <c:v>13591.23540123312</c:v>
                </c:pt>
                <c:pt idx="66">
                  <c:v>13319.41069320846</c:v>
                </c:pt>
                <c:pt idx="67">
                  <c:v>13053.02247934429</c:v>
                </c:pt>
                <c:pt idx="68">
                  <c:v>12791.9620297574</c:v>
                </c:pt>
                <c:pt idx="69">
                  <c:v>12536.12278916225</c:v>
                </c:pt>
                <c:pt idx="70">
                  <c:v>12786.8452449455</c:v>
                </c:pt>
                <c:pt idx="71">
                  <c:v>12531.10834004659</c:v>
                </c:pt>
                <c:pt idx="72">
                  <c:v>12280.48617324566</c:v>
                </c:pt>
                <c:pt idx="73">
                  <c:v>12034.87644978074</c:v>
                </c:pt>
                <c:pt idx="74">
                  <c:v>11794.17892078513</c:v>
                </c:pt>
                <c:pt idx="75">
                  <c:v>11558.29534236943</c:v>
                </c:pt>
                <c:pt idx="76">
                  <c:v>11327.12943552204</c:v>
                </c:pt>
                <c:pt idx="77">
                  <c:v>11553.67202423248</c:v>
                </c:pt>
                <c:pt idx="78">
                  <c:v>11322.59858374783</c:v>
                </c:pt>
                <c:pt idx="79">
                  <c:v>11549.05055542279</c:v>
                </c:pt>
                <c:pt idx="80">
                  <c:v>11780.03156653124</c:v>
                </c:pt>
                <c:pt idx="81">
                  <c:v>12015.63219786187</c:v>
                </c:pt>
                <c:pt idx="82">
                  <c:v>12255.9448418191</c:v>
                </c:pt>
                <c:pt idx="83">
                  <c:v>12010.82594498272</c:v>
                </c:pt>
                <c:pt idx="84">
                  <c:v>12251.04246388238</c:v>
                </c:pt>
                <c:pt idx="85">
                  <c:v>12496.06331316002</c:v>
                </c:pt>
                <c:pt idx="86">
                  <c:v>12745.98457942322</c:v>
                </c:pt>
                <c:pt idx="87">
                  <c:v>13000.90427101169</c:v>
                </c:pt>
                <c:pt idx="88">
                  <c:v>13260.92235643192</c:v>
                </c:pt>
                <c:pt idx="89">
                  <c:v>12995.70390930328</c:v>
                </c:pt>
                <c:pt idx="90">
                  <c:v>13255.61798748935</c:v>
                </c:pt>
                <c:pt idx="91">
                  <c:v>13520.73034723913</c:v>
                </c:pt>
                <c:pt idx="92">
                  <c:v>13791.14495418392</c:v>
                </c:pt>
                <c:pt idx="93">
                  <c:v>14066.9678532676</c:v>
                </c:pt>
                <c:pt idx="94">
                  <c:v>13785.62849620224</c:v>
                </c:pt>
                <c:pt idx="95">
                  <c:v>13509.9159262782</c:v>
                </c:pt>
                <c:pt idx="96">
                  <c:v>13239.71760775263</c:v>
                </c:pt>
                <c:pt idx="97">
                  <c:v>12974.92325559758</c:v>
                </c:pt>
                <c:pt idx="98">
                  <c:v>12715.42479048563</c:v>
                </c:pt>
                <c:pt idx="99">
                  <c:v>12969.73328629534</c:v>
                </c:pt>
                <c:pt idx="100">
                  <c:v>12710.33862056944</c:v>
                </c:pt>
                <c:pt idx="101">
                  <c:v>12964.54539298082</c:v>
                </c:pt>
                <c:pt idx="102">
                  <c:v>13223.83630084044</c:v>
                </c:pt>
                <c:pt idx="103">
                  <c:v>12959.35957482363</c:v>
                </c:pt>
                <c:pt idx="104">
                  <c:v>13218.54676632011</c:v>
                </c:pt>
                <c:pt idx="105">
                  <c:v>13482.91770164651</c:v>
                </c:pt>
                <c:pt idx="106">
                  <c:v>13213.25934761358</c:v>
                </c:pt>
                <c:pt idx="107">
                  <c:v>13477.52453456585</c:v>
                </c:pt>
                <c:pt idx="108">
                  <c:v>13747.07502525717</c:v>
                </c:pt>
                <c:pt idx="109">
                  <c:v>14022.01652576231</c:v>
                </c:pt>
                <c:pt idx="110">
                  <c:v>14302.45685627756</c:v>
                </c:pt>
                <c:pt idx="111">
                  <c:v>14016.40771915201</c:v>
                </c:pt>
                <c:pt idx="112">
                  <c:v>14296.73587353505</c:v>
                </c:pt>
                <c:pt idx="113">
                  <c:v>14582.67059100575</c:v>
                </c:pt>
                <c:pt idx="114">
                  <c:v>14874.32400282586</c:v>
                </c:pt>
                <c:pt idx="115">
                  <c:v>15171.81048288238</c:v>
                </c:pt>
                <c:pt idx="116">
                  <c:v>14868.37427322473</c:v>
                </c:pt>
                <c:pt idx="117">
                  <c:v>14571.00678776024</c:v>
                </c:pt>
                <c:pt idx="118">
                  <c:v>14862.42692351544</c:v>
                </c:pt>
                <c:pt idx="119">
                  <c:v>15159.67546198575</c:v>
                </c:pt>
                <c:pt idx="120">
                  <c:v>15462.86897122547</c:v>
                </c:pt>
                <c:pt idx="121">
                  <c:v>15772.12635064997</c:v>
                </c:pt>
                <c:pt idx="122">
                  <c:v>16087.56887766297</c:v>
                </c:pt>
                <c:pt idx="123">
                  <c:v>15765.81750010972</c:v>
                </c:pt>
                <c:pt idx="124">
                  <c:v>16081.13385011191</c:v>
                </c:pt>
                <c:pt idx="125">
                  <c:v>15759.51117310967</c:v>
                </c:pt>
                <c:pt idx="126">
                  <c:v>16074.70139657187</c:v>
                </c:pt>
                <c:pt idx="127">
                  <c:v>16396.1954245033</c:v>
                </c:pt>
                <c:pt idx="128">
                  <c:v>16724.11933299337</c:v>
                </c:pt>
                <c:pt idx="129">
                  <c:v>17058.60171965323</c:v>
                </c:pt>
                <c:pt idx="130">
                  <c:v>16717.42968526017</c:v>
                </c:pt>
                <c:pt idx="131">
                  <c:v>17051.77827896537</c:v>
                </c:pt>
                <c:pt idx="132">
                  <c:v>17392.81384454468</c:v>
                </c:pt>
                <c:pt idx="133">
                  <c:v>17740.67012143557</c:v>
                </c:pt>
                <c:pt idx="134">
                  <c:v>18095.48352386428</c:v>
                </c:pt>
                <c:pt idx="135">
                  <c:v>18457.39319434157</c:v>
                </c:pt>
                <c:pt idx="136">
                  <c:v>18826.5410582284</c:v>
                </c:pt>
                <c:pt idx="137">
                  <c:v>18450.01023706383</c:v>
                </c:pt>
                <c:pt idx="138">
                  <c:v>18819.01044180511</c:v>
                </c:pt>
                <c:pt idx="139">
                  <c:v>18442.63023296901</c:v>
                </c:pt>
                <c:pt idx="140">
                  <c:v>18811.48283762839</c:v>
                </c:pt>
                <c:pt idx="141">
                  <c:v>18435.25318087582</c:v>
                </c:pt>
                <c:pt idx="142">
                  <c:v>18066.54811725831</c:v>
                </c:pt>
                <c:pt idx="143">
                  <c:v>17705.21715491314</c:v>
                </c:pt>
                <c:pt idx="144">
                  <c:v>18059.3214980114</c:v>
                </c:pt>
                <c:pt idx="145">
                  <c:v>18420.50792797163</c:v>
                </c:pt>
                <c:pt idx="146">
                  <c:v>18052.0977694122</c:v>
                </c:pt>
                <c:pt idx="147">
                  <c:v>18413.13972480044</c:v>
                </c:pt>
                <c:pt idx="148">
                  <c:v>18781.40251929645</c:v>
                </c:pt>
                <c:pt idx="149">
                  <c:v>18405.77446891052</c:v>
                </c:pt>
                <c:pt idx="150">
                  <c:v>18773.88995828873</c:v>
                </c:pt>
                <c:pt idx="151">
                  <c:v>19149.36775745451</c:v>
                </c:pt>
                <c:pt idx="152">
                  <c:v>19532.3551126036</c:v>
                </c:pt>
                <c:pt idx="153">
                  <c:v>19141.70801035153</c:v>
                </c:pt>
                <c:pt idx="154">
                  <c:v>19524.54217055856</c:v>
                </c:pt>
                <c:pt idx="155">
                  <c:v>19134.05132714739</c:v>
                </c:pt>
                <c:pt idx="156">
                  <c:v>19516.73235369034</c:v>
                </c:pt>
                <c:pt idx="157">
                  <c:v>19907.06700076414</c:v>
                </c:pt>
                <c:pt idx="158">
                  <c:v>19508.92566074886</c:v>
                </c:pt>
                <c:pt idx="159">
                  <c:v>19118.74714753388</c:v>
                </c:pt>
                <c:pt idx="160">
                  <c:v>18736.3722045832</c:v>
                </c:pt>
                <c:pt idx="161">
                  <c:v>18361.64476049154</c:v>
                </c:pt>
                <c:pt idx="162">
                  <c:v>18728.87765570137</c:v>
                </c:pt>
                <c:pt idx="163">
                  <c:v>18354.30010258735</c:v>
                </c:pt>
                <c:pt idx="164">
                  <c:v>18721.3861046391</c:v>
                </c:pt>
                <c:pt idx="165">
                  <c:v>18346.95838254631</c:v>
                </c:pt>
                <c:pt idx="166">
                  <c:v>17980.01921489538</c:v>
                </c:pt>
                <c:pt idx="167">
                  <c:v>18339.61959919329</c:v>
                </c:pt>
                <c:pt idx="168">
                  <c:v>17972.82720720943</c:v>
                </c:pt>
                <c:pt idx="169">
                  <c:v>18332.28375135361</c:v>
                </c:pt>
                <c:pt idx="170">
                  <c:v>18698.92942638069</c:v>
                </c:pt>
                <c:pt idx="171">
                  <c:v>19072.9080149083</c:v>
                </c:pt>
                <c:pt idx="172">
                  <c:v>19454.36617520647</c:v>
                </c:pt>
                <c:pt idx="173">
                  <c:v>19843.4534987106</c:v>
                </c:pt>
                <c:pt idx="174">
                  <c:v>20240.32256868481</c:v>
                </c:pt>
                <c:pt idx="175">
                  <c:v>19835.51611731111</c:v>
                </c:pt>
                <c:pt idx="176">
                  <c:v>20232.22643965733</c:v>
                </c:pt>
                <c:pt idx="177">
                  <c:v>19827.58191086419</c:v>
                </c:pt>
                <c:pt idx="178">
                  <c:v>20224.13354908147</c:v>
                </c:pt>
                <c:pt idx="179">
                  <c:v>20628.6162200631</c:v>
                </c:pt>
                <c:pt idx="180">
                  <c:v>20216.04389566183</c:v>
                </c:pt>
                <c:pt idx="181">
                  <c:v>20620.36477357507</c:v>
                </c:pt>
                <c:pt idx="182">
                  <c:v>21032.77206904658</c:v>
                </c:pt>
                <c:pt idx="183">
                  <c:v>20612.11662766564</c:v>
                </c:pt>
                <c:pt idx="184">
                  <c:v>21024.35896021896</c:v>
                </c:pt>
                <c:pt idx="185">
                  <c:v>20603.87178101458</c:v>
                </c:pt>
                <c:pt idx="186">
                  <c:v>21015.94921663487</c:v>
                </c:pt>
                <c:pt idx="187">
                  <c:v>20595.63023230217</c:v>
                </c:pt>
                <c:pt idx="188">
                  <c:v>21007.54283694822</c:v>
                </c:pt>
                <c:pt idx="189">
                  <c:v>20587.39198020925</c:v>
                </c:pt>
                <c:pt idx="190">
                  <c:v>20999.13981981344</c:v>
                </c:pt>
                <c:pt idx="191">
                  <c:v>20579.15702341717</c:v>
                </c:pt>
                <c:pt idx="192">
                  <c:v>20990.74016388552</c:v>
                </c:pt>
                <c:pt idx="193">
                  <c:v>20570.92536060781</c:v>
                </c:pt>
                <c:pt idx="194">
                  <c:v>20982.34386781996</c:v>
                </c:pt>
                <c:pt idx="195">
                  <c:v>21401.99074517636</c:v>
                </c:pt>
                <c:pt idx="196">
                  <c:v>21830.03056007989</c:v>
                </c:pt>
                <c:pt idx="197">
                  <c:v>21393.42994887829</c:v>
                </c:pt>
                <c:pt idx="198">
                  <c:v>21821.29854785585</c:v>
                </c:pt>
                <c:pt idx="199">
                  <c:v>21384.87257689874</c:v>
                </c:pt>
                <c:pt idx="200">
                  <c:v>20957.17512536077</c:v>
                </c:pt>
                <c:pt idx="201">
                  <c:v>21376.31862786798</c:v>
                </c:pt>
                <c:pt idx="202">
                  <c:v>21803.84500042534</c:v>
                </c:pt>
                <c:pt idx="203">
                  <c:v>22239.92190043385</c:v>
                </c:pt>
                <c:pt idx="204">
                  <c:v>22684.72033844253</c:v>
                </c:pt>
                <c:pt idx="205">
                  <c:v>23138.41474521138</c:v>
                </c:pt>
                <c:pt idx="206">
                  <c:v>23601.1830401156</c:v>
                </c:pt>
                <c:pt idx="207">
                  <c:v>23129.15937931329</c:v>
                </c:pt>
                <c:pt idx="208">
                  <c:v>23591.74256689956</c:v>
                </c:pt>
                <c:pt idx="209">
                  <c:v>24063.57741823755</c:v>
                </c:pt>
                <c:pt idx="210">
                  <c:v>24544.8489666023</c:v>
                </c:pt>
                <c:pt idx="211">
                  <c:v>25035.74594593434</c:v>
                </c:pt>
                <c:pt idx="212">
                  <c:v>25536.46086485303</c:v>
                </c:pt>
                <c:pt idx="213">
                  <c:v>26047.19008215009</c:v>
                </c:pt>
                <c:pt idx="214">
                  <c:v>25526.24628050709</c:v>
                </c:pt>
                <c:pt idx="215">
                  <c:v>25015.72135489694</c:v>
                </c:pt>
                <c:pt idx="216">
                  <c:v>25516.03578199488</c:v>
                </c:pt>
                <c:pt idx="217">
                  <c:v>25005.71506635499</c:v>
                </c:pt>
                <c:pt idx="218">
                  <c:v>24505.60076502789</c:v>
                </c:pt>
                <c:pt idx="219">
                  <c:v>24015.48874972733</c:v>
                </c:pt>
                <c:pt idx="220">
                  <c:v>24495.79852472188</c:v>
                </c:pt>
                <c:pt idx="221">
                  <c:v>24985.71449521631</c:v>
                </c:pt>
                <c:pt idx="222">
                  <c:v>24486.00020531199</c:v>
                </c:pt>
                <c:pt idx="223">
                  <c:v>24975.72020941823</c:v>
                </c:pt>
                <c:pt idx="224">
                  <c:v>25475.23461360659</c:v>
                </c:pt>
                <c:pt idx="225">
                  <c:v>24965.72992133446</c:v>
                </c:pt>
                <c:pt idx="226">
                  <c:v>24466.41532290777</c:v>
                </c:pt>
                <c:pt idx="227">
                  <c:v>24955.74362936593</c:v>
                </c:pt>
                <c:pt idx="228">
                  <c:v>25454.85850195325</c:v>
                </c:pt>
                <c:pt idx="229">
                  <c:v>25963.95567199231</c:v>
                </c:pt>
                <c:pt idx="230">
                  <c:v>26483.23478543216</c:v>
                </c:pt>
                <c:pt idx="231">
                  <c:v>27012.8994811408</c:v>
                </c:pt>
                <c:pt idx="232">
                  <c:v>27553.15747076362</c:v>
                </c:pt>
                <c:pt idx="233">
                  <c:v>28104.22062017889</c:v>
                </c:pt>
                <c:pt idx="234">
                  <c:v>28666.30503258247</c:v>
                </c:pt>
                <c:pt idx="235">
                  <c:v>29239.63113323412</c:v>
                </c:pt>
                <c:pt idx="236">
                  <c:v>29824.4237558988</c:v>
                </c:pt>
                <c:pt idx="237">
                  <c:v>30420.91223101678</c:v>
                </c:pt>
                <c:pt idx="238">
                  <c:v>31029.33047563711</c:v>
                </c:pt>
                <c:pt idx="239">
                  <c:v>30408.74386612437</c:v>
                </c:pt>
                <c:pt idx="240">
                  <c:v>31016.91874344685</c:v>
                </c:pt>
                <c:pt idx="241">
                  <c:v>30396.58036857792</c:v>
                </c:pt>
                <c:pt idx="242">
                  <c:v>29788.64876120636</c:v>
                </c:pt>
                <c:pt idx="243">
                  <c:v>30384.42173643049</c:v>
                </c:pt>
                <c:pt idx="244">
                  <c:v>29776.73330170188</c:v>
                </c:pt>
                <c:pt idx="245">
                  <c:v>29181.19863566784</c:v>
                </c:pt>
                <c:pt idx="246">
                  <c:v>29764.8226083812</c:v>
                </c:pt>
                <c:pt idx="247">
                  <c:v>29169.52615621357</c:v>
                </c:pt>
                <c:pt idx="248">
                  <c:v>28586.1356330893</c:v>
                </c:pt>
                <c:pt idx="249">
                  <c:v>29157.8583457511</c:v>
                </c:pt>
                <c:pt idx="250">
                  <c:v>28574.70117883607</c:v>
                </c:pt>
                <c:pt idx="251">
                  <c:v>28003.20715525935</c:v>
                </c:pt>
                <c:pt idx="252">
                  <c:v>28563.27129836454</c:v>
                </c:pt>
                <c:pt idx="253">
                  <c:v>27992.00587239725</c:v>
                </c:pt>
                <c:pt idx="254">
                  <c:v>28551.84598984519</c:v>
                </c:pt>
                <c:pt idx="255">
                  <c:v>29122.8829096421</c:v>
                </c:pt>
                <c:pt idx="256">
                  <c:v>28540.42525144925</c:v>
                </c:pt>
                <c:pt idx="257">
                  <c:v>27969.61674642027</c:v>
                </c:pt>
                <c:pt idx="258">
                  <c:v>27410.22441149186</c:v>
                </c:pt>
                <c:pt idx="259">
                  <c:v>27958.4288997217</c:v>
                </c:pt>
                <c:pt idx="260">
                  <c:v>27399.26032172727</c:v>
                </c:pt>
                <c:pt idx="261">
                  <c:v>26851.27511529272</c:v>
                </c:pt>
                <c:pt idx="262">
                  <c:v>27388.30061759857</c:v>
                </c:pt>
                <c:pt idx="263">
                  <c:v>26840.5346052466</c:v>
                </c:pt>
                <c:pt idx="264">
                  <c:v>26303.72391314167</c:v>
                </c:pt>
                <c:pt idx="265">
                  <c:v>25777.64943487884</c:v>
                </c:pt>
                <c:pt idx="266">
                  <c:v>26293.20242357641</c:v>
                </c:pt>
                <c:pt idx="267">
                  <c:v>25767.33837510489</c:v>
                </c:pt>
                <c:pt idx="268">
                  <c:v>26282.68514260698</c:v>
                </c:pt>
                <c:pt idx="269">
                  <c:v>25757.03143975485</c:v>
                </c:pt>
                <c:pt idx="270">
                  <c:v>25241.89081095975</c:v>
                </c:pt>
                <c:pt idx="271">
                  <c:v>25746.72862717895</c:v>
                </c:pt>
                <c:pt idx="272">
                  <c:v>25231.79405463537</c:v>
                </c:pt>
                <c:pt idx="273">
                  <c:v>25736.42993572808</c:v>
                </c:pt>
                <c:pt idx="274">
                  <c:v>26251.15853444264</c:v>
                </c:pt>
                <c:pt idx="275">
                  <c:v>26776.1817051315</c:v>
                </c:pt>
                <c:pt idx="276">
                  <c:v>27311.70533923412</c:v>
                </c:pt>
                <c:pt idx="277">
                  <c:v>27857.9394460188</c:v>
                </c:pt>
                <c:pt idx="278">
                  <c:v>28415.09823493918</c:v>
                </c:pt>
                <c:pt idx="279">
                  <c:v>28983.40019963796</c:v>
                </c:pt>
                <c:pt idx="280">
                  <c:v>29563.06820363072</c:v>
                </c:pt>
                <c:pt idx="281">
                  <c:v>28971.80683955811</c:v>
                </c:pt>
                <c:pt idx="282">
                  <c:v>28392.37070276694</c:v>
                </c:pt>
                <c:pt idx="283">
                  <c:v>28960.21811682228</c:v>
                </c:pt>
                <c:pt idx="284">
                  <c:v>28381.01375448584</c:v>
                </c:pt>
                <c:pt idx="285">
                  <c:v>27813.39347939612</c:v>
                </c:pt>
                <c:pt idx="286">
                  <c:v>27257.1256098082</c:v>
                </c:pt>
                <c:pt idx="287">
                  <c:v>26711.98309761203</c:v>
                </c:pt>
                <c:pt idx="288">
                  <c:v>26177.7434356598</c:v>
                </c:pt>
                <c:pt idx="289">
                  <c:v>26701.29830437299</c:v>
                </c:pt>
                <c:pt idx="290">
                  <c:v>26167.27233828553</c:v>
                </c:pt>
                <c:pt idx="291">
                  <c:v>25643.92689151981</c:v>
                </c:pt>
                <c:pt idx="292">
                  <c:v>26156.80542935021</c:v>
                </c:pt>
                <c:pt idx="293">
                  <c:v>26679.94153793722</c:v>
                </c:pt>
                <c:pt idx="294">
                  <c:v>26146.34270717848</c:v>
                </c:pt>
                <c:pt idx="295">
                  <c:v>25623.41585303491</c:v>
                </c:pt>
                <c:pt idx="296">
                  <c:v>25110.94753597421</c:v>
                </c:pt>
                <c:pt idx="297">
                  <c:v>25613.1664866937</c:v>
                </c:pt>
                <c:pt idx="298">
                  <c:v>25100.90315695982</c:v>
                </c:pt>
                <c:pt idx="299">
                  <c:v>25602.92122009902</c:v>
                </c:pt>
                <c:pt idx="300">
                  <c:v>25090.86279569703</c:v>
                </c:pt>
                <c:pt idx="301">
                  <c:v>25592.68005161098</c:v>
                </c:pt>
                <c:pt idx="302">
                  <c:v>25080.82645057876</c:v>
                </c:pt>
                <c:pt idx="303">
                  <c:v>24579.20992156718</c:v>
                </c:pt>
                <c:pt idx="304">
                  <c:v>25070.79411999853</c:v>
                </c:pt>
                <c:pt idx="305">
                  <c:v>25572.2100023985</c:v>
                </c:pt>
                <c:pt idx="306">
                  <c:v>26083.65420244647</c:v>
                </c:pt>
                <c:pt idx="307">
                  <c:v>25561.98111839754</c:v>
                </c:pt>
                <c:pt idx="308">
                  <c:v>26073.22074076549</c:v>
                </c:pt>
                <c:pt idx="309">
                  <c:v>26594.6851555808</c:v>
                </c:pt>
                <c:pt idx="310">
                  <c:v>26062.79145246918</c:v>
                </c:pt>
                <c:pt idx="311">
                  <c:v>25541.5356234198</c:v>
                </c:pt>
                <c:pt idx="312">
                  <c:v>25030.7049109514</c:v>
                </c:pt>
                <c:pt idx="313">
                  <c:v>25531.31900917043</c:v>
                </c:pt>
                <c:pt idx="314">
                  <c:v>26041.94538935384</c:v>
                </c:pt>
                <c:pt idx="315">
                  <c:v>25521.10648156676</c:v>
                </c:pt>
                <c:pt idx="316">
                  <c:v>26031.5286111981</c:v>
                </c:pt>
                <c:pt idx="317">
                  <c:v>26552.15918342206</c:v>
                </c:pt>
                <c:pt idx="318">
                  <c:v>27083.2023670905</c:v>
                </c:pt>
                <c:pt idx="319">
                  <c:v>26541.53831974869</c:v>
                </c:pt>
                <c:pt idx="320">
                  <c:v>27072.36908614366</c:v>
                </c:pt>
                <c:pt idx="321">
                  <c:v>27613.81646786653</c:v>
                </c:pt>
                <c:pt idx="322">
                  <c:v>28166.09279722386</c:v>
                </c:pt>
                <c:pt idx="323">
                  <c:v>28729.41465316834</c:v>
                </c:pt>
                <c:pt idx="324">
                  <c:v>28154.82636010497</c:v>
                </c:pt>
                <c:pt idx="325">
                  <c:v>28717.92288730707</c:v>
                </c:pt>
                <c:pt idx="326">
                  <c:v>28143.56442956093</c:v>
                </c:pt>
                <c:pt idx="327">
                  <c:v>28706.43571815215</c:v>
                </c:pt>
                <c:pt idx="328">
                  <c:v>28132.3070037891</c:v>
                </c:pt>
                <c:pt idx="329">
                  <c:v>28694.95314386489</c:v>
                </c:pt>
                <c:pt idx="330">
                  <c:v>29268.85220674219</c:v>
                </c:pt>
                <c:pt idx="331">
                  <c:v>28683.47516260734</c:v>
                </c:pt>
                <c:pt idx="332">
                  <c:v>29257.1446658595</c:v>
                </c:pt>
                <c:pt idx="333">
                  <c:v>29842.28755917668</c:v>
                </c:pt>
                <c:pt idx="334">
                  <c:v>30439.13331036021</c:v>
                </c:pt>
                <c:pt idx="335">
                  <c:v>29830.35064415301</c:v>
                </c:pt>
                <c:pt idx="336">
                  <c:v>30426.95765703607</c:v>
                </c:pt>
                <c:pt idx="337">
                  <c:v>29818.41850389535</c:v>
                </c:pt>
                <c:pt idx="338">
                  <c:v>30414.78687397325</c:v>
                </c:pt>
                <c:pt idx="339">
                  <c:v>29806.4911364938</c:v>
                </c:pt>
                <c:pt idx="340">
                  <c:v>30402.62095922367</c:v>
                </c:pt>
                <c:pt idx="341">
                  <c:v>29794.56854003919</c:v>
                </c:pt>
                <c:pt idx="342">
                  <c:v>29198.67716923841</c:v>
                </c:pt>
                <c:pt idx="343">
                  <c:v>29782.65071262318</c:v>
                </c:pt>
                <c:pt idx="344">
                  <c:v>29186.99769837071</c:v>
                </c:pt>
                <c:pt idx="345">
                  <c:v>28603.2577444033</c:v>
                </c:pt>
                <c:pt idx="346">
                  <c:v>29175.32289929136</c:v>
                </c:pt>
                <c:pt idx="347">
                  <c:v>29758.82935727719</c:v>
                </c:pt>
                <c:pt idx="348">
                  <c:v>30354.00594442273</c:v>
                </c:pt>
                <c:pt idx="349">
                  <c:v>29746.92582553428</c:v>
                </c:pt>
                <c:pt idx="350">
                  <c:v>30341.86434204497</c:v>
                </c:pt>
                <c:pt idx="351">
                  <c:v>29735.02705520407</c:v>
                </c:pt>
                <c:pt idx="352">
                  <c:v>30329.72759630815</c:v>
                </c:pt>
                <c:pt idx="353">
                  <c:v>29723.13304438199</c:v>
                </c:pt>
                <c:pt idx="354">
                  <c:v>29128.67038349435</c:v>
                </c:pt>
                <c:pt idx="355">
                  <c:v>28546.09697582446</c:v>
                </c:pt>
                <c:pt idx="356">
                  <c:v>27975.17503630797</c:v>
                </c:pt>
                <c:pt idx="357">
                  <c:v>27415.67153558181</c:v>
                </c:pt>
                <c:pt idx="358">
                  <c:v>27963.98496629345</c:v>
                </c:pt>
                <c:pt idx="359">
                  <c:v>27404.70526696758</c:v>
                </c:pt>
                <c:pt idx="360">
                  <c:v>27952.79937230693</c:v>
                </c:pt>
                <c:pt idx="361">
                  <c:v>28511.85535975307</c:v>
                </c:pt>
                <c:pt idx="362">
                  <c:v>29082.09246694813</c:v>
                </c:pt>
                <c:pt idx="363">
                  <c:v>28500.45061760917</c:v>
                </c:pt>
                <c:pt idx="364">
                  <c:v>27930.44160525699</c:v>
                </c:pt>
                <c:pt idx="365">
                  <c:v>27371.83277315185</c:v>
                </c:pt>
                <c:pt idx="366">
                  <c:v>27919.26942861488</c:v>
                </c:pt>
                <c:pt idx="367">
                  <c:v>27360.88404004259</c:v>
                </c:pt>
                <c:pt idx="368">
                  <c:v>27908.10172084344</c:v>
                </c:pt>
                <c:pt idx="369">
                  <c:v>28466.26375526031</c:v>
                </c:pt>
                <c:pt idx="370">
                  <c:v>29035.58903036551</c:v>
                </c:pt>
                <c:pt idx="371">
                  <c:v>28454.8772497582</c:v>
                </c:pt>
                <c:pt idx="372">
                  <c:v>29023.97479475337</c:v>
                </c:pt>
                <c:pt idx="373">
                  <c:v>29604.45429064843</c:v>
                </c:pt>
                <c:pt idx="374">
                  <c:v>29012.36520483547</c:v>
                </c:pt>
                <c:pt idx="375">
                  <c:v>28432.11790073876</c:v>
                </c:pt>
                <c:pt idx="376">
                  <c:v>29000.76025875353</c:v>
                </c:pt>
                <c:pt idx="377">
                  <c:v>29580.7754639286</c:v>
                </c:pt>
                <c:pt idx="378">
                  <c:v>30172.39097320718</c:v>
                </c:pt>
                <c:pt idx="379">
                  <c:v>29568.94315374303</c:v>
                </c:pt>
                <c:pt idx="380">
                  <c:v>30160.32201681789</c:v>
                </c:pt>
                <c:pt idx="381">
                  <c:v>30763.52845715425</c:v>
                </c:pt>
                <c:pt idx="382">
                  <c:v>30148.25788801117</c:v>
                </c:pt>
                <c:pt idx="383">
                  <c:v>30751.22304577139</c:v>
                </c:pt>
                <c:pt idx="384">
                  <c:v>31366.24750668682</c:v>
                </c:pt>
                <c:pt idx="385">
                  <c:v>30738.92255655308</c:v>
                </c:pt>
                <c:pt idx="386">
                  <c:v>31353.70100768414</c:v>
                </c:pt>
                <c:pt idx="387">
                  <c:v>30726.62698753046</c:v>
                </c:pt>
                <c:pt idx="388">
                  <c:v>31341.15952728107</c:v>
                </c:pt>
                <c:pt idx="389">
                  <c:v>31967.98271782669</c:v>
                </c:pt>
                <c:pt idx="390">
                  <c:v>32607.34237218322</c:v>
                </c:pt>
                <c:pt idx="391">
                  <c:v>33259.48921962688</c:v>
                </c:pt>
                <c:pt idx="392">
                  <c:v>32594.29943523435</c:v>
                </c:pt>
                <c:pt idx="393">
                  <c:v>33246.18542393904</c:v>
                </c:pt>
                <c:pt idx="394">
                  <c:v>33911.10913241782</c:v>
                </c:pt>
                <c:pt idx="395">
                  <c:v>34589.33131506617</c:v>
                </c:pt>
                <c:pt idx="396">
                  <c:v>35281.1179413675</c:v>
                </c:pt>
                <c:pt idx="397">
                  <c:v>34575.49558254015</c:v>
                </c:pt>
                <c:pt idx="398">
                  <c:v>35267.00549419095</c:v>
                </c:pt>
                <c:pt idx="399">
                  <c:v>35972.34560407477</c:v>
                </c:pt>
                <c:pt idx="400">
                  <c:v>36691.79251615627</c:v>
                </c:pt>
                <c:pt idx="401">
                  <c:v>37425.6283664794</c:v>
                </c:pt>
                <c:pt idx="402">
                  <c:v>36677.11579914981</c:v>
                </c:pt>
                <c:pt idx="403">
                  <c:v>37410.6581151328</c:v>
                </c:pt>
                <c:pt idx="404">
                  <c:v>38158.87127743546</c:v>
                </c:pt>
                <c:pt idx="405">
                  <c:v>38922.04870298417</c:v>
                </c:pt>
                <c:pt idx="406">
                  <c:v>39700.48967704385</c:v>
                </c:pt>
                <c:pt idx="407">
                  <c:v>38906.47988350298</c:v>
                </c:pt>
                <c:pt idx="408">
                  <c:v>39684.60948117304</c:v>
                </c:pt>
                <c:pt idx="409">
                  <c:v>40478.3016707965</c:v>
                </c:pt>
                <c:pt idx="410">
                  <c:v>41287.86770421243</c:v>
                </c:pt>
                <c:pt idx="411">
                  <c:v>40462.11035012818</c:v>
                </c:pt>
                <c:pt idx="412">
                  <c:v>41271.35255713074</c:v>
                </c:pt>
                <c:pt idx="413">
                  <c:v>42096.77960827336</c:v>
                </c:pt>
                <c:pt idx="414">
                  <c:v>42938.71520043882</c:v>
                </c:pt>
                <c:pt idx="415">
                  <c:v>43797.4895044476</c:v>
                </c:pt>
                <c:pt idx="416">
                  <c:v>42921.53971435865</c:v>
                </c:pt>
                <c:pt idx="417">
                  <c:v>43779.97050864582</c:v>
                </c:pt>
                <c:pt idx="418">
                  <c:v>42904.3710984729</c:v>
                </c:pt>
                <c:pt idx="419">
                  <c:v>42046.28367650344</c:v>
                </c:pt>
                <c:pt idx="420">
                  <c:v>42887.20935003351</c:v>
                </c:pt>
                <c:pt idx="421">
                  <c:v>43744.95353703418</c:v>
                </c:pt>
                <c:pt idx="422">
                  <c:v>42870.0544662935</c:v>
                </c:pt>
                <c:pt idx="423">
                  <c:v>42012.65337696763</c:v>
                </c:pt>
                <c:pt idx="424">
                  <c:v>42852.90644450698</c:v>
                </c:pt>
                <c:pt idx="425">
                  <c:v>43709.96457339711</c:v>
                </c:pt>
                <c:pt idx="426">
                  <c:v>44584.16386486506</c:v>
                </c:pt>
                <c:pt idx="427">
                  <c:v>45475.84714216236</c:v>
                </c:pt>
                <c:pt idx="428">
                  <c:v>46385.36408500561</c:v>
                </c:pt>
                <c:pt idx="429">
                  <c:v>45457.6568033055</c:v>
                </c:pt>
                <c:pt idx="430">
                  <c:v>44548.50366723939</c:v>
                </c:pt>
                <c:pt idx="431">
                  <c:v>43657.5335938946</c:v>
                </c:pt>
                <c:pt idx="432">
                  <c:v>42784.38292201671</c:v>
                </c:pt>
                <c:pt idx="433">
                  <c:v>41928.69526357637</c:v>
                </c:pt>
                <c:pt idx="434">
                  <c:v>41090.12135830484</c:v>
                </c:pt>
                <c:pt idx="435">
                  <c:v>40268.31893113874</c:v>
                </c:pt>
                <c:pt idx="436">
                  <c:v>41073.68530976152</c:v>
                </c:pt>
                <c:pt idx="437">
                  <c:v>41895.15901595675</c:v>
                </c:pt>
                <c:pt idx="438">
                  <c:v>42733.06219627589</c:v>
                </c:pt>
                <c:pt idx="439">
                  <c:v>43587.72344020141</c:v>
                </c:pt>
                <c:pt idx="440">
                  <c:v>44459.47790900544</c:v>
                </c:pt>
                <c:pt idx="441">
                  <c:v>43570.28835082533</c:v>
                </c:pt>
                <c:pt idx="442">
                  <c:v>44441.69411784183</c:v>
                </c:pt>
                <c:pt idx="443">
                  <c:v>43552.860235485</c:v>
                </c:pt>
                <c:pt idx="444">
                  <c:v>44423.9174401947</c:v>
                </c:pt>
                <c:pt idx="445">
                  <c:v>43535.4390913908</c:v>
                </c:pt>
                <c:pt idx="446">
                  <c:v>44406.14787321862</c:v>
                </c:pt>
                <c:pt idx="447">
                  <c:v>43518.02491575425</c:v>
                </c:pt>
                <c:pt idx="448">
                  <c:v>44388.38541406934</c:v>
                </c:pt>
                <c:pt idx="449">
                  <c:v>45276.15312235073</c:v>
                </c:pt>
                <c:pt idx="450">
                  <c:v>44370.63005990371</c:v>
                </c:pt>
                <c:pt idx="451">
                  <c:v>45258.04266110179</c:v>
                </c:pt>
                <c:pt idx="452">
                  <c:v>44352.88180787975</c:v>
                </c:pt>
                <c:pt idx="453">
                  <c:v>43465.82417172216</c:v>
                </c:pt>
                <c:pt idx="454">
                  <c:v>44335.1406551566</c:v>
                </c:pt>
                <c:pt idx="455">
                  <c:v>45221.84346825974</c:v>
                </c:pt>
                <c:pt idx="456">
                  <c:v>46126.28033762492</c:v>
                </c:pt>
                <c:pt idx="457">
                  <c:v>45203.75473087243</c:v>
                </c:pt>
                <c:pt idx="458">
                  <c:v>44299.67963625497</c:v>
                </c:pt>
                <c:pt idx="459">
                  <c:v>43413.68604352988</c:v>
                </c:pt>
                <c:pt idx="460">
                  <c:v>44281.95976440047</c:v>
                </c:pt>
                <c:pt idx="461">
                  <c:v>45167.59895968848</c:v>
                </c:pt>
                <c:pt idx="462">
                  <c:v>46070.95093888225</c:v>
                </c:pt>
                <c:pt idx="463">
                  <c:v>45149.53192010461</c:v>
                </c:pt>
                <c:pt idx="464">
                  <c:v>46052.5225585067</c:v>
                </c:pt>
                <c:pt idx="465">
                  <c:v>45131.47210733656</c:v>
                </c:pt>
                <c:pt idx="466">
                  <c:v>44228.84266518983</c:v>
                </c:pt>
                <c:pt idx="467">
                  <c:v>43344.26581188603</c:v>
                </c:pt>
                <c:pt idx="468">
                  <c:v>44211.15112812375</c:v>
                </c:pt>
                <c:pt idx="469">
                  <c:v>43326.92810556128</c:v>
                </c:pt>
                <c:pt idx="470">
                  <c:v>44193.46666767251</c:v>
                </c:pt>
                <c:pt idx="471">
                  <c:v>45077.33600102596</c:v>
                </c:pt>
                <c:pt idx="472">
                  <c:v>45978.88272104648</c:v>
                </c:pt>
                <c:pt idx="473">
                  <c:v>46898.46037546741</c:v>
                </c:pt>
                <c:pt idx="474">
                  <c:v>47836.42958297676</c:v>
                </c:pt>
                <c:pt idx="475">
                  <c:v>48793.15817463629</c:v>
                </c:pt>
                <c:pt idx="476">
                  <c:v>49769.02133812902</c:v>
                </c:pt>
                <c:pt idx="477">
                  <c:v>50764.4017648916</c:v>
                </c:pt>
                <c:pt idx="478">
                  <c:v>49749.11372959377</c:v>
                </c:pt>
                <c:pt idx="479">
                  <c:v>48754.13145500189</c:v>
                </c:pt>
                <c:pt idx="480">
                  <c:v>47779.04882590185</c:v>
                </c:pt>
                <c:pt idx="481">
                  <c:v>48734.62980241989</c:v>
                </c:pt>
                <c:pt idx="482">
                  <c:v>47759.9372063715</c:v>
                </c:pt>
                <c:pt idx="483">
                  <c:v>48715.13595049892</c:v>
                </c:pt>
                <c:pt idx="484">
                  <c:v>47740.83323148894</c:v>
                </c:pt>
                <c:pt idx="485">
                  <c:v>48695.64989611872</c:v>
                </c:pt>
                <c:pt idx="486">
                  <c:v>49669.56289404109</c:v>
                </c:pt>
                <c:pt idx="487">
                  <c:v>50662.95415192191</c:v>
                </c:pt>
                <c:pt idx="488">
                  <c:v>49649.69506888348</c:v>
                </c:pt>
                <c:pt idx="489">
                  <c:v>50642.68897026114</c:v>
                </c:pt>
                <c:pt idx="490">
                  <c:v>49629.83519085592</c:v>
                </c:pt>
                <c:pt idx="491">
                  <c:v>50622.43189467303</c:v>
                </c:pt>
                <c:pt idx="492">
                  <c:v>49609.98325677957</c:v>
                </c:pt>
                <c:pt idx="493">
                  <c:v>48617.78359164398</c:v>
                </c:pt>
                <c:pt idx="494">
                  <c:v>49590.13926347685</c:v>
                </c:pt>
                <c:pt idx="495">
                  <c:v>50581.9420487464</c:v>
                </c:pt>
                <c:pt idx="496">
                  <c:v>51593.58088972132</c:v>
                </c:pt>
                <c:pt idx="497">
                  <c:v>52625.45250751575</c:v>
                </c:pt>
                <c:pt idx="498">
                  <c:v>53677.96155766607</c:v>
                </c:pt>
                <c:pt idx="499">
                  <c:v>54751.52078881938</c:v>
                </c:pt>
                <c:pt idx="500">
                  <c:v>53656.490373043</c:v>
                </c:pt>
                <c:pt idx="501">
                  <c:v>52583.36056558214</c:v>
                </c:pt>
                <c:pt idx="502">
                  <c:v>53635.02777689378</c:v>
                </c:pt>
                <c:pt idx="503">
                  <c:v>52562.3272213559</c:v>
                </c:pt>
                <c:pt idx="504">
                  <c:v>53613.57376578302</c:v>
                </c:pt>
                <c:pt idx="505">
                  <c:v>54685.84524109867</c:v>
                </c:pt>
                <c:pt idx="506">
                  <c:v>55779.56214592065</c:v>
                </c:pt>
                <c:pt idx="507">
                  <c:v>56895.15338883906</c:v>
                </c:pt>
                <c:pt idx="508">
                  <c:v>58033.05645661584</c:v>
                </c:pt>
                <c:pt idx="509">
                  <c:v>59193.71758574815</c:v>
                </c:pt>
                <c:pt idx="510">
                  <c:v>60377.59193746312</c:v>
                </c:pt>
                <c:pt idx="511">
                  <c:v>59170.04009871386</c:v>
                </c:pt>
                <c:pt idx="512">
                  <c:v>57986.63929673958</c:v>
                </c:pt>
                <c:pt idx="513">
                  <c:v>56826.90651080478</c:v>
                </c:pt>
                <c:pt idx="514">
                  <c:v>55690.36838058869</c:v>
                </c:pt>
                <c:pt idx="515">
                  <c:v>54576.56101297692</c:v>
                </c:pt>
                <c:pt idx="516">
                  <c:v>55668.09223323645</c:v>
                </c:pt>
                <c:pt idx="517">
                  <c:v>54554.73038857173</c:v>
                </c:pt>
                <c:pt idx="518">
                  <c:v>53463.63578080029</c:v>
                </c:pt>
                <c:pt idx="519">
                  <c:v>52394.36306518429</c:v>
                </c:pt>
                <c:pt idx="520">
                  <c:v>51346.4758038806</c:v>
                </c:pt>
                <c:pt idx="521">
                  <c:v>52373.40531995821</c:v>
                </c:pt>
                <c:pt idx="522">
                  <c:v>53420.87342635738</c:v>
                </c:pt>
                <c:pt idx="523">
                  <c:v>54489.29089488453</c:v>
                </c:pt>
                <c:pt idx="524">
                  <c:v>55579.07671278222</c:v>
                </c:pt>
                <c:pt idx="525">
                  <c:v>56690.65824703786</c:v>
                </c:pt>
                <c:pt idx="526">
                  <c:v>55556.8450820971</c:v>
                </c:pt>
                <c:pt idx="527">
                  <c:v>54445.70818045516</c:v>
                </c:pt>
                <c:pt idx="528">
                  <c:v>55534.62234406426</c:v>
                </c:pt>
                <c:pt idx="529">
                  <c:v>56645.31479094555</c:v>
                </c:pt>
                <c:pt idx="530">
                  <c:v>55512.40849512664</c:v>
                </c:pt>
                <c:pt idx="531">
                  <c:v>56622.65666502917</c:v>
                </c:pt>
                <c:pt idx="532">
                  <c:v>55490.2035317286</c:v>
                </c:pt>
                <c:pt idx="533">
                  <c:v>54380.39946109402</c:v>
                </c:pt>
                <c:pt idx="534">
                  <c:v>53292.79147187214</c:v>
                </c:pt>
                <c:pt idx="535">
                  <c:v>52226.9356424347</c:v>
                </c:pt>
                <c:pt idx="536">
                  <c:v>53271.47435528339</c:v>
                </c:pt>
                <c:pt idx="537">
                  <c:v>52206.04486817772</c:v>
                </c:pt>
                <c:pt idx="538">
                  <c:v>51161.92397081417</c:v>
                </c:pt>
                <c:pt idx="539">
                  <c:v>52185.16245023045</c:v>
                </c:pt>
                <c:pt idx="540">
                  <c:v>53228.86569923507</c:v>
                </c:pt>
                <c:pt idx="541">
                  <c:v>52164.28838525037</c:v>
                </c:pt>
                <c:pt idx="542">
                  <c:v>53207.57415295537</c:v>
                </c:pt>
                <c:pt idx="543">
                  <c:v>54271.72563601447</c:v>
                </c:pt>
                <c:pt idx="544">
                  <c:v>53186.29112329418</c:v>
                </c:pt>
                <c:pt idx="545">
                  <c:v>52122.5653008283</c:v>
                </c:pt>
                <c:pt idx="546">
                  <c:v>53165.01660684485</c:v>
                </c:pt>
                <c:pt idx="547">
                  <c:v>52101.71627470796</c:v>
                </c:pt>
                <c:pt idx="548">
                  <c:v>51059.6819492138</c:v>
                </c:pt>
                <c:pt idx="549">
                  <c:v>52080.87558819807</c:v>
                </c:pt>
                <c:pt idx="550">
                  <c:v>53122.49309996204</c:v>
                </c:pt>
                <c:pt idx="551">
                  <c:v>52060.0432379628</c:v>
                </c:pt>
                <c:pt idx="552">
                  <c:v>53101.24410272206</c:v>
                </c:pt>
                <c:pt idx="553">
                  <c:v>52039.21922066762</c:v>
                </c:pt>
                <c:pt idx="554">
                  <c:v>53080.00360508097</c:v>
                </c:pt>
                <c:pt idx="555">
                  <c:v>54141.60367718259</c:v>
                </c:pt>
                <c:pt idx="556">
                  <c:v>55224.43575072624</c:v>
                </c:pt>
                <c:pt idx="557">
                  <c:v>56328.92446574076</c:v>
                </c:pt>
                <c:pt idx="558">
                  <c:v>57455.50295505557</c:v>
                </c:pt>
                <c:pt idx="559">
                  <c:v>58604.6130141567</c:v>
                </c:pt>
                <c:pt idx="560">
                  <c:v>59776.70527443982</c:v>
                </c:pt>
                <c:pt idx="561">
                  <c:v>58581.17116895103</c:v>
                </c:pt>
                <c:pt idx="562">
                  <c:v>59752.79459233005</c:v>
                </c:pt>
                <c:pt idx="563">
                  <c:v>60947.85048417665</c:v>
                </c:pt>
                <c:pt idx="564">
                  <c:v>62166.80749386018</c:v>
                </c:pt>
                <c:pt idx="565">
                  <c:v>63410.14364373738</c:v>
                </c:pt>
                <c:pt idx="566">
                  <c:v>64678.34651661213</c:v>
                </c:pt>
                <c:pt idx="567">
                  <c:v>65971.91344694436</c:v>
                </c:pt>
                <c:pt idx="568">
                  <c:v>64652.47517800548</c:v>
                </c:pt>
                <c:pt idx="569">
                  <c:v>63359.42567444537</c:v>
                </c:pt>
                <c:pt idx="570">
                  <c:v>64626.61418793428</c:v>
                </c:pt>
                <c:pt idx="571">
                  <c:v>65919.14647169296</c:v>
                </c:pt>
                <c:pt idx="572">
                  <c:v>67237.52940112683</c:v>
                </c:pt>
                <c:pt idx="573">
                  <c:v>65892.7788131043</c:v>
                </c:pt>
                <c:pt idx="574">
                  <c:v>67210.63438936637</c:v>
                </c:pt>
                <c:pt idx="575">
                  <c:v>68554.8470771537</c:v>
                </c:pt>
                <c:pt idx="576">
                  <c:v>69925.94401869677</c:v>
                </c:pt>
                <c:pt idx="577">
                  <c:v>71324.4628990707</c:v>
                </c:pt>
                <c:pt idx="578">
                  <c:v>72750.95215705212</c:v>
                </c:pt>
                <c:pt idx="579">
                  <c:v>71295.93311391107</c:v>
                </c:pt>
                <c:pt idx="580">
                  <c:v>72721.85177618928</c:v>
                </c:pt>
                <c:pt idx="581">
                  <c:v>74176.28881171308</c:v>
                </c:pt>
                <c:pt idx="582">
                  <c:v>75659.81458794734</c:v>
                </c:pt>
                <c:pt idx="583">
                  <c:v>74146.6182961884</c:v>
                </c:pt>
                <c:pt idx="584">
                  <c:v>72663.68593026463</c:v>
                </c:pt>
                <c:pt idx="585">
                  <c:v>74116.95964886993</c:v>
                </c:pt>
                <c:pt idx="586">
                  <c:v>75599.29884184733</c:v>
                </c:pt>
                <c:pt idx="587">
                  <c:v>74087.31286501038</c:v>
                </c:pt>
                <c:pt idx="588">
                  <c:v>75569.05912231058</c:v>
                </c:pt>
                <c:pt idx="589">
                  <c:v>77080.4403047568</c:v>
                </c:pt>
                <c:pt idx="590">
                  <c:v>78622.04911085193</c:v>
                </c:pt>
                <c:pt idx="591">
                  <c:v>80194.49009306898</c:v>
                </c:pt>
                <c:pt idx="592">
                  <c:v>81798.37989493036</c:v>
                </c:pt>
                <c:pt idx="593">
                  <c:v>83434.34749282896</c:v>
                </c:pt>
                <c:pt idx="594">
                  <c:v>81765.66054297239</c:v>
                </c:pt>
                <c:pt idx="595">
                  <c:v>80130.34733211294</c:v>
                </c:pt>
                <c:pt idx="596">
                  <c:v>78527.74038547068</c:v>
                </c:pt>
                <c:pt idx="597">
                  <c:v>80098.2951931801</c:v>
                </c:pt>
                <c:pt idx="598">
                  <c:v>81700.26109704369</c:v>
                </c:pt>
                <c:pt idx="599">
                  <c:v>80066.25587510283</c:v>
                </c:pt>
                <c:pt idx="600">
                  <c:v>81667.58099260488</c:v>
                </c:pt>
                <c:pt idx="601">
                  <c:v>83300.93261245698</c:v>
                </c:pt>
                <c:pt idx="602">
                  <c:v>84966.95126470612</c:v>
                </c:pt>
                <c:pt idx="603">
                  <c:v>86666.29029000024</c:v>
                </c:pt>
                <c:pt idx="604">
                  <c:v>84932.96448420023</c:v>
                </c:pt>
                <c:pt idx="605">
                  <c:v>86631.62377388423</c:v>
                </c:pt>
                <c:pt idx="606">
                  <c:v>88364.25624936192</c:v>
                </c:pt>
                <c:pt idx="607">
                  <c:v>90131.54137434915</c:v>
                </c:pt>
                <c:pt idx="608">
                  <c:v>88328.91054686217</c:v>
                </c:pt>
                <c:pt idx="609">
                  <c:v>90095.48875779941</c:v>
                </c:pt>
                <c:pt idx="610">
                  <c:v>91897.3985329554</c:v>
                </c:pt>
                <c:pt idx="611">
                  <c:v>93735.34650361451</c:v>
                </c:pt>
                <c:pt idx="612">
                  <c:v>95610.0534336868</c:v>
                </c:pt>
                <c:pt idx="613">
                  <c:v>93697.85236501307</c:v>
                </c:pt>
                <c:pt idx="614">
                  <c:v>91823.8953177128</c:v>
                </c:pt>
                <c:pt idx="615">
                  <c:v>89987.41741135855</c:v>
                </c:pt>
                <c:pt idx="616">
                  <c:v>91787.1657595857</c:v>
                </c:pt>
                <c:pt idx="617">
                  <c:v>89951.42244439399</c:v>
                </c:pt>
                <c:pt idx="618">
                  <c:v>91750.45089328187</c:v>
                </c:pt>
                <c:pt idx="619">
                  <c:v>89915.44187541623</c:v>
                </c:pt>
                <c:pt idx="620">
                  <c:v>91713.75071292456</c:v>
                </c:pt>
                <c:pt idx="621">
                  <c:v>89879.47569866607</c:v>
                </c:pt>
                <c:pt idx="622">
                  <c:v>91677.0652126394</c:v>
                </c:pt>
                <c:pt idx="623">
                  <c:v>89843.5239083866</c:v>
                </c:pt>
                <c:pt idx="624">
                  <c:v>91640.39438655434</c:v>
                </c:pt>
                <c:pt idx="625">
                  <c:v>89807.58649882324</c:v>
                </c:pt>
                <c:pt idx="626">
                  <c:v>88011.43476884678</c:v>
                </c:pt>
                <c:pt idx="627">
                  <c:v>89771.66346422371</c:v>
                </c:pt>
                <c:pt idx="628">
                  <c:v>87976.23019493924</c:v>
                </c:pt>
                <c:pt idx="629">
                  <c:v>89735.754798838</c:v>
                </c:pt>
                <c:pt idx="630">
                  <c:v>91530.46989481479</c:v>
                </c:pt>
                <c:pt idx="631">
                  <c:v>93361.07929271107</c:v>
                </c:pt>
                <c:pt idx="632">
                  <c:v>91493.85770685685</c:v>
                </c:pt>
                <c:pt idx="633">
                  <c:v>93323.734860994</c:v>
                </c:pt>
                <c:pt idx="634">
                  <c:v>95190.20955821387</c:v>
                </c:pt>
                <c:pt idx="635">
                  <c:v>93286.40536704959</c:v>
                </c:pt>
                <c:pt idx="636">
                  <c:v>91420.6772597086</c:v>
                </c:pt>
                <c:pt idx="637">
                  <c:v>93249.09080490276</c:v>
                </c:pt>
                <c:pt idx="638">
                  <c:v>95114.07262100081</c:v>
                </c:pt>
                <c:pt idx="639">
                  <c:v>93211.7911685808</c:v>
                </c:pt>
                <c:pt idx="640">
                  <c:v>95076.02699195241</c:v>
                </c:pt>
                <c:pt idx="641">
                  <c:v>93174.50645211336</c:v>
                </c:pt>
                <c:pt idx="642">
                  <c:v>91311.01632307109</c:v>
                </c:pt>
                <c:pt idx="643">
                  <c:v>89484.79599660967</c:v>
                </c:pt>
                <c:pt idx="644">
                  <c:v>91274.49191654185</c:v>
                </c:pt>
                <c:pt idx="645">
                  <c:v>93099.98175487269</c:v>
                </c:pt>
                <c:pt idx="646">
                  <c:v>91237.98211977523</c:v>
                </c:pt>
                <c:pt idx="647">
                  <c:v>89413.22247737972</c:v>
                </c:pt>
                <c:pt idx="648">
                  <c:v>91201.48692692731</c:v>
                </c:pt>
                <c:pt idx="649">
                  <c:v>89377.45718838876</c:v>
                </c:pt>
                <c:pt idx="650">
                  <c:v>91165.00633215654</c:v>
                </c:pt>
                <c:pt idx="651">
                  <c:v>92988.30645879966</c:v>
                </c:pt>
                <c:pt idx="652">
                  <c:v>94848.07258797565</c:v>
                </c:pt>
                <c:pt idx="653">
                  <c:v>92951.11113621613</c:v>
                </c:pt>
                <c:pt idx="654">
                  <c:v>94810.13335894045</c:v>
                </c:pt>
                <c:pt idx="655">
                  <c:v>92913.93069176165</c:v>
                </c:pt>
                <c:pt idx="656">
                  <c:v>91055.65207792641</c:v>
                </c:pt>
                <c:pt idx="657">
                  <c:v>92876.76511948493</c:v>
                </c:pt>
                <c:pt idx="658">
                  <c:v>94734.30042187463</c:v>
                </c:pt>
                <c:pt idx="659">
                  <c:v>92839.61441343714</c:v>
                </c:pt>
                <c:pt idx="660">
                  <c:v>94696.40670170588</c:v>
                </c:pt>
                <c:pt idx="661">
                  <c:v>96590.33483574</c:v>
                </c:pt>
                <c:pt idx="662">
                  <c:v>98522.1415324548</c:v>
                </c:pt>
                <c:pt idx="663">
                  <c:v>96551.6987018057</c:v>
                </c:pt>
                <c:pt idx="664">
                  <c:v>98482.73267584181</c:v>
                </c:pt>
                <c:pt idx="665">
                  <c:v>96513.07802232497</c:v>
                </c:pt>
                <c:pt idx="666">
                  <c:v>94582.81646187848</c:v>
                </c:pt>
                <c:pt idx="667">
                  <c:v>96474.47279111604</c:v>
                </c:pt>
                <c:pt idx="668">
                  <c:v>98403.96224693836</c:v>
                </c:pt>
                <c:pt idx="669">
                  <c:v>100372.0414918771</c:v>
                </c:pt>
                <c:pt idx="670">
                  <c:v>102379.4823217147</c:v>
                </c:pt>
                <c:pt idx="671">
                  <c:v>100331.8926752804</c:v>
                </c:pt>
                <c:pt idx="672">
                  <c:v>98325.25482177477</c:v>
                </c:pt>
                <c:pt idx="673">
                  <c:v>100291.7599182103</c:v>
                </c:pt>
                <c:pt idx="674">
                  <c:v>102297.5951165745</c:v>
                </c:pt>
                <c:pt idx="675">
                  <c:v>100251.643214243</c:v>
                </c:pt>
                <c:pt idx="676">
                  <c:v>102256.6760785278</c:v>
                </c:pt>
                <c:pt idx="677">
                  <c:v>104301.8096000984</c:v>
                </c:pt>
                <c:pt idx="678">
                  <c:v>102215.7734080964</c:v>
                </c:pt>
                <c:pt idx="679">
                  <c:v>100171.4579399345</c:v>
                </c:pt>
                <c:pt idx="680">
                  <c:v>102174.8870987332</c:v>
                </c:pt>
                <c:pt idx="681">
                  <c:v>100131.3893567585</c:v>
                </c:pt>
                <c:pt idx="682">
                  <c:v>98128.76156962336</c:v>
                </c:pt>
                <c:pt idx="683">
                  <c:v>96166.1863382309</c:v>
                </c:pt>
                <c:pt idx="684">
                  <c:v>94242.86261146628</c:v>
                </c:pt>
                <c:pt idx="685">
                  <c:v>96127.7198636956</c:v>
                </c:pt>
                <c:pt idx="686">
                  <c:v>98050.27426096951</c:v>
                </c:pt>
                <c:pt idx="687">
                  <c:v>100011.2797461889</c:v>
                </c:pt>
                <c:pt idx="688">
                  <c:v>102011.5053411127</c:v>
                </c:pt>
                <c:pt idx="689">
                  <c:v>99971.27523429041</c:v>
                </c:pt>
                <c:pt idx="690">
                  <c:v>101970.7007389762</c:v>
                </c:pt>
                <c:pt idx="691">
                  <c:v>104010.1147537557</c:v>
                </c:pt>
                <c:pt idx="692">
                  <c:v>106090.3170488309</c:v>
                </c:pt>
                <c:pt idx="693">
                  <c:v>103968.5107078542</c:v>
                </c:pt>
                <c:pt idx="694">
                  <c:v>101889.1404936972</c:v>
                </c:pt>
                <c:pt idx="695">
                  <c:v>103926.9233035711</c:v>
                </c:pt>
                <c:pt idx="696">
                  <c:v>106005.4617696425</c:v>
                </c:pt>
                <c:pt idx="697">
                  <c:v>108125.5710050354</c:v>
                </c:pt>
                <c:pt idx="698">
                  <c:v>110288.0824251361</c:v>
                </c:pt>
                <c:pt idx="699">
                  <c:v>112493.8440736388</c:v>
                </c:pt>
                <c:pt idx="700">
                  <c:v>110243.967192166</c:v>
                </c:pt>
                <c:pt idx="701">
                  <c:v>112448.8465360093</c:v>
                </c:pt>
                <c:pt idx="702">
                  <c:v>114697.8234667295</c:v>
                </c:pt>
                <c:pt idx="703">
                  <c:v>116991.7799360641</c:v>
                </c:pt>
                <c:pt idx="704">
                  <c:v>114651.9443373428</c:v>
                </c:pt>
                <c:pt idx="705">
                  <c:v>116944.9832240897</c:v>
                </c:pt>
                <c:pt idx="706">
                  <c:v>119283.8828885715</c:v>
                </c:pt>
                <c:pt idx="707">
                  <c:v>116898.2052308001</c:v>
                </c:pt>
                <c:pt idx="708">
                  <c:v>119236.1693354161</c:v>
                </c:pt>
                <c:pt idx="709">
                  <c:v>121620.8927221244</c:v>
                </c:pt>
                <c:pt idx="710">
                  <c:v>119188.4748676819</c:v>
                </c:pt>
                <c:pt idx="711">
                  <c:v>121572.2443650355</c:v>
                </c:pt>
                <c:pt idx="712">
                  <c:v>119140.7994777348</c:v>
                </c:pt>
                <c:pt idx="713">
                  <c:v>121523.6154672895</c:v>
                </c:pt>
                <c:pt idx="714">
                  <c:v>123954.0877766353</c:v>
                </c:pt>
                <c:pt idx="715">
                  <c:v>121475.0060211026</c:v>
                </c:pt>
                <c:pt idx="716">
                  <c:v>119045.5059006806</c:v>
                </c:pt>
                <c:pt idx="717">
                  <c:v>116664.5957826669</c:v>
                </c:pt>
                <c:pt idx="718">
                  <c:v>118997.8876983203</c:v>
                </c:pt>
                <c:pt idx="719">
                  <c:v>121377.8454522867</c:v>
                </c:pt>
                <c:pt idx="720">
                  <c:v>123805.4023613324</c:v>
                </c:pt>
                <c:pt idx="721">
                  <c:v>121329.2943141058</c:v>
                </c:pt>
                <c:pt idx="722">
                  <c:v>118902.7084278237</c:v>
                </c:pt>
                <c:pt idx="723">
                  <c:v>121280.7625963801</c:v>
                </c:pt>
                <c:pt idx="724">
                  <c:v>118855.1473444525</c:v>
                </c:pt>
                <c:pt idx="725">
                  <c:v>121232.2502913416</c:v>
                </c:pt>
                <c:pt idx="726">
                  <c:v>118807.6052855147</c:v>
                </c:pt>
                <c:pt idx="727">
                  <c:v>116431.4531798044</c:v>
                </c:pt>
                <c:pt idx="728">
                  <c:v>118760.0822434005</c:v>
                </c:pt>
                <c:pt idx="729">
                  <c:v>121135.2838882685</c:v>
                </c:pt>
                <c:pt idx="730">
                  <c:v>118712.5782105032</c:v>
                </c:pt>
                <c:pt idx="731">
                  <c:v>121086.8297747132</c:v>
                </c:pt>
                <c:pt idx="732">
                  <c:v>118665.093179219</c:v>
                </c:pt>
                <c:pt idx="733">
                  <c:v>121038.3950428033</c:v>
                </c:pt>
                <c:pt idx="734">
                  <c:v>123459.1629436594</c:v>
                </c:pt>
                <c:pt idx="735">
                  <c:v>125928.3462025326</c:v>
                </c:pt>
                <c:pt idx="736">
                  <c:v>123409.7792784819</c:v>
                </c:pt>
                <c:pt idx="737">
                  <c:v>125877.9748640516</c:v>
                </c:pt>
                <c:pt idx="738">
                  <c:v>128395.5343613326</c:v>
                </c:pt>
                <c:pt idx="739">
                  <c:v>125827.623674106</c:v>
                </c:pt>
                <c:pt idx="740">
                  <c:v>123311.0712006238</c:v>
                </c:pt>
                <c:pt idx="741">
                  <c:v>120844.8497766114</c:v>
                </c:pt>
                <c:pt idx="742">
                  <c:v>118427.9527810791</c:v>
                </c:pt>
                <c:pt idx="743">
                  <c:v>116059.3937254576</c:v>
                </c:pt>
                <c:pt idx="744">
                  <c:v>113738.2058509484</c:v>
                </c:pt>
                <c:pt idx="745">
                  <c:v>111463.4417339294</c:v>
                </c:pt>
                <c:pt idx="746">
                  <c:v>109234.1728992508</c:v>
                </c:pt>
                <c:pt idx="747">
                  <c:v>107049.4894412658</c:v>
                </c:pt>
                <c:pt idx="748">
                  <c:v>109190.4792300912</c:v>
                </c:pt>
                <c:pt idx="749">
                  <c:v>111374.288814693</c:v>
                </c:pt>
                <c:pt idx="750">
                  <c:v>109146.8030383991</c:v>
                </c:pt>
                <c:pt idx="751">
                  <c:v>111329.7390991671</c:v>
                </c:pt>
                <c:pt idx="752">
                  <c:v>113556.3338811504</c:v>
                </c:pt>
                <c:pt idx="753">
                  <c:v>111285.2072035274</c:v>
                </c:pt>
                <c:pt idx="754">
                  <c:v>109059.5030594569</c:v>
                </c:pt>
                <c:pt idx="755">
                  <c:v>106878.3129982677</c:v>
                </c:pt>
                <c:pt idx="756">
                  <c:v>109015.8792582331</c:v>
                </c:pt>
                <c:pt idx="757">
                  <c:v>111196.1968433978</c:v>
                </c:pt>
                <c:pt idx="758">
                  <c:v>113420.1207802657</c:v>
                </c:pt>
                <c:pt idx="759">
                  <c:v>115688.5231958711</c:v>
                </c:pt>
                <c:pt idx="760">
                  <c:v>118002.2936597885</c:v>
                </c:pt>
                <c:pt idx="761">
                  <c:v>120362.3395329842</c:v>
                </c:pt>
                <c:pt idx="762">
                  <c:v>117955.0927423245</c:v>
                </c:pt>
                <c:pt idx="763">
                  <c:v>115595.9908874781</c:v>
                </c:pt>
                <c:pt idx="764">
                  <c:v>117907.9107052276</c:v>
                </c:pt>
                <c:pt idx="765">
                  <c:v>120266.0689193322</c:v>
                </c:pt>
                <c:pt idx="766">
                  <c:v>122671.3902977188</c:v>
                </c:pt>
                <c:pt idx="767">
                  <c:v>125124.8181036732</c:v>
                </c:pt>
                <c:pt idx="768">
                  <c:v>127627.3144657466</c:v>
                </c:pt>
                <c:pt idx="769">
                  <c:v>125074.7681764317</c:v>
                </c:pt>
                <c:pt idx="770">
                  <c:v>127576.2635399603</c:v>
                </c:pt>
                <c:pt idx="771">
                  <c:v>125024.7382691611</c:v>
                </c:pt>
                <c:pt idx="772">
                  <c:v>127525.2330345443</c:v>
                </c:pt>
                <c:pt idx="773">
                  <c:v>130075.7376952352</c:v>
                </c:pt>
                <c:pt idx="774">
                  <c:v>132677.25244914</c:v>
                </c:pt>
                <c:pt idx="775">
                  <c:v>135330.7974981228</c:v>
                </c:pt>
                <c:pt idx="776">
                  <c:v>138037.4134480852</c:v>
                </c:pt>
                <c:pt idx="777">
                  <c:v>135276.6651791235</c:v>
                </c:pt>
                <c:pt idx="778">
                  <c:v>132571.1318755411</c:v>
                </c:pt>
                <c:pt idx="779">
                  <c:v>129919.7092380302</c:v>
                </c:pt>
                <c:pt idx="780">
                  <c:v>127321.3150532696</c:v>
                </c:pt>
                <c:pt idx="781">
                  <c:v>129867.741354335</c:v>
                </c:pt>
                <c:pt idx="782">
                  <c:v>132465.0961814217</c:v>
                </c:pt>
                <c:pt idx="783">
                  <c:v>129815.7942577933</c:v>
                </c:pt>
                <c:pt idx="784">
                  <c:v>127219.4783726374</c:v>
                </c:pt>
                <c:pt idx="785">
                  <c:v>129763.8679400902</c:v>
                </c:pt>
                <c:pt idx="786">
                  <c:v>127168.5905812884</c:v>
                </c:pt>
                <c:pt idx="787">
                  <c:v>124625.2187696626</c:v>
                </c:pt>
                <c:pt idx="788">
                  <c:v>127117.7231450558</c:v>
                </c:pt>
                <c:pt idx="789">
                  <c:v>124575.3686821547</c:v>
                </c:pt>
                <c:pt idx="790">
                  <c:v>122083.8613085116</c:v>
                </c:pt>
                <c:pt idx="791">
                  <c:v>119642.1840823414</c:v>
                </c:pt>
                <c:pt idx="792">
                  <c:v>122035.0277639882</c:v>
                </c:pt>
                <c:pt idx="793">
                  <c:v>124475.728319268</c:v>
                </c:pt>
                <c:pt idx="794">
                  <c:v>121986.2137528826</c:v>
                </c:pt>
                <c:pt idx="795">
                  <c:v>119546.489477825</c:v>
                </c:pt>
                <c:pt idx="796">
                  <c:v>121937.4192673815</c:v>
                </c:pt>
                <c:pt idx="797">
                  <c:v>119498.6708820339</c:v>
                </c:pt>
                <c:pt idx="798">
                  <c:v>121888.6442996745</c:v>
                </c:pt>
                <c:pt idx="799">
                  <c:v>124326.417185668</c:v>
                </c:pt>
                <c:pt idx="800">
                  <c:v>126812.9455293814</c:v>
                </c:pt>
                <c:pt idx="801">
                  <c:v>129349.204439969</c:v>
                </c:pt>
                <c:pt idx="802">
                  <c:v>131936.1885287684</c:v>
                </c:pt>
                <c:pt idx="803">
                  <c:v>134574.9122993438</c:v>
                </c:pt>
                <c:pt idx="804">
                  <c:v>137266.4105453306</c:v>
                </c:pt>
                <c:pt idx="805">
                  <c:v>140011.7387562373</c:v>
                </c:pt>
                <c:pt idx="806">
                  <c:v>137211.5039811125</c:v>
                </c:pt>
                <c:pt idx="807">
                  <c:v>139955.7340607347</c:v>
                </c:pt>
                <c:pt idx="808">
                  <c:v>142754.8487419494</c:v>
                </c:pt>
                <c:pt idx="809">
                  <c:v>145609.9457167884</c:v>
                </c:pt>
                <c:pt idx="810">
                  <c:v>142697.7468024527</c:v>
                </c:pt>
                <c:pt idx="811">
                  <c:v>139843.7918664036</c:v>
                </c:pt>
                <c:pt idx="812">
                  <c:v>137046.9160290755</c:v>
                </c:pt>
                <c:pt idx="813">
                  <c:v>134305.977708494</c:v>
                </c:pt>
                <c:pt idx="814">
                  <c:v>136992.097262664</c:v>
                </c:pt>
                <c:pt idx="815">
                  <c:v>139731.9392079172</c:v>
                </c:pt>
                <c:pt idx="816">
                  <c:v>142526.5779920755</c:v>
                </c:pt>
                <c:pt idx="817">
                  <c:v>139676.046432234</c:v>
                </c:pt>
                <c:pt idx="818">
                  <c:v>136882.5255035893</c:v>
                </c:pt>
                <c:pt idx="819">
                  <c:v>139620.1760136611</c:v>
                </c:pt>
                <c:pt idx="820">
                  <c:v>142412.5795339343</c:v>
                </c:pt>
                <c:pt idx="821">
                  <c:v>145260.831124613</c:v>
                </c:pt>
                <c:pt idx="822">
                  <c:v>142355.6145021207</c:v>
                </c:pt>
                <c:pt idx="823">
                  <c:v>139508.5022120783</c:v>
                </c:pt>
                <c:pt idx="824">
                  <c:v>136718.3321678368</c:v>
                </c:pt>
                <c:pt idx="825">
                  <c:v>139452.6988111935</c:v>
                </c:pt>
                <c:pt idx="826">
                  <c:v>136663.6448349696</c:v>
                </c:pt>
                <c:pt idx="827">
                  <c:v>133930.3719382702</c:v>
                </c:pt>
                <c:pt idx="828">
                  <c:v>136608.9793770356</c:v>
                </c:pt>
                <c:pt idx="829">
                  <c:v>133876.7997894949</c:v>
                </c:pt>
                <c:pt idx="830">
                  <c:v>136554.3357852848</c:v>
                </c:pt>
                <c:pt idx="831">
                  <c:v>139285.4225009905</c:v>
                </c:pt>
                <c:pt idx="832">
                  <c:v>136499.7140509707</c:v>
                </c:pt>
                <c:pt idx="833">
                  <c:v>139229.7083319901</c:v>
                </c:pt>
                <c:pt idx="834">
                  <c:v>142014.3024986299</c:v>
                </c:pt>
                <c:pt idx="835">
                  <c:v>139174.0164486573</c:v>
                </c:pt>
                <c:pt idx="836">
                  <c:v>141957.4967776305</c:v>
                </c:pt>
                <c:pt idx="837">
                  <c:v>144796.6467131831</c:v>
                </c:pt>
                <c:pt idx="838">
                  <c:v>141900.7137789194</c:v>
                </c:pt>
                <c:pt idx="839">
                  <c:v>139062.699503341</c:v>
                </c:pt>
                <c:pt idx="840">
                  <c:v>141843.9534934079</c:v>
                </c:pt>
                <c:pt idx="841">
                  <c:v>144680.832563276</c:v>
                </c:pt>
                <c:pt idx="842">
                  <c:v>147574.4492145416</c:v>
                </c:pt>
                <c:pt idx="843">
                  <c:v>150525.9381988324</c:v>
                </c:pt>
                <c:pt idx="844">
                  <c:v>147515.4194348558</c:v>
                </c:pt>
                <c:pt idx="845">
                  <c:v>150465.7278235529</c:v>
                </c:pt>
                <c:pt idx="846">
                  <c:v>147456.4132670818</c:v>
                </c:pt>
                <c:pt idx="847">
                  <c:v>150405.5415324235</c:v>
                </c:pt>
                <c:pt idx="848">
                  <c:v>147397.430701775</c:v>
                </c:pt>
                <c:pt idx="849">
                  <c:v>150345.3793158105</c:v>
                </c:pt>
                <c:pt idx="850">
                  <c:v>147338.4717294943</c:v>
                </c:pt>
                <c:pt idx="851">
                  <c:v>150285.2411640842</c:v>
                </c:pt>
                <c:pt idx="852">
                  <c:v>147279.5363408025</c:v>
                </c:pt>
                <c:pt idx="853">
                  <c:v>144333.9456139865</c:v>
                </c:pt>
                <c:pt idx="854">
                  <c:v>147220.6245262662</c:v>
                </c:pt>
                <c:pt idx="855">
                  <c:v>150165.0370167915</c:v>
                </c:pt>
                <c:pt idx="856">
                  <c:v>153168.3377571273</c:v>
                </c:pt>
                <c:pt idx="857">
                  <c:v>156231.7045122699</c:v>
                </c:pt>
                <c:pt idx="858">
                  <c:v>159356.3386025153</c:v>
                </c:pt>
                <c:pt idx="859">
                  <c:v>162543.4653745656</c:v>
                </c:pt>
                <c:pt idx="860">
                  <c:v>165794.3346820569</c:v>
                </c:pt>
                <c:pt idx="861">
                  <c:v>162478.4479884158</c:v>
                </c:pt>
                <c:pt idx="862">
                  <c:v>165728.0169481841</c:v>
                </c:pt>
                <c:pt idx="863">
                  <c:v>169042.5772871478</c:v>
                </c:pt>
                <c:pt idx="864">
                  <c:v>165661.7257414048</c:v>
                </c:pt>
                <c:pt idx="865">
                  <c:v>168974.960256233</c:v>
                </c:pt>
                <c:pt idx="866">
                  <c:v>165595.4610511083</c:v>
                </c:pt>
                <c:pt idx="867">
                  <c:v>162283.5518300861</c:v>
                </c:pt>
                <c:pt idx="868">
                  <c:v>159037.8807934844</c:v>
                </c:pt>
                <c:pt idx="869">
                  <c:v>155857.1231776147</c:v>
                </c:pt>
                <c:pt idx="870">
                  <c:v>158974.265641167</c:v>
                </c:pt>
                <c:pt idx="871">
                  <c:v>155794.7803283436</c:v>
                </c:pt>
                <c:pt idx="872">
                  <c:v>152678.8847217768</c:v>
                </c:pt>
                <c:pt idx="873">
                  <c:v>155732.4624162123</c:v>
                </c:pt>
                <c:pt idx="874">
                  <c:v>152617.8131678881</c:v>
                </c:pt>
                <c:pt idx="875">
                  <c:v>149565.4569045303</c:v>
                </c:pt>
                <c:pt idx="876">
                  <c:v>146574.1477664397</c:v>
                </c:pt>
                <c:pt idx="877">
                  <c:v>143642.6648111109</c:v>
                </c:pt>
                <c:pt idx="878">
                  <c:v>146515.5181073331</c:v>
                </c:pt>
                <c:pt idx="879">
                  <c:v>143585.2077451864</c:v>
                </c:pt>
                <c:pt idx="880">
                  <c:v>146456.9119000902</c:v>
                </c:pt>
                <c:pt idx="881">
                  <c:v>149386.050138092</c:v>
                </c:pt>
                <c:pt idx="882">
                  <c:v>152373.7711408538</c:v>
                </c:pt>
                <c:pt idx="883">
                  <c:v>155421.2465636709</c:v>
                </c:pt>
                <c:pt idx="884">
                  <c:v>158529.6714949443</c:v>
                </c:pt>
                <c:pt idx="885">
                  <c:v>161700.2649248432</c:v>
                </c:pt>
                <c:pt idx="886">
                  <c:v>158466.2596263463</c:v>
                </c:pt>
                <c:pt idx="887">
                  <c:v>161635.5848188732</c:v>
                </c:pt>
                <c:pt idx="888">
                  <c:v>158402.8731224957</c:v>
                </c:pt>
                <c:pt idx="889">
                  <c:v>155234.8156600458</c:v>
                </c:pt>
                <c:pt idx="890">
                  <c:v>158339.5119732468</c:v>
                </c:pt>
                <c:pt idx="891">
                  <c:v>155172.7217337818</c:v>
                </c:pt>
                <c:pt idx="892">
                  <c:v>152069.2672991062</c:v>
                </c:pt>
                <c:pt idx="893">
                  <c:v>149027.8819531241</c:v>
                </c:pt>
                <c:pt idx="894">
                  <c:v>152008.4395921866</c:v>
                </c:pt>
                <c:pt idx="895">
                  <c:v>148968.2708003428</c:v>
                </c:pt>
                <c:pt idx="896">
                  <c:v>151947.6362163497</c:v>
                </c:pt>
                <c:pt idx="897">
                  <c:v>148908.6834920227</c:v>
                </c:pt>
                <c:pt idx="898">
                  <c:v>145930.5098221823</c:v>
                </c:pt>
                <c:pt idx="899">
                  <c:v>143011.8996257386</c:v>
                </c:pt>
                <c:pt idx="900">
                  <c:v>145872.1376182534</c:v>
                </c:pt>
                <c:pt idx="901">
                  <c:v>142954.6948658883</c:v>
                </c:pt>
                <c:pt idx="902">
                  <c:v>140095.6009685705</c:v>
                </c:pt>
                <c:pt idx="903">
                  <c:v>142897.5129879419</c:v>
                </c:pt>
                <c:pt idx="904">
                  <c:v>145755.4632477008</c:v>
                </c:pt>
                <c:pt idx="905">
                  <c:v>148670.5725126548</c:v>
                </c:pt>
                <c:pt idx="906">
                  <c:v>145697.1610624017</c:v>
                </c:pt>
                <c:pt idx="907">
                  <c:v>142783.2178411536</c:v>
                </c:pt>
                <c:pt idx="908">
                  <c:v>139927.5534843306</c:v>
                </c:pt>
                <c:pt idx="909">
                  <c:v>142726.1045540172</c:v>
                </c:pt>
                <c:pt idx="910">
                  <c:v>139871.5824629368</c:v>
                </c:pt>
                <c:pt idx="911">
                  <c:v>142669.0141121956</c:v>
                </c:pt>
                <c:pt idx="912">
                  <c:v>145522.3943944395</c:v>
                </c:pt>
                <c:pt idx="913">
                  <c:v>142611.9465065507</c:v>
                </c:pt>
                <c:pt idx="914">
                  <c:v>145464.1854366817</c:v>
                </c:pt>
                <c:pt idx="915">
                  <c:v>142554.9017279481</c:v>
                </c:pt>
                <c:pt idx="916">
                  <c:v>145405.9997625071</c:v>
                </c:pt>
                <c:pt idx="917">
                  <c:v>148314.1197577572</c:v>
                </c:pt>
                <c:pt idx="918">
                  <c:v>145347.8373626021</c:v>
                </c:pt>
                <c:pt idx="919">
                  <c:v>148254.7941098541</c:v>
                </c:pt>
                <c:pt idx="920">
                  <c:v>145289.698227657</c:v>
                </c:pt>
                <c:pt idx="921">
                  <c:v>148195.4921922101</c:v>
                </c:pt>
                <c:pt idx="922">
                  <c:v>151159.4020360544</c:v>
                </c:pt>
                <c:pt idx="923">
                  <c:v>154182.5900767754</c:v>
                </c:pt>
                <c:pt idx="924">
                  <c:v>157266.241878311</c:v>
                </c:pt>
                <c:pt idx="925">
                  <c:v>154120.9170407447</c:v>
                </c:pt>
                <c:pt idx="926">
                  <c:v>157203.3353815596</c:v>
                </c:pt>
                <c:pt idx="927">
                  <c:v>154059.2686739284</c:v>
                </c:pt>
                <c:pt idx="928">
                  <c:v>150978.0833004499</c:v>
                </c:pt>
                <c:pt idx="929">
                  <c:v>147958.5216344409</c:v>
                </c:pt>
                <c:pt idx="930">
                  <c:v>144999.3512017521</c:v>
                </c:pt>
                <c:pt idx="931">
                  <c:v>142099.364177717</c:v>
                </c:pt>
                <c:pt idx="932">
                  <c:v>144941.3514612713</c:v>
                </c:pt>
                <c:pt idx="933">
                  <c:v>147840.1784904968</c:v>
                </c:pt>
                <c:pt idx="934">
                  <c:v>150796.9820603067</c:v>
                </c:pt>
                <c:pt idx="935">
                  <c:v>147781.0424191006</c:v>
                </c:pt>
                <c:pt idx="936">
                  <c:v>150736.6632674826</c:v>
                </c:pt>
                <c:pt idx="937">
                  <c:v>153751.3965328322</c:v>
                </c:pt>
                <c:pt idx="938">
                  <c:v>156826.4244634889</c:v>
                </c:pt>
                <c:pt idx="939">
                  <c:v>159962.9529527586</c:v>
                </c:pt>
                <c:pt idx="940">
                  <c:v>163162.2120118138</c:v>
                </c:pt>
                <c:pt idx="941">
                  <c:v>166425.4562520501</c:v>
                </c:pt>
                <c:pt idx="942">
                  <c:v>169753.9653770911</c:v>
                </c:pt>
                <c:pt idx="943">
                  <c:v>166358.8860695492</c:v>
                </c:pt>
                <c:pt idx="944">
                  <c:v>169686.0637909402</c:v>
                </c:pt>
                <c:pt idx="945">
                  <c:v>173079.785066759</c:v>
                </c:pt>
                <c:pt idx="946">
                  <c:v>176541.3807680942</c:v>
                </c:pt>
                <c:pt idx="947">
                  <c:v>173010.5531527323</c:v>
                </c:pt>
                <c:pt idx="948">
                  <c:v>169550.3420896777</c:v>
                </c:pt>
                <c:pt idx="949">
                  <c:v>166159.3352478841</c:v>
                </c:pt>
                <c:pt idx="950">
                  <c:v>169482.5219528418</c:v>
                </c:pt>
                <c:pt idx="951">
                  <c:v>172872.1723918986</c:v>
                </c:pt>
                <c:pt idx="952">
                  <c:v>169414.7289440606</c:v>
                </c:pt>
                <c:pt idx="953">
                  <c:v>172803.0235229419</c:v>
                </c:pt>
                <c:pt idx="954">
                  <c:v>169346.963052483</c:v>
                </c:pt>
                <c:pt idx="955">
                  <c:v>172733.9023135327</c:v>
                </c:pt>
                <c:pt idx="956">
                  <c:v>169279.224267262</c:v>
                </c:pt>
                <c:pt idx="957">
                  <c:v>165893.6397819168</c:v>
                </c:pt>
                <c:pt idx="958">
                  <c:v>169211.5125775551</c:v>
                </c:pt>
                <c:pt idx="959">
                  <c:v>172595.7428291062</c:v>
                </c:pt>
                <c:pt idx="960">
                  <c:v>176047.6576856884</c:v>
                </c:pt>
                <c:pt idx="961">
                  <c:v>179568.6108394022</c:v>
                </c:pt>
                <c:pt idx="962">
                  <c:v>183159.9830561902</c:v>
                </c:pt>
                <c:pt idx="963">
                  <c:v>186823.182717314</c:v>
                </c:pt>
                <c:pt idx="964">
                  <c:v>183086.7190629677</c:v>
                </c:pt>
                <c:pt idx="965">
                  <c:v>186748.4534442271</c:v>
                </c:pt>
                <c:pt idx="966">
                  <c:v>190483.4225131116</c:v>
                </c:pt>
                <c:pt idx="967">
                  <c:v>194293.0909633738</c:v>
                </c:pt>
                <c:pt idx="968">
                  <c:v>190407.2291441064</c:v>
                </c:pt>
                <c:pt idx="969">
                  <c:v>186599.0845612242</c:v>
                </c:pt>
                <c:pt idx="970">
                  <c:v>182867.1028699998</c:v>
                </c:pt>
                <c:pt idx="971">
                  <c:v>186524.4449273998</c:v>
                </c:pt>
                <c:pt idx="972">
                  <c:v>182793.9560288518</c:v>
                </c:pt>
                <c:pt idx="973">
                  <c:v>186449.8351494288</c:v>
                </c:pt>
                <c:pt idx="974">
                  <c:v>182720.8384464402</c:v>
                </c:pt>
                <c:pt idx="975">
                  <c:v>179066.4216775114</c:v>
                </c:pt>
                <c:pt idx="976">
                  <c:v>175485.0932439612</c:v>
                </c:pt>
                <c:pt idx="977">
                  <c:v>171975.391379082</c:v>
                </c:pt>
                <c:pt idx="978">
                  <c:v>175414.8992066636</c:v>
                </c:pt>
                <c:pt idx="979">
                  <c:v>171906.6012225303</c:v>
                </c:pt>
                <c:pt idx="980">
                  <c:v>168468.4691980797</c:v>
                </c:pt>
                <c:pt idx="981">
                  <c:v>165099.0998141181</c:v>
                </c:pt>
                <c:pt idx="982">
                  <c:v>168401.0818104005</c:v>
                </c:pt>
                <c:pt idx="983">
                  <c:v>165033.0601741925</c:v>
                </c:pt>
                <c:pt idx="984">
                  <c:v>168333.7213776763</c:v>
                </c:pt>
                <c:pt idx="985">
                  <c:v>164967.0469501228</c:v>
                </c:pt>
                <c:pt idx="986">
                  <c:v>168266.3878891253</c:v>
                </c:pt>
                <c:pt idx="987">
                  <c:v>164901.0601313428</c:v>
                </c:pt>
                <c:pt idx="988">
                  <c:v>161603.038928716</c:v>
                </c:pt>
                <c:pt idx="989">
                  <c:v>164835.0997072902</c:v>
                </c:pt>
                <c:pt idx="990">
                  <c:v>168131.8017014361</c:v>
                </c:pt>
                <c:pt idx="991">
                  <c:v>164769.1656674073</c:v>
                </c:pt>
                <c:pt idx="992">
                  <c:v>161473.7823540592</c:v>
                </c:pt>
                <c:pt idx="993">
                  <c:v>158244.306706978</c:v>
                </c:pt>
                <c:pt idx="994">
                  <c:v>155079.4205728385</c:v>
                </c:pt>
                <c:pt idx="995">
                  <c:v>151977.8321613817</c:v>
                </c:pt>
                <c:pt idx="996">
                  <c:v>148938.2755181541</c:v>
                </c:pt>
                <c:pt idx="997">
                  <c:v>151917.0410285171</c:v>
                </c:pt>
                <c:pt idx="998">
                  <c:v>154955.3818490875</c:v>
                </c:pt>
                <c:pt idx="999">
                  <c:v>151856.2742121057</c:v>
                </c:pt>
                <c:pt idx="1000">
                  <c:v>154893.3996963478</c:v>
                </c:pt>
                <c:pt idx="1001">
                  <c:v>151795.5317024208</c:v>
                </c:pt>
                <c:pt idx="1002">
                  <c:v>154831.4423364693</c:v>
                </c:pt>
                <c:pt idx="1003">
                  <c:v>151734.8134897399</c:v>
                </c:pt>
                <c:pt idx="1004">
                  <c:v>148700.1172199451</c:v>
                </c:pt>
                <c:pt idx="1005">
                  <c:v>151674.119564344</c:v>
                </c:pt>
                <c:pt idx="1006">
                  <c:v>148640.6371730571</c:v>
                </c:pt>
                <c:pt idx="1007">
                  <c:v>145667.824429596</c:v>
                </c:pt>
                <c:pt idx="1008">
                  <c:v>148581.180918188</c:v>
                </c:pt>
                <c:pt idx="1009">
                  <c:v>151552.8045365517</c:v>
                </c:pt>
                <c:pt idx="1010">
                  <c:v>154583.8606272827</c:v>
                </c:pt>
                <c:pt idx="1011">
                  <c:v>151492.1834147371</c:v>
                </c:pt>
                <c:pt idx="1012">
                  <c:v>154522.0270830318</c:v>
                </c:pt>
                <c:pt idx="1013">
                  <c:v>157612.4676246925</c:v>
                </c:pt>
                <c:pt idx="1014">
                  <c:v>160764.7169771863</c:v>
                </c:pt>
                <c:pt idx="1015">
                  <c:v>163980.01131673</c:v>
                </c:pt>
                <c:pt idx="1016">
                  <c:v>167259.6115430646</c:v>
                </c:pt>
                <c:pt idx="1017">
                  <c:v>163914.4193122033</c:v>
                </c:pt>
                <c:pt idx="1018">
                  <c:v>167192.7076984474</c:v>
                </c:pt>
                <c:pt idx="1019">
                  <c:v>170536.5618524163</c:v>
                </c:pt>
                <c:pt idx="1020">
                  <c:v>167125.830615368</c:v>
                </c:pt>
                <c:pt idx="1021">
                  <c:v>163783.3140030607</c:v>
                </c:pt>
                <c:pt idx="1022">
                  <c:v>160507.6477229994</c:v>
                </c:pt>
                <c:pt idx="1023">
                  <c:v>157297.4947685395</c:v>
                </c:pt>
                <c:pt idx="1024">
                  <c:v>160443.4446639103</c:v>
                </c:pt>
                <c:pt idx="1025">
                  <c:v>163652.3135571885</c:v>
                </c:pt>
                <c:pt idx="1026">
                  <c:v>160379.2672860447</c:v>
                </c:pt>
                <c:pt idx="1027">
                  <c:v>157171.6819403238</c:v>
                </c:pt>
                <c:pt idx="1028">
                  <c:v>154028.2483015173</c:v>
                </c:pt>
                <c:pt idx="1029">
                  <c:v>150947.683335487</c:v>
                </c:pt>
                <c:pt idx="1030">
                  <c:v>153966.6370021967</c:v>
                </c:pt>
                <c:pt idx="1031">
                  <c:v>150887.3042621528</c:v>
                </c:pt>
                <c:pt idx="1032">
                  <c:v>153905.0503473959</c:v>
                </c:pt>
                <c:pt idx="1033">
                  <c:v>156983.1513543438</c:v>
                </c:pt>
                <c:pt idx="1034">
                  <c:v>153843.4883272569</c:v>
                </c:pt>
                <c:pt idx="1035">
                  <c:v>156920.358093802</c:v>
                </c:pt>
                <c:pt idx="1036">
                  <c:v>160058.7652556781</c:v>
                </c:pt>
                <c:pt idx="1037">
                  <c:v>156857.5899505645</c:v>
                </c:pt>
                <c:pt idx="1038">
                  <c:v>159994.7417495758</c:v>
                </c:pt>
                <c:pt idx="1039">
                  <c:v>156794.8469145843</c:v>
                </c:pt>
                <c:pt idx="1040">
                  <c:v>159930.743852876</c:v>
                </c:pt>
                <c:pt idx="1041">
                  <c:v>163129.3587299335</c:v>
                </c:pt>
                <c:pt idx="1042">
                  <c:v>159866.7715553348</c:v>
                </c:pt>
                <c:pt idx="1043">
                  <c:v>163064.1069864415</c:v>
                </c:pt>
                <c:pt idx="1044">
                  <c:v>159802.8248467127</c:v>
                </c:pt>
                <c:pt idx="1045">
                  <c:v>162998.8813436469</c:v>
                </c:pt>
                <c:pt idx="1046">
                  <c:v>159738.903716774</c:v>
                </c:pt>
                <c:pt idx="1047">
                  <c:v>156544.1256424385</c:v>
                </c:pt>
                <c:pt idx="1048">
                  <c:v>159675.0081552873</c:v>
                </c:pt>
                <c:pt idx="1049">
                  <c:v>162868.508318393</c:v>
                </c:pt>
                <c:pt idx="1050">
                  <c:v>166125.8784847609</c:v>
                </c:pt>
                <c:pt idx="1051">
                  <c:v>169448.3960544561</c:v>
                </c:pt>
                <c:pt idx="1052">
                  <c:v>166059.428133367</c:v>
                </c:pt>
                <c:pt idx="1053">
                  <c:v>169380.6166960343</c:v>
                </c:pt>
                <c:pt idx="1054">
                  <c:v>172768.229029955</c:v>
                </c:pt>
                <c:pt idx="1055">
                  <c:v>176223.5936105541</c:v>
                </c:pt>
                <c:pt idx="1056">
                  <c:v>172699.121738343</c:v>
                </c:pt>
                <c:pt idx="1057">
                  <c:v>176153.1041731099</c:v>
                </c:pt>
                <c:pt idx="1058">
                  <c:v>172630.0420896477</c:v>
                </c:pt>
                <c:pt idx="1059">
                  <c:v>169177.4412478548</c:v>
                </c:pt>
                <c:pt idx="1060">
                  <c:v>165793.8924228977</c:v>
                </c:pt>
                <c:pt idx="1061">
                  <c:v>169109.7702713556</c:v>
                </c:pt>
                <c:pt idx="1062">
                  <c:v>165727.5748659285</c:v>
                </c:pt>
                <c:pt idx="1063">
                  <c:v>169042.1263632471</c:v>
                </c:pt>
                <c:pt idx="1064">
                  <c:v>165661.2838359821</c:v>
                </c:pt>
                <c:pt idx="1065">
                  <c:v>168974.5095127018</c:v>
                </c:pt>
                <c:pt idx="1066">
                  <c:v>172353.9997029558</c:v>
                </c:pt>
                <c:pt idx="1067">
                  <c:v>175801.0796970149</c:v>
                </c:pt>
                <c:pt idx="1068">
                  <c:v>172285.0581030746</c:v>
                </c:pt>
                <c:pt idx="1069">
                  <c:v>175730.7592651361</c:v>
                </c:pt>
                <c:pt idx="1070">
                  <c:v>179245.3744504388</c:v>
                </c:pt>
                <c:pt idx="1071">
                  <c:v>182830.2819394476</c:v>
                </c:pt>
                <c:pt idx="1072">
                  <c:v>186486.8875782366</c:v>
                </c:pt>
                <c:pt idx="1073">
                  <c:v>182757.1498266718</c:v>
                </c:pt>
                <c:pt idx="1074">
                  <c:v>179102.0068301384</c:v>
                </c:pt>
                <c:pt idx="1075">
                  <c:v>175519.9666935356</c:v>
                </c:pt>
                <c:pt idx="1076">
                  <c:v>172009.567359665</c:v>
                </c:pt>
                <c:pt idx="1077">
                  <c:v>175449.7587068582</c:v>
                </c:pt>
                <c:pt idx="1078">
                  <c:v>178958.7538809954</c:v>
                </c:pt>
                <c:pt idx="1079">
                  <c:v>175379.5788033755</c:v>
                </c:pt>
                <c:pt idx="1080">
                  <c:v>178887.170379443</c:v>
                </c:pt>
                <c:pt idx="1081">
                  <c:v>175309.4269718541</c:v>
                </c:pt>
                <c:pt idx="1082">
                  <c:v>171803.238432417</c:v>
                </c:pt>
                <c:pt idx="1083">
                  <c:v>168367.1736637687</c:v>
                </c:pt>
                <c:pt idx="1084">
                  <c:v>171734.5171370441</c:v>
                </c:pt>
                <c:pt idx="1085">
                  <c:v>175169.207479785</c:v>
                </c:pt>
                <c:pt idx="1086">
                  <c:v>178672.5916293807</c:v>
                </c:pt>
                <c:pt idx="1087">
                  <c:v>175099.139796793</c:v>
                </c:pt>
                <c:pt idx="1088">
                  <c:v>171597.1570008572</c:v>
                </c:pt>
                <c:pt idx="1089">
                  <c:v>175029.1001408743</c:v>
                </c:pt>
                <c:pt idx="1090">
                  <c:v>178529.6821436918</c:v>
                </c:pt>
                <c:pt idx="1091">
                  <c:v>182100.2757865656</c:v>
                </c:pt>
                <c:pt idx="1092">
                  <c:v>185742.2813022969</c:v>
                </c:pt>
                <c:pt idx="1093">
                  <c:v>189457.1269283429</c:v>
                </c:pt>
                <c:pt idx="1094">
                  <c:v>193246.2694669098</c:v>
                </c:pt>
                <c:pt idx="1095">
                  <c:v>189381.3440775716</c:v>
                </c:pt>
                <c:pt idx="1096">
                  <c:v>193168.970959123</c:v>
                </c:pt>
                <c:pt idx="1097">
                  <c:v>197032.3503783054</c:v>
                </c:pt>
                <c:pt idx="1098">
                  <c:v>193091.7033707393</c:v>
                </c:pt>
                <c:pt idx="1099">
                  <c:v>196953.5374381541</c:v>
                </c:pt>
                <c:pt idx="1100">
                  <c:v>200892.6081869172</c:v>
                </c:pt>
                <c:pt idx="1101">
                  <c:v>196874.7560231788</c:v>
                </c:pt>
                <c:pt idx="1102">
                  <c:v>200812.2511436424</c:v>
                </c:pt>
                <c:pt idx="1103">
                  <c:v>204828.4961665153</c:v>
                </c:pt>
                <c:pt idx="1104">
                  <c:v>208925.0660898456</c:v>
                </c:pt>
                <c:pt idx="1105">
                  <c:v>204746.5647680486</c:v>
                </c:pt>
                <c:pt idx="1106">
                  <c:v>208841.4960634096</c:v>
                </c:pt>
                <c:pt idx="1107">
                  <c:v>204664.6661421414</c:v>
                </c:pt>
                <c:pt idx="1108">
                  <c:v>208757.9594649842</c:v>
                </c:pt>
                <c:pt idx="1109">
                  <c:v>204582.8002756846</c:v>
                </c:pt>
                <c:pt idx="1110">
                  <c:v>208674.4562811982</c:v>
                </c:pt>
                <c:pt idx="1111">
                  <c:v>212847.9454068222</c:v>
                </c:pt>
                <c:pt idx="1112">
                  <c:v>217104.9043149587</c:v>
                </c:pt>
                <c:pt idx="1113">
                  <c:v>212762.8062286595</c:v>
                </c:pt>
                <c:pt idx="1114">
                  <c:v>208507.5501040863</c:v>
                </c:pt>
                <c:pt idx="1115">
                  <c:v>212677.701106168</c:v>
                </c:pt>
                <c:pt idx="1116">
                  <c:v>208424.1470840447</c:v>
                </c:pt>
                <c:pt idx="1117">
                  <c:v>212592.6300257256</c:v>
                </c:pt>
                <c:pt idx="1118">
                  <c:v>216844.4826262401</c:v>
                </c:pt>
                <c:pt idx="1119">
                  <c:v>221181.372278765</c:v>
                </c:pt>
                <c:pt idx="1120">
                  <c:v>225604.9997243402</c:v>
                </c:pt>
                <c:pt idx="1121">
                  <c:v>230117.099718827</c:v>
                </c:pt>
                <c:pt idx="1122">
                  <c:v>234719.4417132035</c:v>
                </c:pt>
                <c:pt idx="1123">
                  <c:v>239413.8305474676</c:v>
                </c:pt>
                <c:pt idx="1124">
                  <c:v>234625.5539365183</c:v>
                </c:pt>
                <c:pt idx="1125">
                  <c:v>229933.0428577879</c:v>
                </c:pt>
                <c:pt idx="1126">
                  <c:v>225334.3820006321</c:v>
                </c:pt>
                <c:pt idx="1127">
                  <c:v>229841.0696406448</c:v>
                </c:pt>
                <c:pt idx="1128">
                  <c:v>234437.8910334577</c:v>
                </c:pt>
                <c:pt idx="1129">
                  <c:v>239126.6488541268</c:v>
                </c:pt>
                <c:pt idx="1130">
                  <c:v>243909.1818312094</c:v>
                </c:pt>
                <c:pt idx="1131">
                  <c:v>248787.3654678336</c:v>
                </c:pt>
                <c:pt idx="1132">
                  <c:v>243811.6181584769</c:v>
                </c:pt>
                <c:pt idx="1133">
                  <c:v>238935.3857953073</c:v>
                </c:pt>
                <c:pt idx="1134">
                  <c:v>243714.0935112135</c:v>
                </c:pt>
                <c:pt idx="1135">
                  <c:v>238839.8116409892</c:v>
                </c:pt>
                <c:pt idx="1136">
                  <c:v>234063.0154081694</c:v>
                </c:pt>
                <c:pt idx="1137">
                  <c:v>238744.2757163328</c:v>
                </c:pt>
                <c:pt idx="1138">
                  <c:v>233969.3902020062</c:v>
                </c:pt>
                <c:pt idx="1139">
                  <c:v>229290.002397966</c:v>
                </c:pt>
                <c:pt idx="1140">
                  <c:v>233875.8024459253</c:v>
                </c:pt>
                <c:pt idx="1141">
                  <c:v>238553.3184948438</c:v>
                </c:pt>
                <c:pt idx="1142">
                  <c:v>233782.252124947</c:v>
                </c:pt>
                <c:pt idx="1143">
                  <c:v>229106.607082448</c:v>
                </c:pt>
                <c:pt idx="1144">
                  <c:v>224524.4749407991</c:v>
                </c:pt>
                <c:pt idx="1145">
                  <c:v>220033.9854419831</c:v>
                </c:pt>
                <c:pt idx="1146">
                  <c:v>215633.3057331434</c:v>
                </c:pt>
                <c:pt idx="1147">
                  <c:v>219945.9718478063</c:v>
                </c:pt>
                <c:pt idx="1148">
                  <c:v>224344.8912847624</c:v>
                </c:pt>
                <c:pt idx="1149">
                  <c:v>228831.7891104576</c:v>
                </c:pt>
                <c:pt idx="1150">
                  <c:v>224255.1533282485</c:v>
                </c:pt>
                <c:pt idx="1151">
                  <c:v>219770.0502616835</c:v>
                </c:pt>
                <c:pt idx="1152">
                  <c:v>224165.4512669172</c:v>
                </c:pt>
                <c:pt idx="1153">
                  <c:v>228648.7602922555</c:v>
                </c:pt>
                <c:pt idx="1154">
                  <c:v>233221.7354981006</c:v>
                </c:pt>
                <c:pt idx="1155">
                  <c:v>237886.1702080626</c:v>
                </c:pt>
                <c:pt idx="1156">
                  <c:v>242643.8936122239</c:v>
                </c:pt>
                <c:pt idx="1157">
                  <c:v>237791.0157399794</c:v>
                </c:pt>
                <c:pt idx="1158">
                  <c:v>233035.1954251798</c:v>
                </c:pt>
                <c:pt idx="1159">
                  <c:v>237695.8993336835</c:v>
                </c:pt>
                <c:pt idx="1160">
                  <c:v>242449.8173203571</c:v>
                </c:pt>
                <c:pt idx="1161">
                  <c:v>247298.8136667643</c:v>
                </c:pt>
                <c:pt idx="1162">
                  <c:v>252244.7899400996</c:v>
                </c:pt>
                <c:pt idx="1163">
                  <c:v>257289.6857389015</c:v>
                </c:pt>
                <c:pt idx="1164">
                  <c:v>262435.4794536795</c:v>
                </c:pt>
                <c:pt idx="1165">
                  <c:v>257186.769864606</c:v>
                </c:pt>
                <c:pt idx="1166">
                  <c:v>262330.5052618981</c:v>
                </c:pt>
                <c:pt idx="1167">
                  <c:v>267577.1153671361</c:v>
                </c:pt>
                <c:pt idx="1168">
                  <c:v>262225.5730597934</c:v>
                </c:pt>
                <c:pt idx="1169">
                  <c:v>267470.0845209893</c:v>
                </c:pt>
                <c:pt idx="1170">
                  <c:v>272819.486211409</c:v>
                </c:pt>
                <c:pt idx="1171">
                  <c:v>267363.0964871808</c:v>
                </c:pt>
                <c:pt idx="1172">
                  <c:v>272710.3584169245</c:v>
                </c:pt>
                <c:pt idx="1173">
                  <c:v>278164.565585263</c:v>
                </c:pt>
                <c:pt idx="1174">
                  <c:v>283727.8568969682</c:v>
                </c:pt>
                <c:pt idx="1175">
                  <c:v>289402.4140349076</c:v>
                </c:pt>
                <c:pt idx="1176">
                  <c:v>283614.3657542095</c:v>
                </c:pt>
                <c:pt idx="1177">
                  <c:v>289286.6530692937</c:v>
                </c:pt>
                <c:pt idx="1178">
                  <c:v>283500.9200079078</c:v>
                </c:pt>
                <c:pt idx="1179">
                  <c:v>277830.9016077496</c:v>
                </c:pt>
                <c:pt idx="1180">
                  <c:v>283387.5196399046</c:v>
                </c:pt>
                <c:pt idx="1181">
                  <c:v>289055.2700327027</c:v>
                </c:pt>
                <c:pt idx="1182">
                  <c:v>294836.3754333568</c:v>
                </c:pt>
                <c:pt idx="1183">
                  <c:v>288939.6479246896</c:v>
                </c:pt>
                <c:pt idx="1184">
                  <c:v>283160.8549661958</c:v>
                </c:pt>
                <c:pt idx="1185">
                  <c:v>277497.6378668719</c:v>
                </c:pt>
                <c:pt idx="1186">
                  <c:v>271947.6851095345</c:v>
                </c:pt>
                <c:pt idx="1187">
                  <c:v>277386.6388117252</c:v>
                </c:pt>
                <c:pt idx="1188">
                  <c:v>282934.3715879597</c:v>
                </c:pt>
                <c:pt idx="1189">
                  <c:v>277275.6841562005</c:v>
                </c:pt>
                <c:pt idx="1190">
                  <c:v>282821.1978393245</c:v>
                </c:pt>
                <c:pt idx="1191">
                  <c:v>277164.773882538</c:v>
                </c:pt>
                <c:pt idx="1192">
                  <c:v>282708.0693601888</c:v>
                </c:pt>
                <c:pt idx="1193">
                  <c:v>277053.907972985</c:v>
                </c:pt>
                <c:pt idx="1194">
                  <c:v>271512.8298135253</c:v>
                </c:pt>
                <c:pt idx="1195">
                  <c:v>276943.0864097958</c:v>
                </c:pt>
                <c:pt idx="1196">
                  <c:v>282481.9481379917</c:v>
                </c:pt>
                <c:pt idx="1197">
                  <c:v>288131.5871007515</c:v>
                </c:pt>
                <c:pt idx="1198">
                  <c:v>293894.2188427665</c:v>
                </c:pt>
                <c:pt idx="1199">
                  <c:v>288016.3344659112</c:v>
                </c:pt>
                <c:pt idx="1200">
                  <c:v>282256.007776593</c:v>
                </c:pt>
                <c:pt idx="1201">
                  <c:v>276610.8876210611</c:v>
                </c:pt>
                <c:pt idx="1202">
                  <c:v>271078.6698686399</c:v>
                </c:pt>
                <c:pt idx="1203">
                  <c:v>276500.2432660127</c:v>
                </c:pt>
                <c:pt idx="1204">
                  <c:v>282030.2481313329</c:v>
                </c:pt>
                <c:pt idx="1205">
                  <c:v>287670.8530939595</c:v>
                </c:pt>
                <c:pt idx="1206">
                  <c:v>293424.2701558387</c:v>
                </c:pt>
                <c:pt idx="1207">
                  <c:v>287555.784752722</c:v>
                </c:pt>
                <c:pt idx="1208">
                  <c:v>293306.9004477764</c:v>
                </c:pt>
                <c:pt idx="1209">
                  <c:v>287440.762438821</c:v>
                </c:pt>
                <c:pt idx="1210">
                  <c:v>293189.5776875973</c:v>
                </c:pt>
                <c:pt idx="1211">
                  <c:v>287325.7861338453</c:v>
                </c:pt>
                <c:pt idx="1212">
                  <c:v>293072.3018565222</c:v>
                </c:pt>
                <c:pt idx="1213">
                  <c:v>298933.7478936526</c:v>
                </c:pt>
                <c:pt idx="1214">
                  <c:v>304912.4228515257</c:v>
                </c:pt>
                <c:pt idx="1215">
                  <c:v>311010.6713085562</c:v>
                </c:pt>
                <c:pt idx="1216">
                  <c:v>317230.8847347273</c:v>
                </c:pt>
                <c:pt idx="1217">
                  <c:v>310886.2670400328</c:v>
                </c:pt>
                <c:pt idx="1218">
                  <c:v>317103.9923808334</c:v>
                </c:pt>
                <c:pt idx="1219">
                  <c:v>323446.0722284501</c:v>
                </c:pt>
                <c:pt idx="1220">
                  <c:v>316977.1507838811</c:v>
                </c:pt>
                <c:pt idx="1221">
                  <c:v>323316.6937995587</c:v>
                </c:pt>
                <c:pt idx="1222">
                  <c:v>316850.3599235675</c:v>
                </c:pt>
                <c:pt idx="1223">
                  <c:v>323187.3671220388</c:v>
                </c:pt>
                <c:pt idx="1224">
                  <c:v>316723.6197795981</c:v>
                </c:pt>
                <c:pt idx="1225">
                  <c:v>323058.09217519</c:v>
                </c:pt>
                <c:pt idx="1226">
                  <c:v>329519.2540186938</c:v>
                </c:pt>
                <c:pt idx="1227">
                  <c:v>336109.6390990678</c:v>
                </c:pt>
                <c:pt idx="1228">
                  <c:v>342831.8318810491</c:v>
                </c:pt>
                <c:pt idx="1229">
                  <c:v>335975.1952434281</c:v>
                </c:pt>
                <c:pt idx="1230">
                  <c:v>329255.6913385596</c:v>
                </c:pt>
                <c:pt idx="1231">
                  <c:v>335840.8051653308</c:v>
                </c:pt>
                <c:pt idx="1232">
                  <c:v>329123.9890620242</c:v>
                </c:pt>
                <c:pt idx="1233">
                  <c:v>322541.5092807837</c:v>
                </c:pt>
                <c:pt idx="1234">
                  <c:v>328992.3394663994</c:v>
                </c:pt>
                <c:pt idx="1235">
                  <c:v>335572.1862557274</c:v>
                </c:pt>
                <c:pt idx="1236">
                  <c:v>328860.7425306129</c:v>
                </c:pt>
                <c:pt idx="1237">
                  <c:v>322283.5276800005</c:v>
                </c:pt>
                <c:pt idx="1238">
                  <c:v>315837.8571264006</c:v>
                </c:pt>
                <c:pt idx="1239">
                  <c:v>322154.6142689286</c:v>
                </c:pt>
                <c:pt idx="1240">
                  <c:v>315711.52198355</c:v>
                </c:pt>
                <c:pt idx="1241">
                  <c:v>322025.7524232211</c:v>
                </c:pt>
                <c:pt idx="1242">
                  <c:v>315585.2373747567</c:v>
                </c:pt>
                <c:pt idx="1243">
                  <c:v>309273.5326272615</c:v>
                </c:pt>
                <c:pt idx="1244">
                  <c:v>315459.0032798067</c:v>
                </c:pt>
                <c:pt idx="1245">
                  <c:v>321768.1833454029</c:v>
                </c:pt>
                <c:pt idx="1246">
                  <c:v>328203.5470123109</c:v>
                </c:pt>
                <c:pt idx="1247">
                  <c:v>334767.6179525572</c:v>
                </c:pt>
                <c:pt idx="1248">
                  <c:v>341462.9703116083</c:v>
                </c:pt>
                <c:pt idx="1249">
                  <c:v>334633.7109053761</c:v>
                </c:pt>
                <c:pt idx="1250">
                  <c:v>341326.3851234837</c:v>
                </c:pt>
                <c:pt idx="1251">
                  <c:v>348152.9128259533</c:v>
                </c:pt>
                <c:pt idx="1252">
                  <c:v>355115.9710824724</c:v>
                </c:pt>
                <c:pt idx="1253">
                  <c:v>362218.2905041218</c:v>
                </c:pt>
                <c:pt idx="1254">
                  <c:v>369462.6563142043</c:v>
                </c:pt>
                <c:pt idx="1255">
                  <c:v>376851.9094404884</c:v>
                </c:pt>
                <c:pt idx="1256">
                  <c:v>384388.9476292981</c:v>
                </c:pt>
                <c:pt idx="1257">
                  <c:v>376701.1686767122</c:v>
                </c:pt>
                <c:pt idx="1258">
                  <c:v>384235.1920502465</c:v>
                </c:pt>
                <c:pt idx="1259">
                  <c:v>376550.4882092415</c:v>
                </c:pt>
                <c:pt idx="1260">
                  <c:v>384081.4979734263</c:v>
                </c:pt>
                <c:pt idx="1261">
                  <c:v>391763.1279328949</c:v>
                </c:pt>
                <c:pt idx="1262">
                  <c:v>383927.865374237</c:v>
                </c:pt>
                <c:pt idx="1263">
                  <c:v>391606.4226817217</c:v>
                </c:pt>
                <c:pt idx="1264">
                  <c:v>383774.2942280873</c:v>
                </c:pt>
                <c:pt idx="1265">
                  <c:v>376098.8083435255</c:v>
                </c:pt>
                <c:pt idx="1266">
                  <c:v>368576.8321766551</c:v>
                </c:pt>
                <c:pt idx="1267">
                  <c:v>375948.3688201882</c:v>
                </c:pt>
                <c:pt idx="1268">
                  <c:v>368429.4014437844</c:v>
                </c:pt>
                <c:pt idx="1269">
                  <c:v>361060.8134149087</c:v>
                </c:pt>
                <c:pt idx="1270">
                  <c:v>368282.0296832068</c:v>
                </c:pt>
                <c:pt idx="1271">
                  <c:v>360916.3890895427</c:v>
                </c:pt>
                <c:pt idx="1272">
                  <c:v>353698.0613077519</c:v>
                </c:pt>
                <c:pt idx="1273">
                  <c:v>360772.022533907</c:v>
                </c:pt>
                <c:pt idx="1274">
                  <c:v>367987.462984585</c:v>
                </c:pt>
                <c:pt idx="1275">
                  <c:v>375347.2122442767</c:v>
                </c:pt>
                <c:pt idx="1276">
                  <c:v>382854.1564891622</c:v>
                </c:pt>
                <c:pt idx="1277">
                  <c:v>375197.073359379</c:v>
                </c:pt>
                <c:pt idx="1278">
                  <c:v>382701.0148265666</c:v>
                </c:pt>
                <c:pt idx="1279">
                  <c:v>390355.0351230979</c:v>
                </c:pt>
                <c:pt idx="1280">
                  <c:v>398162.1358255599</c:v>
                </c:pt>
                <c:pt idx="1281">
                  <c:v>406125.3785420711</c:v>
                </c:pt>
                <c:pt idx="1282">
                  <c:v>414247.8861129125</c:v>
                </c:pt>
                <c:pt idx="1283">
                  <c:v>422532.8438351707</c:v>
                </c:pt>
                <c:pt idx="1284">
                  <c:v>430983.5007118741</c:v>
                </c:pt>
                <c:pt idx="1285">
                  <c:v>439603.1707261116</c:v>
                </c:pt>
                <c:pt idx="1286">
                  <c:v>448395.2341406338</c:v>
                </c:pt>
                <c:pt idx="1287">
                  <c:v>457363.1388234465</c:v>
                </c:pt>
                <c:pt idx="1288">
                  <c:v>448215.8760469776</c:v>
                </c:pt>
                <c:pt idx="1289">
                  <c:v>457180.1935679171</c:v>
                </c:pt>
                <c:pt idx="1290">
                  <c:v>466323.7974392754</c:v>
                </c:pt>
                <c:pt idx="1291">
                  <c:v>475650.273388061</c:v>
                </c:pt>
                <c:pt idx="1292">
                  <c:v>485163.2788558222</c:v>
                </c:pt>
                <c:pt idx="1293">
                  <c:v>494866.5444329386</c:v>
                </c:pt>
                <c:pt idx="1294">
                  <c:v>504763.8753215974</c:v>
                </c:pt>
                <c:pt idx="1295">
                  <c:v>514859.1528280294</c:v>
                </c:pt>
                <c:pt idx="1296">
                  <c:v>525156.33588459</c:v>
                </c:pt>
                <c:pt idx="1297">
                  <c:v>535659.4626022817</c:v>
                </c:pt>
                <c:pt idx="1298">
                  <c:v>546372.6518543272</c:v>
                </c:pt>
                <c:pt idx="1299">
                  <c:v>557300.1048914138</c:v>
                </c:pt>
                <c:pt idx="1300">
                  <c:v>546154.1027935855</c:v>
                </c:pt>
                <c:pt idx="1301">
                  <c:v>557077.1848494572</c:v>
                </c:pt>
                <c:pt idx="1302">
                  <c:v>568218.7285464464</c:v>
                </c:pt>
                <c:pt idx="1303">
                  <c:v>579583.1031173754</c:v>
                </c:pt>
                <c:pt idx="1304">
                  <c:v>591174.7651797229</c:v>
                </c:pt>
                <c:pt idx="1305">
                  <c:v>579351.2698761284</c:v>
                </c:pt>
                <c:pt idx="1306">
                  <c:v>567764.2444786058</c:v>
                </c:pt>
                <c:pt idx="1307">
                  <c:v>579119.5293681779</c:v>
                </c:pt>
                <c:pt idx="1308">
                  <c:v>590701.9199555413</c:v>
                </c:pt>
                <c:pt idx="1309">
                  <c:v>602515.9583546521</c:v>
                </c:pt>
                <c:pt idx="1310">
                  <c:v>614566.2775217452</c:v>
                </c:pt>
                <c:pt idx="1311">
                  <c:v>602274.9519713103</c:v>
                </c:pt>
                <c:pt idx="1312">
                  <c:v>590229.4529318841</c:v>
                </c:pt>
                <c:pt idx="1313">
                  <c:v>602034.0419905218</c:v>
                </c:pt>
                <c:pt idx="1314">
                  <c:v>589993.3611507114</c:v>
                </c:pt>
                <c:pt idx="1315">
                  <c:v>578193.4939276971</c:v>
                </c:pt>
                <c:pt idx="1316">
                  <c:v>566629.6240491433</c:v>
                </c:pt>
                <c:pt idx="1317">
                  <c:v>577962.2165301261</c:v>
                </c:pt>
                <c:pt idx="1318">
                  <c:v>566402.9721995236</c:v>
                </c:pt>
                <c:pt idx="1319">
                  <c:v>577731.031643514</c:v>
                </c:pt>
                <c:pt idx="1320">
                  <c:v>566176.4110106438</c:v>
                </c:pt>
                <c:pt idx="1321">
                  <c:v>577499.9392308567</c:v>
                </c:pt>
                <c:pt idx="1322">
                  <c:v>589049.9380154738</c:v>
                </c:pt>
                <c:pt idx="1323">
                  <c:v>600830.9367757833</c:v>
                </c:pt>
                <c:pt idx="1324">
                  <c:v>612847.555511299</c:v>
                </c:pt>
                <c:pt idx="1325">
                  <c:v>600590.604401073</c:v>
                </c:pt>
                <c:pt idx="1326">
                  <c:v>612602.4164890943</c:v>
                </c:pt>
                <c:pt idx="1327">
                  <c:v>624854.4648188762</c:v>
                </c:pt>
                <c:pt idx="1328">
                  <c:v>612357.3755224987</c:v>
                </c:pt>
                <c:pt idx="1329">
                  <c:v>624604.5230329487</c:v>
                </c:pt>
                <c:pt idx="1330">
                  <c:v>637096.6134936077</c:v>
                </c:pt>
                <c:pt idx="1331">
                  <c:v>624354.6812237355</c:v>
                </c:pt>
                <c:pt idx="1332">
                  <c:v>636841.7748482103</c:v>
                </c:pt>
                <c:pt idx="1333">
                  <c:v>624104.939351246</c:v>
                </c:pt>
                <c:pt idx="1334">
                  <c:v>636587.0381382711</c:v>
                </c:pt>
                <c:pt idx="1335">
                  <c:v>623855.2973755057</c:v>
                </c:pt>
                <c:pt idx="1336">
                  <c:v>611378.1914279955</c:v>
                </c:pt>
                <c:pt idx="1337">
                  <c:v>599150.6275994356</c:v>
                </c:pt>
                <c:pt idx="1338">
                  <c:v>611133.6401514243</c:v>
                </c:pt>
                <c:pt idx="1339">
                  <c:v>598910.9673483958</c:v>
                </c:pt>
                <c:pt idx="1340">
                  <c:v>610889.1866953637</c:v>
                </c:pt>
                <c:pt idx="1341">
                  <c:v>623106.970429271</c:v>
                </c:pt>
                <c:pt idx="1342">
                  <c:v>635569.1098378563</c:v>
                </c:pt>
                <c:pt idx="1343">
                  <c:v>622857.7276410992</c:v>
                </c:pt>
                <c:pt idx="1344">
                  <c:v>610400.5730882772</c:v>
                </c:pt>
                <c:pt idx="1345">
                  <c:v>622608.5845500428</c:v>
                </c:pt>
                <c:pt idx="1346">
                  <c:v>635060.7562410435</c:v>
                </c:pt>
                <c:pt idx="1347">
                  <c:v>622359.5411162227</c:v>
                </c:pt>
                <c:pt idx="1348">
                  <c:v>634806.7319385472</c:v>
                </c:pt>
                <c:pt idx="1349">
                  <c:v>622110.5972997763</c:v>
                </c:pt>
                <c:pt idx="1350">
                  <c:v>634552.8092457718</c:v>
                </c:pt>
                <c:pt idx="1351">
                  <c:v>621861.7530608563</c:v>
                </c:pt>
                <c:pt idx="1352">
                  <c:v>634298.9881220735</c:v>
                </c:pt>
                <c:pt idx="1353">
                  <c:v>646984.967884515</c:v>
                </c:pt>
                <c:pt idx="1354">
                  <c:v>634045.2685268246</c:v>
                </c:pt>
                <c:pt idx="1355">
                  <c:v>646726.1738973611</c:v>
                </c:pt>
                <c:pt idx="1356">
                  <c:v>659660.6973753084</c:v>
                </c:pt>
                <c:pt idx="1357">
                  <c:v>646467.4834278022</c:v>
                </c:pt>
                <c:pt idx="1358">
                  <c:v>659396.8330963582</c:v>
                </c:pt>
                <c:pt idx="1359">
                  <c:v>672584.7697582854</c:v>
                </c:pt>
                <c:pt idx="1360">
                  <c:v>686036.465153451</c:v>
                </c:pt>
                <c:pt idx="1361">
                  <c:v>672315.735850382</c:v>
                </c:pt>
                <c:pt idx="1362">
                  <c:v>658869.4211333743</c:v>
                </c:pt>
                <c:pt idx="1363">
                  <c:v>672046.8095560418</c:v>
                </c:pt>
                <c:pt idx="1364">
                  <c:v>658605.873364921</c:v>
                </c:pt>
                <c:pt idx="1365">
                  <c:v>645433.7558976225</c:v>
                </c:pt>
                <c:pt idx="1366">
                  <c:v>632525.0807796702</c:v>
                </c:pt>
                <c:pt idx="1367">
                  <c:v>645175.5823952636</c:v>
                </c:pt>
                <c:pt idx="1368">
                  <c:v>632272.0707473584</c:v>
                </c:pt>
                <c:pt idx="1369">
                  <c:v>619626.6293324112</c:v>
                </c:pt>
                <c:pt idx="1370">
                  <c:v>632019.1619190595</c:v>
                </c:pt>
                <c:pt idx="1371">
                  <c:v>644659.5451574407</c:v>
                </c:pt>
                <c:pt idx="1372">
                  <c:v>657552.7360605896</c:v>
                </c:pt>
                <c:pt idx="1373">
                  <c:v>670703.7907818013</c:v>
                </c:pt>
                <c:pt idx="1374">
                  <c:v>657289.7149661653</c:v>
                </c:pt>
                <c:pt idx="1375">
                  <c:v>670435.5092654886</c:v>
                </c:pt>
                <c:pt idx="1376">
                  <c:v>683844.2194507983</c:v>
                </c:pt>
                <c:pt idx="1377">
                  <c:v>670167.3350617823</c:v>
                </c:pt>
                <c:pt idx="1378">
                  <c:v>683570.681763018</c:v>
                </c:pt>
                <c:pt idx="1379">
                  <c:v>669899.2681277577</c:v>
                </c:pt>
                <c:pt idx="1380">
                  <c:v>683297.2534903128</c:v>
                </c:pt>
                <c:pt idx="1381">
                  <c:v>669631.3084205065</c:v>
                </c:pt>
                <c:pt idx="1382">
                  <c:v>656238.6822520963</c:v>
                </c:pt>
                <c:pt idx="1383">
                  <c:v>669363.4558971383</c:v>
                </c:pt>
                <c:pt idx="1384">
                  <c:v>682750.7250150811</c:v>
                </c:pt>
                <c:pt idx="1385">
                  <c:v>669095.7105147794</c:v>
                </c:pt>
                <c:pt idx="1386">
                  <c:v>682477.624725075</c:v>
                </c:pt>
                <c:pt idx="1387">
                  <c:v>668828.0722305735</c:v>
                </c:pt>
                <c:pt idx="1388">
                  <c:v>682204.633675185</c:v>
                </c:pt>
                <c:pt idx="1389">
                  <c:v>695848.7263486887</c:v>
                </c:pt>
                <c:pt idx="1390">
                  <c:v>709765.7008756625</c:v>
                </c:pt>
                <c:pt idx="1391">
                  <c:v>723961.0148931758</c:v>
                </c:pt>
                <c:pt idx="1392">
                  <c:v>738440.2351910393</c:v>
                </c:pt>
                <c:pt idx="1393">
                  <c:v>723671.4304872185</c:v>
                </c:pt>
                <c:pt idx="1394">
                  <c:v>738144.859096963</c:v>
                </c:pt>
                <c:pt idx="1395">
                  <c:v>752907.7562789022</c:v>
                </c:pt>
                <c:pt idx="1396">
                  <c:v>767965.9114044802</c:v>
                </c:pt>
                <c:pt idx="1397">
                  <c:v>752606.5931763906</c:v>
                </c:pt>
                <c:pt idx="1398">
                  <c:v>767658.7250399184</c:v>
                </c:pt>
                <c:pt idx="1399">
                  <c:v>783011.8995407168</c:v>
                </c:pt>
                <c:pt idx="1400">
                  <c:v>798672.1375315311</c:v>
                </c:pt>
                <c:pt idx="1401">
                  <c:v>814645.5802821618</c:v>
                </c:pt>
                <c:pt idx="1402">
                  <c:v>830938.491887805</c:v>
                </c:pt>
                <c:pt idx="1403">
                  <c:v>847557.261725561</c:v>
                </c:pt>
                <c:pt idx="1404">
                  <c:v>830606.1164910498</c:v>
                </c:pt>
                <c:pt idx="1405">
                  <c:v>847218.2388208708</c:v>
                </c:pt>
                <c:pt idx="1406">
                  <c:v>864162.6035972882</c:v>
                </c:pt>
                <c:pt idx="1407">
                  <c:v>881445.855669234</c:v>
                </c:pt>
                <c:pt idx="1408">
                  <c:v>899074.7727826188</c:v>
                </c:pt>
                <c:pt idx="1409">
                  <c:v>917056.2682382711</c:v>
                </c:pt>
                <c:pt idx="1410">
                  <c:v>898715.1428735057</c:v>
                </c:pt>
                <c:pt idx="1411">
                  <c:v>880740.8400160355</c:v>
                </c:pt>
                <c:pt idx="1412">
                  <c:v>898355.6568163563</c:v>
                </c:pt>
                <c:pt idx="1413">
                  <c:v>916322.7699526835</c:v>
                </c:pt>
                <c:pt idx="1414">
                  <c:v>934649.2253517371</c:v>
                </c:pt>
                <c:pt idx="1415">
                  <c:v>915956.2408447023</c:v>
                </c:pt>
                <c:pt idx="1416">
                  <c:v>897637.1160278082</c:v>
                </c:pt>
                <c:pt idx="1417">
                  <c:v>879684.3737072521</c:v>
                </c:pt>
                <c:pt idx="1418">
                  <c:v>897278.0611813971</c:v>
                </c:pt>
                <c:pt idx="1419">
                  <c:v>915223.6224050251</c:v>
                </c:pt>
                <c:pt idx="1420">
                  <c:v>933528.0948531256</c:v>
                </c:pt>
                <c:pt idx="1421">
                  <c:v>952198.656750188</c:v>
                </c:pt>
                <c:pt idx="1422">
                  <c:v>971242.6298851917</c:v>
                </c:pt>
                <c:pt idx="1423">
                  <c:v>951817.777287488</c:v>
                </c:pt>
                <c:pt idx="1424">
                  <c:v>970854.1328332377</c:v>
                </c:pt>
                <c:pt idx="1425">
                  <c:v>990271.2154899025</c:v>
                </c:pt>
                <c:pt idx="1426">
                  <c:v>970465.7911801045</c:v>
                </c:pt>
                <c:pt idx="1427">
                  <c:v>951056.4753565023</c:v>
                </c:pt>
                <c:pt idx="1428">
                  <c:v>970077.6048636323</c:v>
                </c:pt>
                <c:pt idx="1429">
                  <c:v>989479.156960905</c:v>
                </c:pt>
                <c:pt idx="1430">
                  <c:v>1.00926874010012E6</c:v>
                </c:pt>
                <c:pt idx="1431">
                  <c:v>1.02945411490213E6</c:v>
                </c:pt>
                <c:pt idx="1432">
                  <c:v>1.05004319720017E6</c:v>
                </c:pt>
                <c:pt idx="1433">
                  <c:v>1.07104406114417E6</c:v>
                </c:pt>
                <c:pt idx="1434">
                  <c:v>1.09246494236705E6</c:v>
                </c:pt>
                <c:pt idx="1435">
                  <c:v>1.1143142412144E6</c:v>
                </c:pt>
                <c:pt idx="1436">
                  <c:v>1.13660052603868E6</c:v>
                </c:pt>
                <c:pt idx="1437">
                  <c:v>1.15933253655946E6</c:v>
                </c:pt>
                <c:pt idx="1438">
                  <c:v>1.18251918729065E6</c:v>
                </c:pt>
                <c:pt idx="1439">
                  <c:v>1.20616957103646E6</c:v>
                </c:pt>
                <c:pt idx="1440">
                  <c:v>1.23029296245719E6</c:v>
                </c:pt>
                <c:pt idx="1441">
                  <c:v>1.25489882170633E6</c:v>
                </c:pt>
                <c:pt idx="1442">
                  <c:v>1.27999679814046E6</c:v>
                </c:pt>
                <c:pt idx="1443">
                  <c:v>1.30559673410327E6</c:v>
                </c:pt>
                <c:pt idx="1444">
                  <c:v>1.2794847994212E6</c:v>
                </c:pt>
                <c:pt idx="1445">
                  <c:v>1.30507449540963E6</c:v>
                </c:pt>
                <c:pt idx="1446">
                  <c:v>1.27897300550144E6</c:v>
                </c:pt>
                <c:pt idx="1447">
                  <c:v>1.30455246561146E6</c:v>
                </c:pt>
                <c:pt idx="1448">
                  <c:v>1.27846141629923E6</c:v>
                </c:pt>
                <c:pt idx="1449">
                  <c:v>1.30403064462522E6</c:v>
                </c:pt>
                <c:pt idx="1450">
                  <c:v>1.33011125751772E6</c:v>
                </c:pt>
                <c:pt idx="1451">
                  <c:v>1.35671348266808E6</c:v>
                </c:pt>
                <c:pt idx="1452">
                  <c:v>1.38384775232144E6</c:v>
                </c:pt>
                <c:pt idx="1453">
                  <c:v>1.41152470736787E6</c:v>
                </c:pt>
                <c:pt idx="1454">
                  <c:v>1.43975520151523E6</c:v>
                </c:pt>
                <c:pt idx="1455">
                  <c:v>1.46855030554553E6</c:v>
                </c:pt>
                <c:pt idx="1456">
                  <c:v>1.49792131165644E6</c:v>
                </c:pt>
                <c:pt idx="1457">
                  <c:v>1.46796288542331E6</c:v>
                </c:pt>
                <c:pt idx="1458">
                  <c:v>1.49732214313178E6</c:v>
                </c:pt>
                <c:pt idx="1459">
                  <c:v>1.52726858599441E6</c:v>
                </c:pt>
                <c:pt idx="1460">
                  <c:v>1.49672321427453E6</c:v>
                </c:pt>
                <c:pt idx="1461">
                  <c:v>1.52665767856002E6</c:v>
                </c:pt>
                <c:pt idx="1462">
                  <c:v>1.49612452498882E6</c:v>
                </c:pt>
                <c:pt idx="1463">
                  <c:v>1.46620203448904E6</c:v>
                </c:pt>
                <c:pt idx="1464">
                  <c:v>1.49552607517882E6</c:v>
                </c:pt>
                <c:pt idx="1465">
                  <c:v>1.5254365966824E6</c:v>
                </c:pt>
                <c:pt idx="1466">
                  <c:v>1.49492786474875E6</c:v>
                </c:pt>
                <c:pt idx="1467">
                  <c:v>1.52482642204372E6</c:v>
                </c:pt>
                <c:pt idx="1468">
                  <c:v>1.5553229504846E6</c:v>
                </c:pt>
                <c:pt idx="1469">
                  <c:v>1.58642940949429E6</c:v>
                </c:pt>
                <c:pt idx="1470">
                  <c:v>1.5547008213044E6</c:v>
                </c:pt>
                <c:pt idx="1471">
                  <c:v>1.58579483773049E6</c:v>
                </c:pt>
                <c:pt idx="1472">
                  <c:v>1.55407894097588E6</c:v>
                </c:pt>
                <c:pt idx="1473">
                  <c:v>1.52299736215636E6</c:v>
                </c:pt>
                <c:pt idx="1474">
                  <c:v>1.55345730939949E6</c:v>
                </c:pt>
                <c:pt idx="1475">
                  <c:v>1.58452645558748E6</c:v>
                </c:pt>
                <c:pt idx="1476">
                  <c:v>1.61621698469923E6</c:v>
                </c:pt>
                <c:pt idx="1477">
                  <c:v>1.58389264500525E6</c:v>
                </c:pt>
                <c:pt idx="1478">
                  <c:v>1.55221479210514E6</c:v>
                </c:pt>
                <c:pt idx="1479">
                  <c:v>1.52117049626304E6</c:v>
                </c:pt>
                <c:pt idx="1480">
                  <c:v>1.5515939061883E6</c:v>
                </c:pt>
                <c:pt idx="1481">
                  <c:v>1.58262578431207E6</c:v>
                </c:pt>
                <c:pt idx="1482">
                  <c:v>1.61427829999831E6</c:v>
                </c:pt>
                <c:pt idx="1483">
                  <c:v>1.64656386599827E6</c:v>
                </c:pt>
                <c:pt idx="1484">
                  <c:v>1.61363258867831E6</c:v>
                </c:pt>
                <c:pt idx="1485">
                  <c:v>1.64590524045187E6</c:v>
                </c:pt>
                <c:pt idx="1486">
                  <c:v>1.61298713564284E6</c:v>
                </c:pt>
                <c:pt idx="1487">
                  <c:v>1.64524687835569E6</c:v>
                </c:pt>
                <c:pt idx="1488">
                  <c:v>1.61234194078858E6</c:v>
                </c:pt>
                <c:pt idx="1489">
                  <c:v>1.64458877960435E6</c:v>
                </c:pt>
                <c:pt idx="1490">
                  <c:v>1.61169700401226E6</c:v>
                </c:pt>
                <c:pt idx="1491">
                  <c:v>1.64393094409251E6</c:v>
                </c:pt>
                <c:pt idx="1492">
                  <c:v>1.61105232521066E6</c:v>
                </c:pt>
                <c:pt idx="1493">
                  <c:v>1.64327337171487E6</c:v>
                </c:pt>
                <c:pt idx="1494">
                  <c:v>1.67613883914917E6</c:v>
                </c:pt>
                <c:pt idx="1495">
                  <c:v>1.70966161593215E6</c:v>
                </c:pt>
                <c:pt idx="1496">
                  <c:v>1.7438548482508E6</c:v>
                </c:pt>
                <c:pt idx="1497">
                  <c:v>1.77873194521581E6</c:v>
                </c:pt>
                <c:pt idx="1498">
                  <c:v>1.81430658412013E6</c:v>
                </c:pt>
                <c:pt idx="1499">
                  <c:v>1.85059271580253E6</c:v>
                </c:pt>
                <c:pt idx="1500">
                  <c:v>1.81358086148648E6</c:v>
                </c:pt>
                <c:pt idx="1501">
                  <c:v>1.84985247871621E6</c:v>
                </c:pt>
                <c:pt idx="1502">
                  <c:v>1.81285542914189E6</c:v>
                </c:pt>
                <c:pt idx="1503">
                  <c:v>1.84911253772472E6</c:v>
                </c:pt>
                <c:pt idx="1504">
                  <c:v>1.88609478847922E6</c:v>
                </c:pt>
                <c:pt idx="1505">
                  <c:v>1.9238166842488E6</c:v>
                </c:pt>
                <c:pt idx="1506">
                  <c:v>1.96229301793378E6</c:v>
                </c:pt>
                <c:pt idx="1507">
                  <c:v>2.00153887829245E6</c:v>
                </c:pt>
                <c:pt idx="1508">
                  <c:v>2.0415696558583E6</c:v>
                </c:pt>
                <c:pt idx="1509">
                  <c:v>2.08240104897547E6</c:v>
                </c:pt>
                <c:pt idx="1510">
                  <c:v>2.04075302799596E6</c:v>
                </c:pt>
                <c:pt idx="1511">
                  <c:v>2.08156808855588E6</c:v>
                </c:pt>
                <c:pt idx="1512">
                  <c:v>2.123199450327E6</c:v>
                </c:pt>
                <c:pt idx="1513">
                  <c:v>2.08073546132046E6</c:v>
                </c:pt>
                <c:pt idx="1514">
                  <c:v>2.12235017054687E6</c:v>
                </c:pt>
                <c:pt idx="1515">
                  <c:v>2.07990316713593E6</c:v>
                </c:pt>
                <c:pt idx="1516">
                  <c:v>2.12150123047865E6</c:v>
                </c:pt>
                <c:pt idx="1517">
                  <c:v>2.16393125508822E6</c:v>
                </c:pt>
                <c:pt idx="1518">
                  <c:v>2.20720988018998E6</c:v>
                </c:pt>
                <c:pt idx="1519">
                  <c:v>2.16306568258618E6</c:v>
                </c:pt>
                <c:pt idx="1520">
                  <c:v>2.20632699623791E6</c:v>
                </c:pt>
                <c:pt idx="1521">
                  <c:v>2.25045353616267E6</c:v>
                </c:pt>
                <c:pt idx="1522">
                  <c:v>2.29546260688592E6</c:v>
                </c:pt>
                <c:pt idx="1523">
                  <c:v>2.2495533547482E6</c:v>
                </c:pt>
                <c:pt idx="1524">
                  <c:v>2.29454442184316E6</c:v>
                </c:pt>
                <c:pt idx="1525">
                  <c:v>2.2486535334063E6</c:v>
                </c:pt>
                <c:pt idx="1526">
                  <c:v>2.29362660407443E6</c:v>
                </c:pt>
                <c:pt idx="1527">
                  <c:v>2.24775407199294E6</c:v>
                </c:pt>
                <c:pt idx="1528">
                  <c:v>2.2927091534328E6</c:v>
                </c:pt>
                <c:pt idx="1529">
                  <c:v>2.24685497036414E6</c:v>
                </c:pt>
                <c:pt idx="1530">
                  <c:v>2.29179206977142E6</c:v>
                </c:pt>
                <c:pt idx="1531">
                  <c:v>2.245956228376E6</c:v>
                </c:pt>
                <c:pt idx="1532">
                  <c:v>2.29087535294352E6</c:v>
                </c:pt>
                <c:pt idx="1533">
                  <c:v>2.24505784588465E6</c:v>
                </c:pt>
                <c:pt idx="1534">
                  <c:v>2.20015668896695E6</c:v>
                </c:pt>
                <c:pt idx="1535">
                  <c:v>2.24415982274629E6</c:v>
                </c:pt>
                <c:pt idx="1536">
                  <c:v>2.19927662629137E6</c:v>
                </c:pt>
                <c:pt idx="1537">
                  <c:v>2.24326215881719E6</c:v>
                </c:pt>
                <c:pt idx="1538">
                  <c:v>2.19839691564085E6</c:v>
                </c:pt>
                <c:pt idx="1539">
                  <c:v>2.24236485395367E6</c:v>
                </c:pt>
                <c:pt idx="1540">
                  <c:v>2.28721215103274E6</c:v>
                </c:pt>
                <c:pt idx="1541">
                  <c:v>2.33295639405339E6</c:v>
                </c:pt>
                <c:pt idx="1542">
                  <c:v>2.37961552193446E6</c:v>
                </c:pt>
                <c:pt idx="1543">
                  <c:v>2.42720783237315E6</c:v>
                </c:pt>
                <c:pt idx="1544">
                  <c:v>2.37866367572569E6</c:v>
                </c:pt>
                <c:pt idx="1545">
                  <c:v>2.4262369492402E6</c:v>
                </c:pt>
                <c:pt idx="1546">
                  <c:v>2.47476168822501E6</c:v>
                </c:pt>
                <c:pt idx="1547">
                  <c:v>2.52425692198951E6</c:v>
                </c:pt>
                <c:pt idx="1548">
                  <c:v>2.5747420604293E6</c:v>
                </c:pt>
                <c:pt idx="1549">
                  <c:v>2.62623690163788E6</c:v>
                </c:pt>
                <c:pt idx="1550">
                  <c:v>2.67876163967064E6</c:v>
                </c:pt>
                <c:pt idx="1551">
                  <c:v>2.73233687246405E6</c:v>
                </c:pt>
                <c:pt idx="1552">
                  <c:v>2.67769013501477E6</c:v>
                </c:pt>
                <c:pt idx="1553">
                  <c:v>2.73124393771507E6</c:v>
                </c:pt>
                <c:pt idx="1554">
                  <c:v>2.78586881646937E6</c:v>
                </c:pt>
                <c:pt idx="1555">
                  <c:v>2.84158619279876E6</c:v>
                </c:pt>
                <c:pt idx="1556">
                  <c:v>2.89841791665473E6</c:v>
                </c:pt>
                <c:pt idx="1557">
                  <c:v>2.95638627498783E6</c:v>
                </c:pt>
                <c:pt idx="1558">
                  <c:v>2.89725854948807E6</c:v>
                </c:pt>
                <c:pt idx="1559">
                  <c:v>2.95520372047783E6</c:v>
                </c:pt>
                <c:pt idx="1560">
                  <c:v>2.89609964606827E6</c:v>
                </c:pt>
                <c:pt idx="1561">
                  <c:v>2.95402163898964E6</c:v>
                </c:pt>
                <c:pt idx="1562">
                  <c:v>2.89494120620985E6</c:v>
                </c:pt>
                <c:pt idx="1563">
                  <c:v>2.95284003033404E6</c:v>
                </c:pt>
                <c:pt idx="1564">
                  <c:v>2.89378322972736E6</c:v>
                </c:pt>
                <c:pt idx="1565">
                  <c:v>2.83590756513281E6</c:v>
                </c:pt>
                <c:pt idx="1566">
                  <c:v>2.89262571643547E6</c:v>
                </c:pt>
                <c:pt idx="1567">
                  <c:v>2.83477320210676E6</c:v>
                </c:pt>
                <c:pt idx="1568">
                  <c:v>2.77807773806463E6</c:v>
                </c:pt>
                <c:pt idx="1569">
                  <c:v>2.83363929282592E6</c:v>
                </c:pt>
                <c:pt idx="1570">
                  <c:v>2.7769665069694E6</c:v>
                </c:pt>
                <c:pt idx="1571">
                  <c:v>2.83250583710879E6</c:v>
                </c:pt>
                <c:pt idx="1572">
                  <c:v>2.77585572036661E6</c:v>
                </c:pt>
                <c:pt idx="1573">
                  <c:v>2.83137283477395E6</c:v>
                </c:pt>
                <c:pt idx="1574">
                  <c:v>2.88800029146942E6</c:v>
                </c:pt>
                <c:pt idx="1575">
                  <c:v>2.83024028564004E6</c:v>
                </c:pt>
                <c:pt idx="1576">
                  <c:v>2.88684509135284E6</c:v>
                </c:pt>
                <c:pt idx="1577">
                  <c:v>2.94458199317989E6</c:v>
                </c:pt>
                <c:pt idx="1578">
                  <c:v>3.00347363304349E6</c:v>
                </c:pt>
                <c:pt idx="1579">
                  <c:v>3.06354310570436E6</c:v>
                </c:pt>
                <c:pt idx="1580">
                  <c:v>3.12481396781845E6</c:v>
                </c:pt>
                <c:pt idx="1581">
                  <c:v>3.18731024717482E6</c:v>
                </c:pt>
                <c:pt idx="1582">
                  <c:v>3.25105645211831E6</c:v>
                </c:pt>
                <c:pt idx="1583">
                  <c:v>3.18603532307595E6</c:v>
                </c:pt>
                <c:pt idx="1584">
                  <c:v>3.24975602953747E6</c:v>
                </c:pt>
                <c:pt idx="1585">
                  <c:v>3.31475115012822E6</c:v>
                </c:pt>
                <c:pt idx="1586">
                  <c:v>3.24845612712565E6</c:v>
                </c:pt>
                <c:pt idx="1587">
                  <c:v>3.18348700458314E6</c:v>
                </c:pt>
                <c:pt idx="1588">
                  <c:v>3.11981726449148E6</c:v>
                </c:pt>
                <c:pt idx="1589">
                  <c:v>3.05742091920165E6</c:v>
                </c:pt>
                <c:pt idx="1590">
                  <c:v>2.99627250081761E6</c:v>
                </c:pt>
                <c:pt idx="1591">
                  <c:v>3.05619795083396E6</c:v>
                </c:pt>
                <c:pt idx="1592">
                  <c:v>3.11732190985064E6</c:v>
                </c:pt>
                <c:pt idx="1593">
                  <c:v>3.05497547165363E6</c:v>
                </c:pt>
                <c:pt idx="1594">
                  <c:v>3.1160749810867E6</c:v>
                </c:pt>
                <c:pt idx="1595">
                  <c:v>3.05375348146497E6</c:v>
                </c:pt>
                <c:pt idx="1596">
                  <c:v>2.99267841183567E6</c:v>
                </c:pt>
                <c:pt idx="1597">
                  <c:v>3.05253198007238E6</c:v>
                </c:pt>
                <c:pt idx="1598">
                  <c:v>3.11358261967383E6</c:v>
                </c:pt>
                <c:pt idx="1599">
                  <c:v>3.17585427206731E6</c:v>
                </c:pt>
                <c:pt idx="1600">
                  <c:v>3.11233718662596E6</c:v>
                </c:pt>
                <c:pt idx="1601">
                  <c:v>3.05009044289344E6</c:v>
                </c:pt>
                <c:pt idx="1602">
                  <c:v>3.11109225175131E6</c:v>
                </c:pt>
                <c:pt idx="1603">
                  <c:v>3.04887040671628E6</c:v>
                </c:pt>
                <c:pt idx="1604">
                  <c:v>3.10984781485061E6</c:v>
                </c:pt>
                <c:pt idx="1605">
                  <c:v>3.17204477114762E6</c:v>
                </c:pt>
                <c:pt idx="1606">
                  <c:v>3.23548566657057E6</c:v>
                </c:pt>
                <c:pt idx="1607">
                  <c:v>3.30019537990199E6</c:v>
                </c:pt>
                <c:pt idx="1608">
                  <c:v>3.36619928750003E6</c:v>
                </c:pt>
                <c:pt idx="1609">
                  <c:v>3.43352327325003E6</c:v>
                </c:pt>
                <c:pt idx="1610">
                  <c:v>3.50219373871503E6</c:v>
                </c:pt>
                <c:pt idx="1611">
                  <c:v>3.57223761348933E6</c:v>
                </c:pt>
                <c:pt idx="1612">
                  <c:v>3.50079286121954E6</c:v>
                </c:pt>
                <c:pt idx="1613">
                  <c:v>3.43077700399515E6</c:v>
                </c:pt>
                <c:pt idx="1614">
                  <c:v>3.49939254407505E6</c:v>
                </c:pt>
                <c:pt idx="1615">
                  <c:v>3.56938039495655E6</c:v>
                </c:pt>
                <c:pt idx="1616">
                  <c:v>3.49799278705742E6</c:v>
                </c:pt>
                <c:pt idx="1617">
                  <c:v>3.42803293131627E6</c:v>
                </c:pt>
                <c:pt idx="1618">
                  <c:v>3.4965935899426E6</c:v>
                </c:pt>
                <c:pt idx="1619">
                  <c:v>3.56652546174145E6</c:v>
                </c:pt>
                <c:pt idx="1620">
                  <c:v>3.63785597097628E6</c:v>
                </c:pt>
                <c:pt idx="1621">
                  <c:v>3.71061309039581E6</c:v>
                </c:pt>
                <c:pt idx="1622">
                  <c:v>3.78482535220372E6</c:v>
                </c:pt>
                <c:pt idx="1623">
                  <c:v>3.70912884515965E6</c:v>
                </c:pt>
                <c:pt idx="1624">
                  <c:v>3.63494626825646E6</c:v>
                </c:pt>
                <c:pt idx="1625">
                  <c:v>3.70764519362158E6</c:v>
                </c:pt>
                <c:pt idx="1626">
                  <c:v>3.78179809749402E6</c:v>
                </c:pt>
                <c:pt idx="1627">
                  <c:v>3.8574340594439E6</c:v>
                </c:pt>
                <c:pt idx="1628">
                  <c:v>3.78028537825502E6</c:v>
                </c:pt>
                <c:pt idx="1629">
                  <c:v>3.70467967068992E6</c:v>
                </c:pt>
                <c:pt idx="1630">
                  <c:v>3.77877326410372E6</c:v>
                </c:pt>
                <c:pt idx="1631">
                  <c:v>3.85434872938579E6</c:v>
                </c:pt>
                <c:pt idx="1632">
                  <c:v>3.77726175479807E6</c:v>
                </c:pt>
                <c:pt idx="1633">
                  <c:v>3.85280698989404E6</c:v>
                </c:pt>
                <c:pt idx="1634">
                  <c:v>3.92986312969192E6</c:v>
                </c:pt>
                <c:pt idx="1635">
                  <c:v>3.85126586709808E6</c:v>
                </c:pt>
                <c:pt idx="1636">
                  <c:v>3.92829118444004E6</c:v>
                </c:pt>
                <c:pt idx="1637">
                  <c:v>4.00685700812884E6</c:v>
                </c:pt>
                <c:pt idx="1638">
                  <c:v>4.08699414829142E6</c:v>
                </c:pt>
                <c:pt idx="1639">
                  <c:v>4.00525426532559E6</c:v>
                </c:pt>
                <c:pt idx="1640">
                  <c:v>3.92514918001908E6</c:v>
                </c:pt>
                <c:pt idx="1641">
                  <c:v>4.00365216361946E6</c:v>
                </c:pt>
                <c:pt idx="1642">
                  <c:v>4.08372520689185E6</c:v>
                </c:pt>
                <c:pt idx="1643">
                  <c:v>4.16539971102969E6</c:v>
                </c:pt>
                <c:pt idx="1644">
                  <c:v>4.08209171680909E6</c:v>
                </c:pt>
                <c:pt idx="1645">
                  <c:v>4.00044988247291E6</c:v>
                </c:pt>
                <c:pt idx="1646">
                  <c:v>4.08045888012237E6</c:v>
                </c:pt>
                <c:pt idx="1647">
                  <c:v>4.16206805772482E6</c:v>
                </c:pt>
                <c:pt idx="1648">
                  <c:v>4.24530941887931E6</c:v>
                </c:pt>
                <c:pt idx="1649">
                  <c:v>4.16040323050173E6</c:v>
                </c:pt>
                <c:pt idx="1650">
                  <c:v>4.24361129511176E6</c:v>
                </c:pt>
                <c:pt idx="1651">
                  <c:v>4.328483521014E6</c:v>
                </c:pt>
                <c:pt idx="1652">
                  <c:v>4.24191385059372E6</c:v>
                </c:pt>
                <c:pt idx="1653">
                  <c:v>4.15707557358184E6</c:v>
                </c:pt>
                <c:pt idx="1654">
                  <c:v>4.24021708505348E6</c:v>
                </c:pt>
                <c:pt idx="1655">
                  <c:v>4.32502142675455E6</c:v>
                </c:pt>
                <c:pt idx="1656">
                  <c:v>4.41152185528964E6</c:v>
                </c:pt>
                <c:pt idx="1657">
                  <c:v>4.32329141818385E6</c:v>
                </c:pt>
                <c:pt idx="1658">
                  <c:v>4.40975724654752E6</c:v>
                </c:pt>
                <c:pt idx="1659">
                  <c:v>4.32156210161657E6</c:v>
                </c:pt>
                <c:pt idx="1660">
                  <c:v>4.4079933436489E6</c:v>
                </c:pt>
                <c:pt idx="1661">
                  <c:v>4.49615321052188E6</c:v>
                </c:pt>
                <c:pt idx="1662">
                  <c:v>4.58607627473232E6</c:v>
                </c:pt>
                <c:pt idx="1663">
                  <c:v>4.49435474923767E6</c:v>
                </c:pt>
                <c:pt idx="1664">
                  <c:v>4.40446765425292E6</c:v>
                </c:pt>
                <c:pt idx="1665">
                  <c:v>4.49255700733798E6</c:v>
                </c:pt>
                <c:pt idx="1666">
                  <c:v>4.40270586719122E6</c:v>
                </c:pt>
                <c:pt idx="1667">
                  <c:v>4.49075998453504E6</c:v>
                </c:pt>
                <c:pt idx="1668">
                  <c:v>4.40094478484434E6</c:v>
                </c:pt>
                <c:pt idx="1669">
                  <c:v>4.31292588914746E6</c:v>
                </c:pt>
                <c:pt idx="1670">
                  <c:v>4.22666737136451E6</c:v>
                </c:pt>
                <c:pt idx="1671">
                  <c:v>4.3112007187918E6</c:v>
                </c:pt>
                <c:pt idx="1672">
                  <c:v>4.39742473316763E6</c:v>
                </c:pt>
                <c:pt idx="1673">
                  <c:v>4.48537322783099E6</c:v>
                </c:pt>
                <c:pt idx="1674">
                  <c:v>4.57508069238761E6</c:v>
                </c:pt>
                <c:pt idx="1675">
                  <c:v>4.66658230623536E6</c:v>
                </c:pt>
                <c:pt idx="1676">
                  <c:v>4.75991395236007E6</c:v>
                </c:pt>
                <c:pt idx="1677">
                  <c:v>4.66471567331286E6</c:v>
                </c:pt>
                <c:pt idx="1678">
                  <c:v>4.75800998677912E6</c:v>
                </c:pt>
                <c:pt idx="1679">
                  <c:v>4.8531701865147E6</c:v>
                </c:pt>
                <c:pt idx="1680">
                  <c:v>4.950233590245E6</c:v>
                </c:pt>
                <c:pt idx="1681">
                  <c:v>4.8512289184401E6</c:v>
                </c:pt>
                <c:pt idx="1682">
                  <c:v>4.7542043400713E6</c:v>
                </c:pt>
                <c:pt idx="1683">
                  <c:v>4.84928842687272E6</c:v>
                </c:pt>
                <c:pt idx="1684">
                  <c:v>4.94627419541018E6</c:v>
                </c:pt>
                <c:pt idx="1685">
                  <c:v>5.04519967931838E6</c:v>
                </c:pt>
                <c:pt idx="1686">
                  <c:v>5.14610367290475E6</c:v>
                </c:pt>
                <c:pt idx="1687">
                  <c:v>5.24902574636284E6</c:v>
                </c:pt>
                <c:pt idx="1688">
                  <c:v>5.14404523143559E6</c:v>
                </c:pt>
                <c:pt idx="1689">
                  <c:v>5.2469261360643E6</c:v>
                </c:pt>
                <c:pt idx="1690">
                  <c:v>5.35186465878558E6</c:v>
                </c:pt>
                <c:pt idx="1691">
                  <c:v>5.24482736560987E6</c:v>
                </c:pt>
                <c:pt idx="1692">
                  <c:v>5.13993081829767E6</c:v>
                </c:pt>
                <c:pt idx="1693">
                  <c:v>5.24272943466363E6</c:v>
                </c:pt>
                <c:pt idx="1694">
                  <c:v>5.3475840233569E6</c:v>
                </c:pt>
                <c:pt idx="1695">
                  <c:v>5.24063234288976E6</c:v>
                </c:pt>
                <c:pt idx="1696">
                  <c:v>5.34544498974756E6</c:v>
                </c:pt>
                <c:pt idx="1697">
                  <c:v>5.45235388954251E6</c:v>
                </c:pt>
                <c:pt idx="1698">
                  <c:v>5.56140096733336E6</c:v>
                </c:pt>
                <c:pt idx="1699">
                  <c:v>5.67262898668003E6</c:v>
                </c:pt>
                <c:pt idx="1700">
                  <c:v>5.78608156641363E6</c:v>
                </c:pt>
                <c:pt idx="1701">
                  <c:v>5.9018031977419E6</c:v>
                </c:pt>
                <c:pt idx="1702">
                  <c:v>6.01983926169674E6</c:v>
                </c:pt>
                <c:pt idx="1703">
                  <c:v>5.8994424764628E6</c:v>
                </c:pt>
                <c:pt idx="1704">
                  <c:v>5.78145362693355E6</c:v>
                </c:pt>
                <c:pt idx="1705">
                  <c:v>5.89708269947222E6</c:v>
                </c:pt>
                <c:pt idx="1706">
                  <c:v>6.01502435346166E6</c:v>
                </c:pt>
                <c:pt idx="1707">
                  <c:v>6.1353248405309E6</c:v>
                </c:pt>
                <c:pt idx="1708">
                  <c:v>6.25803133734151E6</c:v>
                </c:pt>
                <c:pt idx="1709">
                  <c:v>6.38319196408834E6</c:v>
                </c:pt>
                <c:pt idx="1710">
                  <c:v>6.51085580337011E6</c:v>
                </c:pt>
                <c:pt idx="1711">
                  <c:v>6.64107291943751E6</c:v>
                </c:pt>
                <c:pt idx="1712">
                  <c:v>6.77389437782626E6</c:v>
                </c:pt>
                <c:pt idx="1713">
                  <c:v>6.90937226538279E6</c:v>
                </c:pt>
                <c:pt idx="1714">
                  <c:v>6.77118482007513E6</c:v>
                </c:pt>
                <c:pt idx="1715">
                  <c:v>6.90660851647664E6</c:v>
                </c:pt>
                <c:pt idx="1716">
                  <c:v>6.7684763461471E6</c:v>
                </c:pt>
                <c:pt idx="1717">
                  <c:v>6.90384587307004E6</c:v>
                </c:pt>
                <c:pt idx="1718">
                  <c:v>7.04192279053145E6</c:v>
                </c:pt>
                <c:pt idx="1719">
                  <c:v>7.18276124634207E6</c:v>
                </c:pt>
                <c:pt idx="1720">
                  <c:v>7.32641647126892E6</c:v>
                </c:pt>
                <c:pt idx="1721">
                  <c:v>7.17988814184354E6</c:v>
                </c:pt>
                <c:pt idx="1722">
                  <c:v>7.03629037900667E6</c:v>
                </c:pt>
                <c:pt idx="1723">
                  <c:v>7.1770161865868E6</c:v>
                </c:pt>
                <c:pt idx="1724">
                  <c:v>7.32055651031854E6</c:v>
                </c:pt>
                <c:pt idx="1725">
                  <c:v>7.46696764052491E6</c:v>
                </c:pt>
                <c:pt idx="1726">
                  <c:v>7.6163069933354E6</c:v>
                </c:pt>
                <c:pt idx="1727">
                  <c:v>7.76863313320211E6</c:v>
                </c:pt>
                <c:pt idx="1728">
                  <c:v>7.61326047053807E6</c:v>
                </c:pt>
                <c:pt idx="1729">
                  <c:v>7.76552567994883E6</c:v>
                </c:pt>
                <c:pt idx="1730">
                  <c:v>7.92083619354781E6</c:v>
                </c:pt>
                <c:pt idx="1731">
                  <c:v>7.76241946967685E6</c:v>
                </c:pt>
                <c:pt idx="1732">
                  <c:v>7.91766785907039E6</c:v>
                </c:pt>
                <c:pt idx="1733">
                  <c:v>8.0760212162518E6</c:v>
                </c:pt>
                <c:pt idx="1734">
                  <c:v>7.91450079192676E6</c:v>
                </c:pt>
                <c:pt idx="1735">
                  <c:v>7.75621077608823E6</c:v>
                </c:pt>
                <c:pt idx="1736">
                  <c:v>7.60108656056646E6</c:v>
                </c:pt>
                <c:pt idx="1737">
                  <c:v>7.44906482935513E6</c:v>
                </c:pt>
                <c:pt idx="1738">
                  <c:v>7.59804612594223E6</c:v>
                </c:pt>
                <c:pt idx="1739">
                  <c:v>7.4460852034234E6</c:v>
                </c:pt>
                <c:pt idx="1740">
                  <c:v>7.59500690749186E6</c:v>
                </c:pt>
                <c:pt idx="1741">
                  <c:v>7.7469070456417E6</c:v>
                </c:pt>
                <c:pt idx="1742">
                  <c:v>7.90184518655453E6</c:v>
                </c:pt>
                <c:pt idx="1743">
                  <c:v>8.05988209028562E6</c:v>
                </c:pt>
                <c:pt idx="1744">
                  <c:v>8.22107973209133E6</c:v>
                </c:pt>
                <c:pt idx="1745">
                  <c:v>8.38550132673316E6</c:v>
                </c:pt>
                <c:pt idx="1746">
                  <c:v>8.55321135326782E6</c:v>
                </c:pt>
                <c:pt idx="1747">
                  <c:v>8.38214712620247E6</c:v>
                </c:pt>
                <c:pt idx="1748">
                  <c:v>8.54979006872652E6</c:v>
                </c:pt>
                <c:pt idx="1749">
                  <c:v>8.72078587010105E6</c:v>
                </c:pt>
                <c:pt idx="1750">
                  <c:v>8.89520158750307E6</c:v>
                </c:pt>
                <c:pt idx="1751">
                  <c:v>9.07310561925313E6</c:v>
                </c:pt>
                <c:pt idx="1752">
                  <c:v>8.89164350686806E6</c:v>
                </c:pt>
                <c:pt idx="1753">
                  <c:v>8.7138106367307E6</c:v>
                </c:pt>
                <c:pt idx="1754">
                  <c:v>8.53953442399609E6</c:v>
                </c:pt>
                <c:pt idx="1755">
                  <c:v>8.36874373551617E6</c:v>
                </c:pt>
                <c:pt idx="1756">
                  <c:v>8.53611861022649E6</c:v>
                </c:pt>
                <c:pt idx="1757">
                  <c:v>8.70684098243102E6</c:v>
                </c:pt>
                <c:pt idx="1758">
                  <c:v>8.88097780207964E6</c:v>
                </c:pt>
                <c:pt idx="1759">
                  <c:v>9.05859735812123E6</c:v>
                </c:pt>
                <c:pt idx="1760">
                  <c:v>9.23976930528366E6</c:v>
                </c:pt>
                <c:pt idx="1761">
                  <c:v>9.42456469138933E6</c:v>
                </c:pt>
                <c:pt idx="1762">
                  <c:v>9.61305598521712E6</c:v>
                </c:pt>
                <c:pt idx="1763">
                  <c:v>9.80531710492146E6</c:v>
                </c:pt>
                <c:pt idx="1764">
                  <c:v>9.60921076282303E6</c:v>
                </c:pt>
                <c:pt idx="1765">
                  <c:v>9.41702654756657E6</c:v>
                </c:pt>
                <c:pt idx="1766">
                  <c:v>9.22868601661524E6</c:v>
                </c:pt>
                <c:pt idx="1767">
                  <c:v>9.04411229628293E6</c:v>
                </c:pt>
                <c:pt idx="1768">
                  <c:v>9.22499454220859E6</c:v>
                </c:pt>
                <c:pt idx="1769">
                  <c:v>9.04049465136442E6</c:v>
                </c:pt>
                <c:pt idx="1770">
                  <c:v>9.22130454439171E6</c:v>
                </c:pt>
                <c:pt idx="1771">
                  <c:v>9.40573063527954E6</c:v>
                </c:pt>
                <c:pt idx="1772">
                  <c:v>9.21761602257395E6</c:v>
                </c:pt>
                <c:pt idx="1773">
                  <c:v>9.40196834302543E6</c:v>
                </c:pt>
                <c:pt idx="1774">
                  <c:v>9.59000770988594E6</c:v>
                </c:pt>
                <c:pt idx="1775">
                  <c:v>9.39820755568822E6</c:v>
                </c:pt>
                <c:pt idx="1776">
                  <c:v>9.58617170680199E6</c:v>
                </c:pt>
                <c:pt idx="1777">
                  <c:v>9.77789514093803E6</c:v>
                </c:pt>
                <c:pt idx="1778">
                  <c:v>9.97345304375679E6</c:v>
                </c:pt>
                <c:pt idx="1779">
                  <c:v>1.01729221046319E7</c:v>
                </c:pt>
                <c:pt idx="1780">
                  <c:v>1.03763805467246E7</c:v>
                </c:pt>
                <c:pt idx="1781">
                  <c:v>1.01688529357901E7</c:v>
                </c:pt>
                <c:pt idx="1782">
                  <c:v>1.03722299945059E7</c:v>
                </c:pt>
                <c:pt idx="1783">
                  <c:v>1.0579674594396E7</c:v>
                </c:pt>
                <c:pt idx="1784">
                  <c:v>1.03680811025081E7</c:v>
                </c:pt>
                <c:pt idx="1785">
                  <c:v>1.05754427245582E7</c:v>
                </c:pt>
                <c:pt idx="1786">
                  <c:v>1.07869515790494E7</c:v>
                </c:pt>
                <c:pt idx="1787">
                  <c:v>1.10026906106304E7</c:v>
                </c:pt>
                <c:pt idx="1788">
                  <c:v>1.1222744422843E7</c:v>
                </c:pt>
                <c:pt idx="1789">
                  <c:v>1.14471993112999E7</c:v>
                </c:pt>
                <c:pt idx="1790">
                  <c:v>1.12182553250739E7</c:v>
                </c:pt>
                <c:pt idx="1791">
                  <c:v>1.14426204315753E7</c:v>
                </c:pt>
                <c:pt idx="1792">
                  <c:v>1.16714728402068E7</c:v>
                </c:pt>
                <c:pt idx="1793">
                  <c:v>1.1904902297011E7</c:v>
                </c:pt>
                <c:pt idx="1794">
                  <c:v>1.21430003429512E7</c:v>
                </c:pt>
                <c:pt idx="1795">
                  <c:v>1.19001403360922E7</c:v>
                </c:pt>
                <c:pt idx="1796">
                  <c:v>1.2138143142814E7</c:v>
                </c:pt>
                <c:pt idx="1797">
                  <c:v>1.23809060056703E7</c:v>
                </c:pt>
                <c:pt idx="1798">
                  <c:v>1.21332878855569E7</c:v>
                </c:pt>
                <c:pt idx="1799">
                  <c:v>1.2375953643268E7</c:v>
                </c:pt>
                <c:pt idx="1800">
                  <c:v>1.21284345704027E7</c:v>
                </c:pt>
                <c:pt idx="1801">
                  <c:v>1.18858658789946E7</c:v>
                </c:pt>
                <c:pt idx="1802">
                  <c:v>1.21235831965745E7</c:v>
                </c:pt>
                <c:pt idx="1803">
                  <c:v>1.2366054860506E7</c:v>
                </c:pt>
                <c:pt idx="1804">
                  <c:v>1.26133759577161E7</c:v>
                </c:pt>
                <c:pt idx="1805">
                  <c:v>1.23611084385618E7</c:v>
                </c:pt>
                <c:pt idx="1806">
                  <c:v>1.2608330607333E7</c:v>
                </c:pt>
                <c:pt idx="1807">
                  <c:v>1.28604972194797E7</c:v>
                </c:pt>
                <c:pt idx="1808">
                  <c:v>1.26032872750901E7</c:v>
                </c:pt>
                <c:pt idx="1809">
                  <c:v>1.23512215295883E7</c:v>
                </c:pt>
                <c:pt idx="1810">
                  <c:v>1.25982459601801E7</c:v>
                </c:pt>
                <c:pt idx="1811">
                  <c:v>1.28502108793837E7</c:v>
                </c:pt>
                <c:pt idx="1812">
                  <c:v>1.31072150969713E7</c:v>
                </c:pt>
                <c:pt idx="1813">
                  <c:v>1.28450707950319E7</c:v>
                </c:pt>
                <c:pt idx="1814">
                  <c:v>1.31019722109326E7</c:v>
                </c:pt>
                <c:pt idx="1815">
                  <c:v>1.28399327667139E7</c:v>
                </c:pt>
                <c:pt idx="1816">
                  <c:v>1.30967314220482E7</c:v>
                </c:pt>
                <c:pt idx="1817">
                  <c:v>1.33586660504891E7</c:v>
                </c:pt>
                <c:pt idx="1818">
                  <c:v>1.36258393714989E7</c:v>
                </c:pt>
                <c:pt idx="1819">
                  <c:v>1.33533225840689E7</c:v>
                </c:pt>
                <c:pt idx="1820">
                  <c:v>1.30862561323876E7</c:v>
                </c:pt>
                <c:pt idx="1821">
                  <c:v>1.33479812550353E7</c:v>
                </c:pt>
                <c:pt idx="1822">
                  <c:v>1.30810216299346E7</c:v>
                </c:pt>
                <c:pt idx="1823">
                  <c:v>1.28194011973359E7</c:v>
                </c:pt>
                <c:pt idx="1824">
                  <c:v>1.25630131733892E7</c:v>
                </c:pt>
                <c:pt idx="1825">
                  <c:v>1.2814273436857E7</c:v>
                </c:pt>
                <c:pt idx="1826">
                  <c:v>1.30705589055941E7</c:v>
                </c:pt>
                <c:pt idx="1827">
                  <c:v>1.3331970083706E7</c:v>
                </c:pt>
                <c:pt idx="1828">
                  <c:v>1.35986094853801E7</c:v>
                </c:pt>
                <c:pt idx="1829">
                  <c:v>1.33266372956725E7</c:v>
                </c:pt>
                <c:pt idx="1830">
                  <c:v>1.3593170041586E7</c:v>
                </c:pt>
                <c:pt idx="1831">
                  <c:v>1.38650334424177E7</c:v>
                </c:pt>
                <c:pt idx="1832">
                  <c:v>1.4142334111266E7</c:v>
                </c:pt>
                <c:pt idx="1833">
                  <c:v>1.44251807934914E7</c:v>
                </c:pt>
                <c:pt idx="1834">
                  <c:v>1.47136844093612E7</c:v>
                </c:pt>
                <c:pt idx="1835">
                  <c:v>1.4419410721174E7</c:v>
                </c:pt>
                <c:pt idx="1836">
                  <c:v>1.47077989355974E7</c:v>
                </c:pt>
                <c:pt idx="1837">
                  <c:v>1.44136429568855E7</c:v>
                </c:pt>
                <c:pt idx="1838">
                  <c:v>1.47019158160232E7</c:v>
                </c:pt>
                <c:pt idx="1839">
                  <c:v>1.49959541323437E7</c:v>
                </c:pt>
                <c:pt idx="1840">
                  <c:v>1.46960350496968E7</c:v>
                </c:pt>
                <c:pt idx="1841">
                  <c:v>1.44021143487029E7</c:v>
                </c:pt>
                <c:pt idx="1842">
                  <c:v>1.46901566356769E7</c:v>
                </c:pt>
                <c:pt idx="1843">
                  <c:v>1.43963535029634E7</c:v>
                </c:pt>
                <c:pt idx="1844">
                  <c:v>1.46842805730227E7</c:v>
                </c:pt>
                <c:pt idx="1845">
                  <c:v>1.49779661844831E7</c:v>
                </c:pt>
                <c:pt idx="1846">
                  <c:v>1.52775255081728E7</c:v>
                </c:pt>
                <c:pt idx="1847">
                  <c:v>1.49719749980093E7</c:v>
                </c:pt>
                <c:pt idx="1848">
                  <c:v>1.52714144979695E7</c:v>
                </c:pt>
                <c:pt idx="1849">
                  <c:v>1.55768427879289E7</c:v>
                </c:pt>
                <c:pt idx="1850">
                  <c:v>1.58883796436875E7</c:v>
                </c:pt>
                <c:pt idx="1851">
                  <c:v>1.55706120508137E7</c:v>
                </c:pt>
                <c:pt idx="1852">
                  <c:v>1.52591998097974E7</c:v>
                </c:pt>
                <c:pt idx="1853">
                  <c:v>1.55643838059934E7</c:v>
                </c:pt>
                <c:pt idx="1854">
                  <c:v>1.52530961298735E7</c:v>
                </c:pt>
                <c:pt idx="1855">
                  <c:v>1.5558158052471E7</c:v>
                </c:pt>
                <c:pt idx="1856">
                  <c:v>1.52469948914216E7</c:v>
                </c:pt>
                <c:pt idx="1857">
                  <c:v>1.555193478925E7</c:v>
                </c:pt>
                <c:pt idx="1858">
                  <c:v>1.5862973485035E7</c:v>
                </c:pt>
                <c:pt idx="1859">
                  <c:v>1.55457140153343E7</c:v>
                </c:pt>
                <c:pt idx="1860">
                  <c:v>1.52347997350276E7</c:v>
                </c:pt>
                <c:pt idx="1861">
                  <c:v>1.49301037403271E7</c:v>
                </c:pt>
                <c:pt idx="1862">
                  <c:v>1.46315016655205E7</c:v>
                </c:pt>
                <c:pt idx="1863">
                  <c:v>1.49241316988309E7</c:v>
                </c:pt>
                <c:pt idx="1864">
                  <c:v>1.52226143328076E7</c:v>
                </c:pt>
                <c:pt idx="1865">
                  <c:v>1.49181620461514E7</c:v>
                </c:pt>
                <c:pt idx="1866">
                  <c:v>1.46197988052284E7</c:v>
                </c:pt>
                <c:pt idx="1867">
                  <c:v>1.43274028291238E7</c:v>
                </c:pt>
                <c:pt idx="1868">
                  <c:v>1.46139508857063E7</c:v>
                </c:pt>
                <c:pt idx="1869">
                  <c:v>1.43216718679922E7</c:v>
                </c:pt>
                <c:pt idx="1870">
                  <c:v>1.4608105305352E7</c:v>
                </c:pt>
                <c:pt idx="1871">
                  <c:v>1.4900267411459E7</c:v>
                </c:pt>
                <c:pt idx="1872">
                  <c:v>1.51982727596882E7</c:v>
                </c:pt>
                <c:pt idx="1873">
                  <c:v>1.5502238214882E7</c:v>
                </c:pt>
                <c:pt idx="1874">
                  <c:v>1.58122829791796E7</c:v>
                </c:pt>
                <c:pt idx="1875">
                  <c:v>1.61285286387632E7</c:v>
                </c:pt>
                <c:pt idx="1876">
                  <c:v>1.5805958065988E7</c:v>
                </c:pt>
                <c:pt idx="1877">
                  <c:v>1.61220772273077E7</c:v>
                </c:pt>
                <c:pt idx="1878">
                  <c:v>1.64445187718539E7</c:v>
                </c:pt>
                <c:pt idx="1879">
                  <c:v>1.67734091472909E7</c:v>
                </c:pt>
                <c:pt idx="1880">
                  <c:v>1.71088773302368E7</c:v>
                </c:pt>
                <c:pt idx="1881">
                  <c:v>1.6766699783632E7</c:v>
                </c:pt>
                <c:pt idx="1882">
                  <c:v>1.71020337793047E7</c:v>
                </c:pt>
                <c:pt idx="1883">
                  <c:v>1.74440744548908E7</c:v>
                </c:pt>
                <c:pt idx="1884">
                  <c:v>1.77929559439886E7</c:v>
                </c:pt>
                <c:pt idx="1885">
                  <c:v>1.74370968251088E7</c:v>
                </c:pt>
                <c:pt idx="1886">
                  <c:v>1.70883548886066E7</c:v>
                </c:pt>
                <c:pt idx="1887">
                  <c:v>1.74301219863788E7</c:v>
                </c:pt>
                <c:pt idx="1888">
                  <c:v>1.77787244261063E7</c:v>
                </c:pt>
                <c:pt idx="1889">
                  <c:v>1.81342989146285E7</c:v>
                </c:pt>
                <c:pt idx="1890">
                  <c:v>1.8496984892921E7</c:v>
                </c:pt>
                <c:pt idx="1891">
                  <c:v>1.81270451950626E7</c:v>
                </c:pt>
                <c:pt idx="1892">
                  <c:v>1.77645042911614E7</c:v>
                </c:pt>
                <c:pt idx="1893">
                  <c:v>1.74092142053381E7</c:v>
                </c:pt>
                <c:pt idx="1894">
                  <c:v>1.77573984894449E7</c:v>
                </c:pt>
                <c:pt idx="1895">
                  <c:v>1.7402250519656E7</c:v>
                </c:pt>
                <c:pt idx="1896">
                  <c:v>1.77502955300491E7</c:v>
                </c:pt>
                <c:pt idx="1897">
                  <c:v>1.81053014406501E7</c:v>
                </c:pt>
                <c:pt idx="1898">
                  <c:v>1.84674074694631E7</c:v>
                </c:pt>
                <c:pt idx="1899">
                  <c:v>1.80980593200738E7</c:v>
                </c:pt>
                <c:pt idx="1900">
                  <c:v>1.77360981336724E7</c:v>
                </c:pt>
                <c:pt idx="1901">
                  <c:v>1.80908200963458E7</c:v>
                </c:pt>
                <c:pt idx="1902">
                  <c:v>1.84526364982727E7</c:v>
                </c:pt>
                <c:pt idx="1903">
                  <c:v>1.88216892282382E7</c:v>
                </c:pt>
                <c:pt idx="1904">
                  <c:v>1.84452554436734E7</c:v>
                </c:pt>
                <c:pt idx="1905">
                  <c:v>1.88141605525469E7</c:v>
                </c:pt>
                <c:pt idx="1906">
                  <c:v>1.91904437635978E7</c:v>
                </c:pt>
                <c:pt idx="1907">
                  <c:v>1.88066348883259E7</c:v>
                </c:pt>
                <c:pt idx="1908">
                  <c:v>1.84305021905593E7</c:v>
                </c:pt>
                <c:pt idx="1909">
                  <c:v>1.87991122343705E7</c:v>
                </c:pt>
                <c:pt idx="1910">
                  <c:v>1.84231299896831E7</c:v>
                </c:pt>
                <c:pt idx="1911">
                  <c:v>1.87915925894768E7</c:v>
                </c:pt>
                <c:pt idx="1912">
                  <c:v>1.91674244412663E7</c:v>
                </c:pt>
                <c:pt idx="1913">
                  <c:v>1.95507729300916E7</c:v>
                </c:pt>
                <c:pt idx="1914">
                  <c:v>1.99417883886935E7</c:v>
                </c:pt>
                <c:pt idx="1915">
                  <c:v>2.03406241564673E7</c:v>
                </c:pt>
                <c:pt idx="1916">
                  <c:v>2.07474366395967E7</c:v>
                </c:pt>
                <c:pt idx="1917">
                  <c:v>2.11623853723886E7</c:v>
                </c:pt>
                <c:pt idx="1918">
                  <c:v>2.07391376649409E7</c:v>
                </c:pt>
                <c:pt idx="1919">
                  <c:v>2.11539204182397E7</c:v>
                </c:pt>
                <c:pt idx="1920">
                  <c:v>2.15769988266045E7</c:v>
                </c:pt>
                <c:pt idx="1921">
                  <c:v>2.20085388031366E7</c:v>
                </c:pt>
                <c:pt idx="1922">
                  <c:v>2.15683680270738E7</c:v>
                </c:pt>
                <c:pt idx="1923">
                  <c:v>2.11370006665324E7</c:v>
                </c:pt>
                <c:pt idx="1924">
                  <c:v>2.1559740679863E7</c:v>
                </c:pt>
                <c:pt idx="1925">
                  <c:v>2.19909354934603E7</c:v>
                </c:pt>
                <c:pt idx="1926">
                  <c:v>2.24307542033295E7</c:v>
                </c:pt>
                <c:pt idx="1927">
                  <c:v>2.2879369287396E7</c:v>
                </c:pt>
                <c:pt idx="1928">
                  <c:v>2.3336956673144E7</c:v>
                </c:pt>
                <c:pt idx="1929">
                  <c:v>2.28702175396811E7</c:v>
                </c:pt>
                <c:pt idx="1930">
                  <c:v>2.24128131888875E7</c:v>
                </c:pt>
                <c:pt idx="1931">
                  <c:v>2.28610694526652E7</c:v>
                </c:pt>
                <c:pt idx="1932">
                  <c:v>2.33182908417185E7</c:v>
                </c:pt>
                <c:pt idx="1933">
                  <c:v>2.37846566585529E7</c:v>
                </c:pt>
                <c:pt idx="1934">
                  <c:v>2.33089635253818E7</c:v>
                </c:pt>
                <c:pt idx="1935">
                  <c:v>2.28427842548742E7</c:v>
                </c:pt>
                <c:pt idx="1936">
                  <c:v>2.23859285697767E7</c:v>
                </c:pt>
                <c:pt idx="1937">
                  <c:v>2.19382099983812E7</c:v>
                </c:pt>
                <c:pt idx="1938">
                  <c:v>2.23769741983488E7</c:v>
                </c:pt>
                <c:pt idx="1939">
                  <c:v>2.28245136823158E7</c:v>
                </c:pt>
                <c:pt idx="1940">
                  <c:v>2.32810039559621E7</c:v>
                </c:pt>
                <c:pt idx="1941">
                  <c:v>2.28153838768428E7</c:v>
                </c:pt>
                <c:pt idx="1942">
                  <c:v>2.2359076199306E7</c:v>
                </c:pt>
                <c:pt idx="1943">
                  <c:v>2.28062577232921E7</c:v>
                </c:pt>
                <c:pt idx="1944">
                  <c:v>2.3262382877758E7</c:v>
                </c:pt>
                <c:pt idx="1945">
                  <c:v>2.27971352202028E7</c:v>
                </c:pt>
                <c:pt idx="1946">
                  <c:v>2.23411925157987E7</c:v>
                </c:pt>
                <c:pt idx="1947">
                  <c:v>2.27880163661147E7</c:v>
                </c:pt>
                <c:pt idx="1948">
                  <c:v>2.3243776693437E7</c:v>
                </c:pt>
                <c:pt idx="1949">
                  <c:v>2.37086522273057E7</c:v>
                </c:pt>
                <c:pt idx="1950">
                  <c:v>2.41828252718519E7</c:v>
                </c:pt>
                <c:pt idx="1951">
                  <c:v>2.46664817772889E7</c:v>
                </c:pt>
                <c:pt idx="1952">
                  <c:v>2.51598114128347E7</c:v>
                </c:pt>
                <c:pt idx="1953">
                  <c:v>2.56630076410914E7</c:v>
                </c:pt>
                <c:pt idx="1954">
                  <c:v>2.61762677939132E7</c:v>
                </c:pt>
                <c:pt idx="1955">
                  <c:v>2.66997931497915E7</c:v>
                </c:pt>
                <c:pt idx="1956">
                  <c:v>2.72337890127873E7</c:v>
                </c:pt>
                <c:pt idx="1957">
                  <c:v>2.66891132325315E7</c:v>
                </c:pt>
                <c:pt idx="1958">
                  <c:v>2.61553309678809E7</c:v>
                </c:pt>
                <c:pt idx="1959">
                  <c:v>2.56322243485233E7</c:v>
                </c:pt>
                <c:pt idx="1960">
                  <c:v>2.61448688354938E7</c:v>
                </c:pt>
                <c:pt idx="1961">
                  <c:v>2.66677662122036E7</c:v>
                </c:pt>
                <c:pt idx="1962">
                  <c:v>2.61344108879596E7</c:v>
                </c:pt>
                <c:pt idx="1963">
                  <c:v>2.56117226702004E7</c:v>
                </c:pt>
                <c:pt idx="1964">
                  <c:v>2.61239571236044E7</c:v>
                </c:pt>
                <c:pt idx="1965">
                  <c:v>2.66464362660765E7</c:v>
                </c:pt>
                <c:pt idx="1966">
                  <c:v>2.61135075407549E7</c:v>
                </c:pt>
                <c:pt idx="1967">
                  <c:v>2.55912373899398E7</c:v>
                </c:pt>
                <c:pt idx="1968">
                  <c:v>2.5079412642141E7</c:v>
                </c:pt>
                <c:pt idx="1969">
                  <c:v>2.55810008949839E7</c:v>
                </c:pt>
                <c:pt idx="1970">
                  <c:v>2.50693808770842E7</c:v>
                </c:pt>
                <c:pt idx="1971">
                  <c:v>2.45679932595425E7</c:v>
                </c:pt>
                <c:pt idx="1972">
                  <c:v>2.40766333943517E7</c:v>
                </c:pt>
                <c:pt idx="1973">
                  <c:v>2.35951007264646E7</c:v>
                </c:pt>
                <c:pt idx="1974">
                  <c:v>2.40670027409939E7</c:v>
                </c:pt>
                <c:pt idx="1975">
                  <c:v>2.3585662686174E7</c:v>
                </c:pt>
                <c:pt idx="1976">
                  <c:v>2.31139494324506E7</c:v>
                </c:pt>
                <c:pt idx="1977">
                  <c:v>2.26516704438016E7</c:v>
                </c:pt>
                <c:pt idx="1978">
                  <c:v>2.31047038526776E7</c:v>
                </c:pt>
                <c:pt idx="1979">
                  <c:v>2.2642609775624E7</c:v>
                </c:pt>
                <c:pt idx="1980">
                  <c:v>2.21897575801115E7</c:v>
                </c:pt>
                <c:pt idx="1981">
                  <c:v>2.17459624285093E7</c:v>
                </c:pt>
                <c:pt idx="1982">
                  <c:v>2.21808816770795E7</c:v>
                </c:pt>
                <c:pt idx="1983">
                  <c:v>2.17372640435379E7</c:v>
                </c:pt>
                <c:pt idx="1984">
                  <c:v>2.13025187626672E7</c:v>
                </c:pt>
                <c:pt idx="1985">
                  <c:v>2.17285691379205E7</c:v>
                </c:pt>
                <c:pt idx="1986">
                  <c:v>2.2163140520679E7</c:v>
                </c:pt>
                <c:pt idx="1987">
                  <c:v>2.17198777102653E7</c:v>
                </c:pt>
                <c:pt idx="1988">
                  <c:v>2.21542752644706E7</c:v>
                </c:pt>
                <c:pt idx="1989">
                  <c:v>2.17111897591812E7</c:v>
                </c:pt>
                <c:pt idx="1990">
                  <c:v>2.12769659639976E7</c:v>
                </c:pt>
                <c:pt idx="1991">
                  <c:v>2.17025052832775E7</c:v>
                </c:pt>
                <c:pt idx="1992">
                  <c:v>2.1268455177612E7</c:v>
                </c:pt>
                <c:pt idx="1993">
                  <c:v>2.16938242811642E7</c:v>
                </c:pt>
                <c:pt idx="1994">
                  <c:v>2.12599477955409E7</c:v>
                </c:pt>
                <c:pt idx="1995">
                  <c:v>2.08347488396301E7</c:v>
                </c:pt>
                <c:pt idx="1996">
                  <c:v>2.12514438164227E7</c:v>
                </c:pt>
                <c:pt idx="1997">
                  <c:v>2.16764726927512E7</c:v>
                </c:pt>
                <c:pt idx="1998">
                  <c:v>2.21100021466062E7</c:v>
                </c:pt>
                <c:pt idx="1999">
                  <c:v>2.25522021895383E7</c:v>
                </c:pt>
                <c:pt idx="2000">
                  <c:v>2.30032462333291E7</c:v>
                </c:pt>
                <c:pt idx="2001">
                  <c:v>2.34633111579957E7</c:v>
                </c:pt>
                <c:pt idx="2002">
                  <c:v>2.29940449348358E7</c:v>
                </c:pt>
                <c:pt idx="2003">
                  <c:v>2.34539258335325E7</c:v>
                </c:pt>
                <c:pt idx="2004">
                  <c:v>2.29848473168618E7</c:v>
                </c:pt>
                <c:pt idx="2005">
                  <c:v>2.25251503705246E7</c:v>
                </c:pt>
                <c:pt idx="2006">
                  <c:v>2.20746473631141E7</c:v>
                </c:pt>
                <c:pt idx="2007">
                  <c:v>2.25161403103764E7</c:v>
                </c:pt>
                <c:pt idx="2008">
                  <c:v>2.29664631165839E7</c:v>
                </c:pt>
                <c:pt idx="2009">
                  <c:v>2.25071338542522E7</c:v>
                </c:pt>
                <c:pt idx="2010">
                  <c:v>2.29572765313373E7</c:v>
                </c:pt>
                <c:pt idx="2011">
                  <c:v>2.24981310007105E7</c:v>
                </c:pt>
                <c:pt idx="2012">
                  <c:v>2.20481683806963E7</c:v>
                </c:pt>
                <c:pt idx="2013">
                  <c:v>2.16072050130824E7</c:v>
                </c:pt>
                <c:pt idx="2014">
                  <c:v>2.11750609128208E7</c:v>
                </c:pt>
                <c:pt idx="2015">
                  <c:v>2.15985621310772E7</c:v>
                </c:pt>
                <c:pt idx="2016">
                  <c:v>2.20305333736987E7</c:v>
                </c:pt>
                <c:pt idx="2017">
                  <c:v>2.24711440411727E7</c:v>
                </c:pt>
                <c:pt idx="2018">
                  <c:v>2.29205669219961E7</c:v>
                </c:pt>
                <c:pt idx="2019">
                  <c:v>2.24621555835562E7</c:v>
                </c:pt>
                <c:pt idx="2020">
                  <c:v>2.20129124718851E7</c:v>
                </c:pt>
                <c:pt idx="2021">
                  <c:v>2.24531707213228E7</c:v>
                </c:pt>
                <c:pt idx="2022">
                  <c:v>2.29022341357493E7</c:v>
                </c:pt>
                <c:pt idx="2023">
                  <c:v>2.33602788184642E7</c:v>
                </c:pt>
                <c:pt idx="2024">
                  <c:v>2.38274843948335E7</c:v>
                </c:pt>
                <c:pt idx="2025">
                  <c:v>2.43040340827302E7</c:v>
                </c:pt>
                <c:pt idx="2026">
                  <c:v>2.47901147643848E7</c:v>
                </c:pt>
                <c:pt idx="2027">
                  <c:v>2.52859170596725E7</c:v>
                </c:pt>
                <c:pt idx="2028">
                  <c:v>2.4780198718479E7</c:v>
                </c:pt>
                <c:pt idx="2029">
                  <c:v>2.42845947441095E7</c:v>
                </c:pt>
                <c:pt idx="2030">
                  <c:v>2.47702866389917E7</c:v>
                </c:pt>
                <c:pt idx="2031">
                  <c:v>2.42748809062118E7</c:v>
                </c:pt>
                <c:pt idx="2032">
                  <c:v>2.37893832880876E7</c:v>
                </c:pt>
                <c:pt idx="2033">
                  <c:v>2.33135956223258E7</c:v>
                </c:pt>
                <c:pt idx="2034">
                  <c:v>2.28473237098793E7</c:v>
                </c:pt>
                <c:pt idx="2035">
                  <c:v>2.33042701840769E7</c:v>
                </c:pt>
                <c:pt idx="2036">
                  <c:v>2.37703555877584E7</c:v>
                </c:pt>
                <c:pt idx="2037">
                  <c:v>2.32949484760033E7</c:v>
                </c:pt>
                <c:pt idx="2038">
                  <c:v>2.28290495064832E7</c:v>
                </c:pt>
                <c:pt idx="2039">
                  <c:v>2.32856304966129E7</c:v>
                </c:pt>
                <c:pt idx="2040">
                  <c:v>2.37513431065451E7</c:v>
                </c:pt>
                <c:pt idx="2041">
                  <c:v>2.4226369968676E7</c:v>
                </c:pt>
                <c:pt idx="2042">
                  <c:v>2.37418425693025E7</c:v>
                </c:pt>
                <c:pt idx="2043">
                  <c:v>2.32670057179165E7</c:v>
                </c:pt>
                <c:pt idx="2044">
                  <c:v>2.28016656035581E7</c:v>
                </c:pt>
                <c:pt idx="2045">
                  <c:v>2.2345632291487E7</c:v>
                </c:pt>
                <c:pt idx="2046">
                  <c:v>2.18987196456572E7</c:v>
                </c:pt>
                <c:pt idx="2047">
                  <c:v>2.14607452527441E7</c:v>
                </c:pt>
                <c:pt idx="2048">
                  <c:v>2.10315303476892E7</c:v>
                </c:pt>
                <c:pt idx="2049">
                  <c:v>2.1452160954643E7</c:v>
                </c:pt>
                <c:pt idx="2050">
                  <c:v>2.10231177355501E7</c:v>
                </c:pt>
                <c:pt idx="2051">
                  <c:v>2.14435800902611E7</c:v>
                </c:pt>
                <c:pt idx="2052">
                  <c:v>2.18724516920663E7</c:v>
                </c:pt>
                <c:pt idx="2053">
                  <c:v>2.23099007259077E7</c:v>
                </c:pt>
                <c:pt idx="2054">
                  <c:v>2.27560987404258E7</c:v>
                </c:pt>
                <c:pt idx="2055">
                  <c:v>2.32112207152343E7</c:v>
                </c:pt>
                <c:pt idx="2056">
                  <c:v>2.3675445129539E7</c:v>
                </c:pt>
                <c:pt idx="2057">
                  <c:v>2.32019362269483E7</c:v>
                </c:pt>
                <c:pt idx="2058">
                  <c:v>2.36659749514872E7</c:v>
                </c:pt>
                <c:pt idx="2059">
                  <c:v>2.4139294450517E7</c:v>
                </c:pt>
                <c:pt idx="2060">
                  <c:v>2.36565085615066E7</c:v>
                </c:pt>
                <c:pt idx="2061">
                  <c:v>2.41296387327368E7</c:v>
                </c:pt>
                <c:pt idx="2062">
                  <c:v>2.46122315073915E7</c:v>
                </c:pt>
                <c:pt idx="2063">
                  <c:v>2.41199868772437E7</c:v>
                </c:pt>
                <c:pt idx="2064">
                  <c:v>2.46023866147885E7</c:v>
                </c:pt>
                <c:pt idx="2065">
                  <c:v>2.50944343470843E7</c:v>
                </c:pt>
                <c:pt idx="2066">
                  <c:v>2.5596323034026E7</c:v>
                </c:pt>
                <c:pt idx="2067">
                  <c:v>2.50843965733455E7</c:v>
                </c:pt>
                <c:pt idx="2068">
                  <c:v>2.55860845048124E7</c:v>
                </c:pt>
                <c:pt idx="2069">
                  <c:v>2.50743628147161E7</c:v>
                </c:pt>
                <c:pt idx="2070">
                  <c:v>2.55758500710105E7</c:v>
                </c:pt>
                <c:pt idx="2071">
                  <c:v>2.60873670724307E7</c:v>
                </c:pt>
                <c:pt idx="2072">
                  <c:v>2.5565619730982E7</c:v>
                </c:pt>
                <c:pt idx="2073">
                  <c:v>2.60769321256017E7</c:v>
                </c:pt>
                <c:pt idx="2074">
                  <c:v>2.65984707681137E7</c:v>
                </c:pt>
                <c:pt idx="2075">
                  <c:v>2.7130440183476E7</c:v>
                </c:pt>
                <c:pt idx="2076">
                  <c:v>2.76730489871455E7</c:v>
                </c:pt>
                <c:pt idx="2077">
                  <c:v>2.71195880074026E7</c:v>
                </c:pt>
                <c:pt idx="2078">
                  <c:v>2.65771962472546E7</c:v>
                </c:pt>
                <c:pt idx="2079">
                  <c:v>2.71087401721996E7</c:v>
                </c:pt>
                <c:pt idx="2080">
                  <c:v>2.65665653687556E7</c:v>
                </c:pt>
                <c:pt idx="2081">
                  <c:v>2.60352340613805E7</c:v>
                </c:pt>
                <c:pt idx="2082">
                  <c:v>2.65559387426081E7</c:v>
                </c:pt>
                <c:pt idx="2083">
                  <c:v>2.70870575174603E7</c:v>
                </c:pt>
                <c:pt idx="2084">
                  <c:v>2.65453163671111E7</c:v>
                </c:pt>
                <c:pt idx="2085">
                  <c:v>2.70762226944533E7</c:v>
                </c:pt>
                <c:pt idx="2086">
                  <c:v>2.65346982405643E7</c:v>
                </c:pt>
                <c:pt idx="2087">
                  <c:v>2.70653922053755E7</c:v>
                </c:pt>
                <c:pt idx="2088">
                  <c:v>2.6524084361268E7</c:v>
                </c:pt>
                <c:pt idx="2089">
                  <c:v>2.59936026740427E7</c:v>
                </c:pt>
                <c:pt idx="2090">
                  <c:v>2.54737306205618E7</c:v>
                </c:pt>
                <c:pt idx="2091">
                  <c:v>2.59832052329731E7</c:v>
                </c:pt>
                <c:pt idx="2092">
                  <c:v>2.54635411283136E7</c:v>
                </c:pt>
                <c:pt idx="2093">
                  <c:v>2.49542703057473E7</c:v>
                </c:pt>
                <c:pt idx="2094">
                  <c:v>2.54533557118623E7</c:v>
                </c:pt>
                <c:pt idx="2095">
                  <c:v>2.59624228260995E7</c:v>
                </c:pt>
                <c:pt idx="2096">
                  <c:v>2.54431743695775E7</c:v>
                </c:pt>
                <c:pt idx="2097">
                  <c:v>2.59520378569691E7</c:v>
                </c:pt>
                <c:pt idx="2098">
                  <c:v>2.54329970998297E7</c:v>
                </c:pt>
                <c:pt idx="2099">
                  <c:v>2.49243371578331E7</c:v>
                </c:pt>
                <c:pt idx="2100">
                  <c:v>2.44258504146764E7</c:v>
                </c:pt>
                <c:pt idx="2101">
                  <c:v>2.39373334063829E7</c:v>
                </c:pt>
                <c:pt idx="2102">
                  <c:v>2.34585867382552E7</c:v>
                </c:pt>
                <c:pt idx="2103">
                  <c:v>2.39277584730204E7</c:v>
                </c:pt>
                <c:pt idx="2104">
                  <c:v>2.44063136424808E7</c:v>
                </c:pt>
                <c:pt idx="2105">
                  <c:v>2.48944399153304E7</c:v>
                </c:pt>
                <c:pt idx="2106">
                  <c:v>2.5392328713637E7</c:v>
                </c:pt>
                <c:pt idx="2107">
                  <c:v>2.59001752879097E7</c:v>
                </c:pt>
                <c:pt idx="2108">
                  <c:v>2.64181787936679E7</c:v>
                </c:pt>
                <c:pt idx="2109">
                  <c:v>2.69465423695413E7</c:v>
                </c:pt>
                <c:pt idx="2110">
                  <c:v>2.74854732169321E7</c:v>
                </c:pt>
                <c:pt idx="2111">
                  <c:v>2.69357637525935E7</c:v>
                </c:pt>
                <c:pt idx="2112">
                  <c:v>2.63970484775416E7</c:v>
                </c:pt>
                <c:pt idx="2113">
                  <c:v>2.58691075079908E7</c:v>
                </c:pt>
                <c:pt idx="2114">
                  <c:v>2.53517253578309E7</c:v>
                </c:pt>
                <c:pt idx="2115">
                  <c:v>2.48446908506743E7</c:v>
                </c:pt>
                <c:pt idx="2116">
                  <c:v>2.53415846676878E7</c:v>
                </c:pt>
                <c:pt idx="2117">
                  <c:v>2.58484163610416E7</c:v>
                </c:pt>
                <c:pt idx="2118">
                  <c:v>2.63653846882624E7</c:v>
                </c:pt>
                <c:pt idx="2119">
                  <c:v>2.58380769944972E7</c:v>
                </c:pt>
                <c:pt idx="2120">
                  <c:v>2.63548385343871E7</c:v>
                </c:pt>
                <c:pt idx="2121">
                  <c:v>2.58277417636994E7</c:v>
                </c:pt>
                <c:pt idx="2122">
                  <c:v>2.63442965989733E7</c:v>
                </c:pt>
                <c:pt idx="2123">
                  <c:v>2.68711825309528E7</c:v>
                </c:pt>
                <c:pt idx="2124">
                  <c:v>2.74086061815719E7</c:v>
                </c:pt>
                <c:pt idx="2125">
                  <c:v>2.79567783052033E7</c:v>
                </c:pt>
                <c:pt idx="2126">
                  <c:v>2.73976427390992E7</c:v>
                </c:pt>
                <c:pt idx="2127">
                  <c:v>2.79455955938812E7</c:v>
                </c:pt>
                <c:pt idx="2128">
                  <c:v>2.85045075057589E7</c:v>
                </c:pt>
                <c:pt idx="2129">
                  <c:v>2.9074597655874E7</c:v>
                </c:pt>
                <c:pt idx="2130">
                  <c:v>2.84931057027565E7</c:v>
                </c:pt>
                <c:pt idx="2131">
                  <c:v>2.79232435887014E7</c:v>
                </c:pt>
                <c:pt idx="2132">
                  <c:v>2.73647787169274E7</c:v>
                </c:pt>
                <c:pt idx="2133">
                  <c:v>2.79120742912659E7</c:v>
                </c:pt>
                <c:pt idx="2134">
                  <c:v>2.84703157770913E7</c:v>
                </c:pt>
                <c:pt idx="2135">
                  <c:v>2.90397220926331E7</c:v>
                </c:pt>
                <c:pt idx="2136">
                  <c:v>2.96205165344857E7</c:v>
                </c:pt>
                <c:pt idx="2137">
                  <c:v>3.02129268651755E7</c:v>
                </c:pt>
                <c:pt idx="2138">
                  <c:v>3.0817185402479E7</c:v>
                </c:pt>
                <c:pt idx="2139">
                  <c:v>3.02008416944294E7</c:v>
                </c:pt>
                <c:pt idx="2140">
                  <c:v>3.0804858528318E7</c:v>
                </c:pt>
                <c:pt idx="2141">
                  <c:v>3.14209556988843E7</c:v>
                </c:pt>
                <c:pt idx="2142">
                  <c:v>3.2049374812862E7</c:v>
                </c:pt>
                <c:pt idx="2143">
                  <c:v>3.14083873166048E7</c:v>
                </c:pt>
                <c:pt idx="2144">
                  <c:v>3.07802195702727E7</c:v>
                </c:pt>
                <c:pt idx="2145">
                  <c:v>3.13958239616781E7</c:v>
                </c:pt>
                <c:pt idx="2146">
                  <c:v>3.20237404409117E7</c:v>
                </c:pt>
                <c:pt idx="2147">
                  <c:v>3.26642152497299E7</c:v>
                </c:pt>
                <c:pt idx="2148">
                  <c:v>3.33174995547245E7</c:v>
                </c:pt>
                <c:pt idx="2149">
                  <c:v>3.3983849545819E7</c:v>
                </c:pt>
                <c:pt idx="2150">
                  <c:v>3.46635265367354E7</c:v>
                </c:pt>
                <c:pt idx="2151">
                  <c:v>3.53567970674701E7</c:v>
                </c:pt>
                <c:pt idx="2152">
                  <c:v>3.46496611261207E7</c:v>
                </c:pt>
                <c:pt idx="2153">
                  <c:v>3.39566679035983E7</c:v>
                </c:pt>
                <c:pt idx="2154">
                  <c:v>3.46358012616703E7</c:v>
                </c:pt>
                <c:pt idx="2155">
                  <c:v>3.39430852364368E7</c:v>
                </c:pt>
                <c:pt idx="2156">
                  <c:v>3.32642235317081E7</c:v>
                </c:pt>
                <c:pt idx="2157">
                  <c:v>3.2598939061074E7</c:v>
                </c:pt>
                <c:pt idx="2158">
                  <c:v>3.19469602798525E7</c:v>
                </c:pt>
                <c:pt idx="2159">
                  <c:v>3.25858994854495E7</c:v>
                </c:pt>
                <c:pt idx="2160">
                  <c:v>3.32376174751585E7</c:v>
                </c:pt>
                <c:pt idx="2161">
                  <c:v>3.39023698246617E7</c:v>
                </c:pt>
                <c:pt idx="2162">
                  <c:v>3.45804172211549E7</c:v>
                </c:pt>
                <c:pt idx="2163">
                  <c:v>3.5272025565578E7</c:v>
                </c:pt>
                <c:pt idx="2164">
                  <c:v>3.59774660768896E7</c:v>
                </c:pt>
                <c:pt idx="2165">
                  <c:v>3.52579167553518E7</c:v>
                </c:pt>
                <c:pt idx="2166">
                  <c:v>3.59630750904588E7</c:v>
                </c:pt>
                <c:pt idx="2167">
                  <c:v>3.6682336592268E7</c:v>
                </c:pt>
                <c:pt idx="2168">
                  <c:v>3.59486898604226E7</c:v>
                </c:pt>
                <c:pt idx="2169">
                  <c:v>3.52297160632142E7</c:v>
                </c:pt>
                <c:pt idx="2170">
                  <c:v>3.45251217419499E7</c:v>
                </c:pt>
                <c:pt idx="2171">
                  <c:v>3.38346193071109E7</c:v>
                </c:pt>
                <c:pt idx="2172">
                  <c:v>3.45113116932531E7</c:v>
                </c:pt>
                <c:pt idx="2173">
                  <c:v>3.38210854593881E7</c:v>
                </c:pt>
                <c:pt idx="2174">
                  <c:v>3.44975071685758E7</c:v>
                </c:pt>
                <c:pt idx="2175">
                  <c:v>3.51874573119473E7</c:v>
                </c:pt>
                <c:pt idx="2176">
                  <c:v>3.58912064581863E7</c:v>
                </c:pt>
                <c:pt idx="2177">
                  <c:v>3.51733823290226E7</c:v>
                </c:pt>
                <c:pt idx="2178">
                  <c:v>3.44699146824421E7</c:v>
                </c:pt>
                <c:pt idx="2179">
                  <c:v>3.5159312976091E7</c:v>
                </c:pt>
                <c:pt idx="2180">
                  <c:v>3.44561267165691E7</c:v>
                </c:pt>
                <c:pt idx="2181">
                  <c:v>3.37670041822378E7</c:v>
                </c:pt>
                <c:pt idx="2182">
                  <c:v>3.3091664098593E7</c:v>
                </c:pt>
                <c:pt idx="2183">
                  <c:v>3.24298308166211E7</c:v>
                </c:pt>
                <c:pt idx="2184">
                  <c:v>3.30784274329536E7</c:v>
                </c:pt>
                <c:pt idx="2185">
                  <c:v>3.24168588842945E7</c:v>
                </c:pt>
                <c:pt idx="2186">
                  <c:v>3.30651960619804E7</c:v>
                </c:pt>
                <c:pt idx="2187">
                  <c:v>3.372649998322E7</c:v>
                </c:pt>
                <c:pt idx="2188">
                  <c:v>3.44010299828844E7</c:v>
                </c:pt>
                <c:pt idx="2189">
                  <c:v>3.37130093832267E7</c:v>
                </c:pt>
                <c:pt idx="2190">
                  <c:v>3.43872695708912E7</c:v>
                </c:pt>
                <c:pt idx="2191">
                  <c:v>3.36995241794734E7</c:v>
                </c:pt>
                <c:pt idx="2192">
                  <c:v>3.30255336958839E7</c:v>
                </c:pt>
                <c:pt idx="2193">
                  <c:v>3.36860443698016E7</c:v>
                </c:pt>
                <c:pt idx="2194">
                  <c:v>3.43597652571977E7</c:v>
                </c:pt>
                <c:pt idx="2195">
                  <c:v>3.50469605623416E7</c:v>
                </c:pt>
                <c:pt idx="2196">
                  <c:v>3.57478997735884E7</c:v>
                </c:pt>
                <c:pt idx="2197">
                  <c:v>3.50329417781167E7</c:v>
                </c:pt>
                <c:pt idx="2198">
                  <c:v>3.43322829425543E7</c:v>
                </c:pt>
                <c:pt idx="2199">
                  <c:v>3.50189286014054E7</c:v>
                </c:pt>
                <c:pt idx="2200">
                  <c:v>3.43185500293773E7</c:v>
                </c:pt>
                <c:pt idx="2201">
                  <c:v>3.50049210299649E7</c:v>
                </c:pt>
                <c:pt idx="2202">
                  <c:v>3.43048226093656E7</c:v>
                </c:pt>
                <c:pt idx="2203">
                  <c:v>3.49909190615529E7</c:v>
                </c:pt>
                <c:pt idx="2204">
                  <c:v>3.56907374427839E7</c:v>
                </c:pt>
                <c:pt idx="2205">
                  <c:v>3.64045521916396E7</c:v>
                </c:pt>
                <c:pt idx="2206">
                  <c:v>3.71326432354724E7</c:v>
                </c:pt>
                <c:pt idx="2207">
                  <c:v>3.78752961001819E7</c:v>
                </c:pt>
                <c:pt idx="2208">
                  <c:v>3.86328020221855E7</c:v>
                </c:pt>
                <c:pt idx="2209">
                  <c:v>3.94054580626292E7</c:v>
                </c:pt>
                <c:pt idx="2210">
                  <c:v>4.01935672238818E7</c:v>
                </c:pt>
                <c:pt idx="2211">
                  <c:v>4.09974385683594E7</c:v>
                </c:pt>
                <c:pt idx="2212">
                  <c:v>4.18173873397266E7</c:v>
                </c:pt>
                <c:pt idx="2213">
                  <c:v>4.26537350865211E7</c:v>
                </c:pt>
                <c:pt idx="2214">
                  <c:v>4.18006603847907E7</c:v>
                </c:pt>
                <c:pt idx="2215">
                  <c:v>4.09646471770949E7</c:v>
                </c:pt>
                <c:pt idx="2216">
                  <c:v>4.0145354233553E7</c:v>
                </c:pt>
                <c:pt idx="2217">
                  <c:v>3.93424471488819E7</c:v>
                </c:pt>
                <c:pt idx="2218">
                  <c:v>4.01292960918596E7</c:v>
                </c:pt>
                <c:pt idx="2219">
                  <c:v>4.09318820136968E7</c:v>
                </c:pt>
                <c:pt idx="2220">
                  <c:v>4.17505196539707E7</c:v>
                </c:pt>
                <c:pt idx="2221">
                  <c:v>4.09155092608913E7</c:v>
                </c:pt>
                <c:pt idx="2222">
                  <c:v>4.17338194461091E7</c:v>
                </c:pt>
                <c:pt idx="2223">
                  <c:v>4.25684958350313E7</c:v>
                </c:pt>
                <c:pt idx="2224">
                  <c:v>4.34198657517319E7</c:v>
                </c:pt>
                <c:pt idx="2225">
                  <c:v>4.42882630667666E7</c:v>
                </c:pt>
                <c:pt idx="2226">
                  <c:v>4.34024978054312E7</c:v>
                </c:pt>
                <c:pt idx="2227">
                  <c:v>4.25344478493226E7</c:v>
                </c:pt>
                <c:pt idx="2228">
                  <c:v>4.33851368063091E7</c:v>
                </c:pt>
                <c:pt idx="2229">
                  <c:v>4.25174340701829E7</c:v>
                </c:pt>
                <c:pt idx="2230">
                  <c:v>4.16670853887792E7</c:v>
                </c:pt>
                <c:pt idx="2231">
                  <c:v>4.25004270965548E7</c:v>
                </c:pt>
                <c:pt idx="2232">
                  <c:v>4.16504185546237E7</c:v>
                </c:pt>
                <c:pt idx="2233">
                  <c:v>4.08174101835312E7</c:v>
                </c:pt>
                <c:pt idx="2234">
                  <c:v>4.16337583872019E7</c:v>
                </c:pt>
                <c:pt idx="2235">
                  <c:v>4.2466433554946E7</c:v>
                </c:pt>
                <c:pt idx="2236">
                  <c:v>4.33157622260448E7</c:v>
                </c:pt>
                <c:pt idx="2237">
                  <c:v>4.41820774705657E7</c:v>
                </c:pt>
                <c:pt idx="2238">
                  <c:v>4.32984359211544E7</c:v>
                </c:pt>
                <c:pt idx="2239">
                  <c:v>4.24324672027313E7</c:v>
                </c:pt>
                <c:pt idx="2240">
                  <c:v>4.15838178586767E7</c:v>
                </c:pt>
                <c:pt idx="2241">
                  <c:v>4.07521415015032E7</c:v>
                </c:pt>
                <c:pt idx="2242">
                  <c:v>3.99370986714731E7</c:v>
                </c:pt>
                <c:pt idx="2243">
                  <c:v>3.91383566980436E7</c:v>
                </c:pt>
                <c:pt idx="2244">
                  <c:v>3.99211238320045E7</c:v>
                </c:pt>
                <c:pt idx="2245">
                  <c:v>4.07195463086446E7</c:v>
                </c:pt>
                <c:pt idx="2246">
                  <c:v>4.15339372348175E7</c:v>
                </c:pt>
                <c:pt idx="2247">
                  <c:v>4.07032584901211E7</c:v>
                </c:pt>
                <c:pt idx="2248">
                  <c:v>3.98891933203187E7</c:v>
                </c:pt>
                <c:pt idx="2249">
                  <c:v>3.90914094539123E7</c:v>
                </c:pt>
                <c:pt idx="2250">
                  <c:v>3.83095812648341E7</c:v>
                </c:pt>
                <c:pt idx="2251">
                  <c:v>3.90757728901308E7</c:v>
                </c:pt>
                <c:pt idx="2252">
                  <c:v>3.82942574323282E7</c:v>
                </c:pt>
                <c:pt idx="2253">
                  <c:v>3.90601425809747E7</c:v>
                </c:pt>
                <c:pt idx="2254">
                  <c:v>3.82789397293552E7</c:v>
                </c:pt>
                <c:pt idx="2255">
                  <c:v>3.90445185239423E7</c:v>
                </c:pt>
                <c:pt idx="2256">
                  <c:v>3.98254088944212E7</c:v>
                </c:pt>
                <c:pt idx="2257">
                  <c:v>3.90289007165328E7</c:v>
                </c:pt>
                <c:pt idx="2258">
                  <c:v>3.82483227022021E7</c:v>
                </c:pt>
                <c:pt idx="2259">
                  <c:v>3.90132891562461E7</c:v>
                </c:pt>
                <c:pt idx="2260">
                  <c:v>3.82330233731212E7</c:v>
                </c:pt>
                <c:pt idx="2261">
                  <c:v>3.89976838405836E7</c:v>
                </c:pt>
                <c:pt idx="2262">
                  <c:v>3.8217730163772E7</c:v>
                </c:pt>
                <c:pt idx="2263">
                  <c:v>3.89820847670474E7</c:v>
                </c:pt>
                <c:pt idx="2264">
                  <c:v>3.97617264623884E7</c:v>
                </c:pt>
                <c:pt idx="2265">
                  <c:v>3.89664919331406E7</c:v>
                </c:pt>
                <c:pt idx="2266">
                  <c:v>3.97458217718034E7</c:v>
                </c:pt>
                <c:pt idx="2267">
                  <c:v>4.05407382072395E7</c:v>
                </c:pt>
                <c:pt idx="2268">
                  <c:v>4.13515529713843E7</c:v>
                </c:pt>
                <c:pt idx="2269">
                  <c:v>4.2178584030812E7</c:v>
                </c:pt>
                <c:pt idx="2270">
                  <c:v>4.30221557114282E7</c:v>
                </c:pt>
                <c:pt idx="2271">
                  <c:v>4.38825988256568E7</c:v>
                </c:pt>
                <c:pt idx="2272">
                  <c:v>4.30049468491436E7</c:v>
                </c:pt>
                <c:pt idx="2273">
                  <c:v>4.21448479121608E7</c:v>
                </c:pt>
                <c:pt idx="2274">
                  <c:v>4.2987744870404E7</c:v>
                </c:pt>
                <c:pt idx="2275">
                  <c:v>4.3847499767812E7</c:v>
                </c:pt>
                <c:pt idx="2276">
                  <c:v>4.47244497631683E7</c:v>
                </c:pt>
                <c:pt idx="2277">
                  <c:v>4.56189387584316E7</c:v>
                </c:pt>
                <c:pt idx="2278">
                  <c:v>4.65313175336003E7</c:v>
                </c:pt>
                <c:pt idx="2279">
                  <c:v>4.74619438842723E7</c:v>
                </c:pt>
                <c:pt idx="2280">
                  <c:v>4.65127050065868E7</c:v>
                </c:pt>
                <c:pt idx="2281">
                  <c:v>4.74429591067186E7</c:v>
                </c:pt>
                <c:pt idx="2282">
                  <c:v>4.8391818288853E7</c:v>
                </c:pt>
                <c:pt idx="2283">
                  <c:v>4.935965465463E7</c:v>
                </c:pt>
                <c:pt idx="2284">
                  <c:v>4.83724615615374E7</c:v>
                </c:pt>
                <c:pt idx="2285">
                  <c:v>4.93399107927682E7</c:v>
                </c:pt>
                <c:pt idx="2286">
                  <c:v>4.83531125769128E7</c:v>
                </c:pt>
                <c:pt idx="2287">
                  <c:v>4.73860503253746E7</c:v>
                </c:pt>
                <c:pt idx="2288">
                  <c:v>4.8333771331882E7</c:v>
                </c:pt>
                <c:pt idx="2289">
                  <c:v>4.73670959052444E7</c:v>
                </c:pt>
                <c:pt idx="2290">
                  <c:v>4.64197539871395E7</c:v>
                </c:pt>
                <c:pt idx="2291">
                  <c:v>4.73481490668823E7</c:v>
                </c:pt>
                <c:pt idx="2292">
                  <c:v>4.829511204822E7</c:v>
                </c:pt>
                <c:pt idx="2293">
                  <c:v>4.73292098072556E7</c:v>
                </c:pt>
                <c:pt idx="2294">
                  <c:v>4.82757940034007E7</c:v>
                </c:pt>
                <c:pt idx="2295">
                  <c:v>4.73102781233327E7</c:v>
                </c:pt>
                <c:pt idx="2296">
                  <c:v>4.82564836857993E7</c:v>
                </c:pt>
                <c:pt idx="2297">
                  <c:v>4.92216133595153E7</c:v>
                </c:pt>
                <c:pt idx="2298">
                  <c:v>4.8237181092325E7</c:v>
                </c:pt>
                <c:pt idx="2299">
                  <c:v>4.72724374704785E7</c:v>
                </c:pt>
                <c:pt idx="2300">
                  <c:v>4.82178862198881E7</c:v>
                </c:pt>
                <c:pt idx="2301">
                  <c:v>4.91822439442858E7</c:v>
                </c:pt>
                <c:pt idx="2302">
                  <c:v>5.01658888231715E7</c:v>
                </c:pt>
                <c:pt idx="2303">
                  <c:v>5.1169206599635E7</c:v>
                </c:pt>
                <c:pt idx="2304">
                  <c:v>5.21925907316277E7</c:v>
                </c:pt>
                <c:pt idx="2305">
                  <c:v>5.32364425462602E7</c:v>
                </c:pt>
                <c:pt idx="2306">
                  <c:v>5.2171713695335E7</c:v>
                </c:pt>
                <c:pt idx="2307">
                  <c:v>5.11282794214283E7</c:v>
                </c:pt>
                <c:pt idx="2308">
                  <c:v>5.21508450098569E7</c:v>
                </c:pt>
                <c:pt idx="2309">
                  <c:v>5.3193861910054E7</c:v>
                </c:pt>
                <c:pt idx="2310">
                  <c:v>5.21299846718529E7</c:v>
                </c:pt>
                <c:pt idx="2311">
                  <c:v>5.10873849784159E7</c:v>
                </c:pt>
                <c:pt idx="2312">
                  <c:v>5.21091326779842E7</c:v>
                </c:pt>
                <c:pt idx="2313">
                  <c:v>5.31513153315439E7</c:v>
                </c:pt>
                <c:pt idx="2314">
                  <c:v>5.42143416381748E7</c:v>
                </c:pt>
                <c:pt idx="2315">
                  <c:v>5.52986284709382E7</c:v>
                </c:pt>
                <c:pt idx="2316">
                  <c:v>5.6404601040357E7</c:v>
                </c:pt>
                <c:pt idx="2317">
                  <c:v>5.52765090195499E7</c:v>
                </c:pt>
                <c:pt idx="2318">
                  <c:v>5.63820391999409E7</c:v>
                </c:pt>
                <c:pt idx="2319">
                  <c:v>5.52543984159421E7</c:v>
                </c:pt>
                <c:pt idx="2320">
                  <c:v>5.63594863842609E7</c:v>
                </c:pt>
                <c:pt idx="2321">
                  <c:v>5.52322966565757E7</c:v>
                </c:pt>
                <c:pt idx="2322">
                  <c:v>5.63369425897072E7</c:v>
                </c:pt>
                <c:pt idx="2323">
                  <c:v>5.74636814415013E7</c:v>
                </c:pt>
                <c:pt idx="2324">
                  <c:v>5.86129550703314E7</c:v>
                </c:pt>
                <c:pt idx="2325">
                  <c:v>5.74406959689247E7</c:v>
                </c:pt>
                <c:pt idx="2326">
                  <c:v>5.62918820495462E7</c:v>
                </c:pt>
                <c:pt idx="2327">
                  <c:v>5.74177196905372E7</c:v>
                </c:pt>
                <c:pt idx="2328">
                  <c:v>5.85660740843479E7</c:v>
                </c:pt>
                <c:pt idx="2329">
                  <c:v>5.7394752602661E7</c:v>
                </c:pt>
                <c:pt idx="2330">
                  <c:v>5.85426476547142E7</c:v>
                </c:pt>
                <c:pt idx="2331">
                  <c:v>5.73717947016199E7</c:v>
                </c:pt>
                <c:pt idx="2332">
                  <c:v>5.62243588075875E7</c:v>
                </c:pt>
                <c:pt idx="2333">
                  <c:v>5.50998716314357E7</c:v>
                </c:pt>
                <c:pt idx="2334">
                  <c:v>5.62018690640645E7</c:v>
                </c:pt>
                <c:pt idx="2335">
                  <c:v>5.73259064453457E7</c:v>
                </c:pt>
                <c:pt idx="2336">
                  <c:v>5.84724245742527E7</c:v>
                </c:pt>
                <c:pt idx="2337">
                  <c:v>5.96418730657377E7</c:v>
                </c:pt>
                <c:pt idx="2338">
                  <c:v>5.8449035604423E7</c:v>
                </c:pt>
                <c:pt idx="2339">
                  <c:v>5.96180163165114E7</c:v>
                </c:pt>
                <c:pt idx="2340">
                  <c:v>6.08103766428416E7</c:v>
                </c:pt>
                <c:pt idx="2341">
                  <c:v>6.20265841756985E7</c:v>
                </c:pt>
                <c:pt idx="2342">
                  <c:v>6.32671158592124E7</c:v>
                </c:pt>
                <c:pt idx="2343">
                  <c:v>6.20017735420282E7</c:v>
                </c:pt>
                <c:pt idx="2344">
                  <c:v>6.07617380711876E7</c:v>
                </c:pt>
                <c:pt idx="2345">
                  <c:v>6.19769728326114E7</c:v>
                </c:pt>
                <c:pt idx="2346">
                  <c:v>6.32165122892636E7</c:v>
                </c:pt>
                <c:pt idx="2347">
                  <c:v>6.44808425350489E7</c:v>
                </c:pt>
                <c:pt idx="2348">
                  <c:v>6.57704593857499E7</c:v>
                </c:pt>
                <c:pt idx="2349">
                  <c:v>6.70858685734648E7</c:v>
                </c:pt>
                <c:pt idx="2350">
                  <c:v>6.57441512019956E7</c:v>
                </c:pt>
                <c:pt idx="2351">
                  <c:v>6.44292681779556E7</c:v>
                </c:pt>
                <c:pt idx="2352">
                  <c:v>6.31406828143965E7</c:v>
                </c:pt>
                <c:pt idx="2353">
                  <c:v>6.44034964706845E7</c:v>
                </c:pt>
                <c:pt idx="2354">
                  <c:v>6.56915664000982E7</c:v>
                </c:pt>
                <c:pt idx="2355">
                  <c:v>6.70053977281001E7</c:v>
                </c:pt>
                <c:pt idx="2356">
                  <c:v>6.56652897735381E7</c:v>
                </c:pt>
                <c:pt idx="2357">
                  <c:v>6.43519839780674E7</c:v>
                </c:pt>
                <c:pt idx="2358">
                  <c:v>6.56390236576287E7</c:v>
                </c:pt>
                <c:pt idx="2359">
                  <c:v>6.43262431844761E7</c:v>
                </c:pt>
                <c:pt idx="2360">
                  <c:v>6.30397183207866E7</c:v>
                </c:pt>
                <c:pt idx="2361">
                  <c:v>6.17789239543709E7</c:v>
                </c:pt>
                <c:pt idx="2362">
                  <c:v>6.05433454752835E7</c:v>
                </c:pt>
                <c:pt idx="2363">
                  <c:v>5.93324785657778E7</c:v>
                </c:pt>
                <c:pt idx="2364">
                  <c:v>5.81458289944622E7</c:v>
                </c:pt>
                <c:pt idx="2365">
                  <c:v>5.6982912414573E7</c:v>
                </c:pt>
                <c:pt idx="2366">
                  <c:v>5.81225706628644E7</c:v>
                </c:pt>
                <c:pt idx="2367">
                  <c:v>5.92850220761217E7</c:v>
                </c:pt>
                <c:pt idx="2368">
                  <c:v>5.80993216345993E7</c:v>
                </c:pt>
                <c:pt idx="2369">
                  <c:v>5.69373352019073E7</c:v>
                </c:pt>
                <c:pt idx="2370">
                  <c:v>5.57985884978692E7</c:v>
                </c:pt>
                <c:pt idx="2371">
                  <c:v>5.46826167279118E7</c:v>
                </c:pt>
                <c:pt idx="2372">
                  <c:v>5.577626906247E7</c:v>
                </c:pt>
                <c:pt idx="2373">
                  <c:v>5.46607436812206E7</c:v>
                </c:pt>
                <c:pt idx="2374">
                  <c:v>5.5753958554845E7</c:v>
                </c:pt>
                <c:pt idx="2375">
                  <c:v>5.68690377259419E7</c:v>
                </c:pt>
                <c:pt idx="2376">
                  <c:v>5.80064184804608E7</c:v>
                </c:pt>
                <c:pt idx="2377">
                  <c:v>5.68462901108516E7</c:v>
                </c:pt>
                <c:pt idx="2378">
                  <c:v>5.79832159130686E7</c:v>
                </c:pt>
                <c:pt idx="2379">
                  <c:v>5.914288023133E7</c:v>
                </c:pt>
                <c:pt idx="2380">
                  <c:v>6.03257378359566E7</c:v>
                </c:pt>
                <c:pt idx="2381">
                  <c:v>6.15322525926757E7</c:v>
                </c:pt>
                <c:pt idx="2382">
                  <c:v>6.27628976445292E7</c:v>
                </c:pt>
                <c:pt idx="2383">
                  <c:v>6.15076396916386E7</c:v>
                </c:pt>
                <c:pt idx="2384">
                  <c:v>6.27377924854714E7</c:v>
                </c:pt>
                <c:pt idx="2385">
                  <c:v>6.1483036635762E7</c:v>
                </c:pt>
                <c:pt idx="2386">
                  <c:v>6.27126973684772E7</c:v>
                </c:pt>
                <c:pt idx="2387">
                  <c:v>6.39669513158467E7</c:v>
                </c:pt>
                <c:pt idx="2388">
                  <c:v>6.52462903421637E7</c:v>
                </c:pt>
                <c:pt idx="2389">
                  <c:v>6.65512161490069E7</c:v>
                </c:pt>
                <c:pt idx="2390">
                  <c:v>6.78822404719871E7</c:v>
                </c:pt>
                <c:pt idx="2391">
                  <c:v>6.65245956625474E7</c:v>
                </c:pt>
                <c:pt idx="2392">
                  <c:v>6.78550875757983E7</c:v>
                </c:pt>
                <c:pt idx="2393">
                  <c:v>6.92121893273143E7</c:v>
                </c:pt>
                <c:pt idx="2394">
                  <c:v>7.05964331138606E7</c:v>
                </c:pt>
                <c:pt idx="2395">
                  <c:v>7.20083617761378E7</c:v>
                </c:pt>
                <c:pt idx="2396">
                  <c:v>7.34485290116605E7</c:v>
                </c:pt>
                <c:pt idx="2397">
                  <c:v>7.49174995918937E7</c:v>
                </c:pt>
                <c:pt idx="2398">
                  <c:v>7.34191496000559E7</c:v>
                </c:pt>
                <c:pt idx="2399">
                  <c:v>7.4887532592057E7</c:v>
                </c:pt>
                <c:pt idx="2400">
                  <c:v>7.63852832438981E7</c:v>
                </c:pt>
                <c:pt idx="2401">
                  <c:v>7.48575775790202E7</c:v>
                </c:pt>
                <c:pt idx="2402">
                  <c:v>7.33604260274398E7</c:v>
                </c:pt>
                <c:pt idx="2403">
                  <c:v>7.48276345479885E7</c:v>
                </c:pt>
                <c:pt idx="2404">
                  <c:v>7.63241872389483E7</c:v>
                </c:pt>
                <c:pt idx="2405">
                  <c:v>7.47977034941694E7</c:v>
                </c:pt>
                <c:pt idx="2406">
                  <c:v>7.3301749424286E7</c:v>
                </c:pt>
                <c:pt idx="2407">
                  <c:v>7.47677844127717E7</c:v>
                </c:pt>
                <c:pt idx="2408">
                  <c:v>7.62631401010271E7</c:v>
                </c:pt>
                <c:pt idx="2409">
                  <c:v>7.47378772990066E7</c:v>
                </c:pt>
                <c:pt idx="2410">
                  <c:v>7.62326348449867E7</c:v>
                </c:pt>
                <c:pt idx="2411">
                  <c:v>7.77572875418864E7</c:v>
                </c:pt>
                <c:pt idx="2412">
                  <c:v>7.93124332927242E7</c:v>
                </c:pt>
                <c:pt idx="2413">
                  <c:v>7.77261846268697E7</c:v>
                </c:pt>
                <c:pt idx="2414">
                  <c:v>7.61716609343323E7</c:v>
                </c:pt>
                <c:pt idx="2415">
                  <c:v>7.46482277156456E7</c:v>
                </c:pt>
                <c:pt idx="2416">
                  <c:v>7.31552631613327E7</c:v>
                </c:pt>
                <c:pt idx="2417">
                  <c:v>7.46183684245594E7</c:v>
                </c:pt>
                <c:pt idx="2418">
                  <c:v>7.61107357930506E7</c:v>
                </c:pt>
                <c:pt idx="2419">
                  <c:v>7.45885210771896E7</c:v>
                </c:pt>
                <c:pt idx="2420">
                  <c:v>7.60802914987334E7</c:v>
                </c:pt>
                <c:pt idx="2421">
                  <c:v>7.7601897328708E7</c:v>
                </c:pt>
                <c:pt idx="2422">
                  <c:v>7.91539352752822E7</c:v>
                </c:pt>
                <c:pt idx="2423">
                  <c:v>7.75708565697766E7</c:v>
                </c:pt>
                <c:pt idx="2424">
                  <c:v>7.91222737011721E7</c:v>
                </c:pt>
                <c:pt idx="2425">
                  <c:v>8.07047191751955E7</c:v>
                </c:pt>
                <c:pt idx="2426">
                  <c:v>7.90906247916916E7</c:v>
                </c:pt>
                <c:pt idx="2427">
                  <c:v>8.06724372875254E7</c:v>
                </c:pt>
                <c:pt idx="2428">
                  <c:v>8.22858860332759E7</c:v>
                </c:pt>
                <c:pt idx="2429">
                  <c:v>8.06401683126104E7</c:v>
                </c:pt>
                <c:pt idx="2430">
                  <c:v>8.22529716788626E7</c:v>
                </c:pt>
                <c:pt idx="2431">
                  <c:v>8.389803111244E7</c:v>
                </c:pt>
                <c:pt idx="2432">
                  <c:v>8.55759917346887E7</c:v>
                </c:pt>
                <c:pt idx="2433">
                  <c:v>8.72875115693825E7</c:v>
                </c:pt>
                <c:pt idx="2434">
                  <c:v>8.55417613379948E7</c:v>
                </c:pt>
                <c:pt idx="2435">
                  <c:v>8.3830926111235E7</c:v>
                </c:pt>
                <c:pt idx="2436">
                  <c:v>8.21543075890102E7</c:v>
                </c:pt>
                <c:pt idx="2437">
                  <c:v>8.37973937407904E7</c:v>
                </c:pt>
                <c:pt idx="2438">
                  <c:v>8.54733416156063E7</c:v>
                </c:pt>
                <c:pt idx="2439">
                  <c:v>8.71828084479184E7</c:v>
                </c:pt>
                <c:pt idx="2440">
                  <c:v>8.89264646168767E7</c:v>
                </c:pt>
                <c:pt idx="2441">
                  <c:v>9.07049939092143E7</c:v>
                </c:pt>
                <c:pt idx="2442">
                  <c:v>8.889089403103E7</c:v>
                </c:pt>
                <c:pt idx="2443">
                  <c:v>9.06687119116506E7</c:v>
                </c:pt>
                <c:pt idx="2444">
                  <c:v>9.24820861498836E7</c:v>
                </c:pt>
                <c:pt idx="2445">
                  <c:v>9.43317278728813E7</c:v>
                </c:pt>
                <c:pt idx="2446">
                  <c:v>9.62183624303389E7</c:v>
                </c:pt>
                <c:pt idx="2447">
                  <c:v>9.81427296789457E7</c:v>
                </c:pt>
                <c:pt idx="2448">
                  <c:v>9.61798750853667E7</c:v>
                </c:pt>
                <c:pt idx="2449">
                  <c:v>9.81034725870741E7</c:v>
                </c:pt>
                <c:pt idx="2450">
                  <c:v>1.00065542038816E8</c:v>
                </c:pt>
                <c:pt idx="2451">
                  <c:v>1.02066852879592E8</c:v>
                </c:pt>
                <c:pt idx="2452">
                  <c:v>1.00025515822E8</c:v>
                </c:pt>
                <c:pt idx="2453">
                  <c:v>1.0202602613844E8</c:v>
                </c:pt>
                <c:pt idx="2454">
                  <c:v>1.04066546661209E8</c:v>
                </c:pt>
                <c:pt idx="2455">
                  <c:v>1.06147877594433E8</c:v>
                </c:pt>
                <c:pt idx="2456">
                  <c:v>1.04024920042544E8</c:v>
                </c:pt>
                <c:pt idx="2457">
                  <c:v>1.06105418443395E8</c:v>
                </c:pt>
                <c:pt idx="2458">
                  <c:v>1.03983310074527E8</c:v>
                </c:pt>
                <c:pt idx="2459">
                  <c:v>1.06062976276018E8</c:v>
                </c:pt>
                <c:pt idx="2460">
                  <c:v>1.08184235801538E8</c:v>
                </c:pt>
                <c:pt idx="2461">
                  <c:v>1.10347920517569E8</c:v>
                </c:pt>
                <c:pt idx="2462">
                  <c:v>1.08140962107218E8</c:v>
                </c:pt>
                <c:pt idx="2463">
                  <c:v>1.10303781349362E8</c:v>
                </c:pt>
                <c:pt idx="2464">
                  <c:v>1.12509856976349E8</c:v>
                </c:pt>
                <c:pt idx="2465">
                  <c:v>1.10259659836822E8</c:v>
                </c:pt>
                <c:pt idx="2466">
                  <c:v>1.08054466640086E8</c:v>
                </c:pt>
                <c:pt idx="2467">
                  <c:v>1.05893377307284E8</c:v>
                </c:pt>
                <c:pt idx="2468">
                  <c:v>1.03775509761138E8</c:v>
                </c:pt>
                <c:pt idx="2469">
                  <c:v>1.01699999565916E8</c:v>
                </c:pt>
                <c:pt idx="2470">
                  <c:v>1.03733999557234E8</c:v>
                </c:pt>
                <c:pt idx="2471">
                  <c:v>1.01659319566089E8</c:v>
                </c:pt>
                <c:pt idx="2472">
                  <c:v>1.03692505957411E8</c:v>
                </c:pt>
                <c:pt idx="2473">
                  <c:v>1.05766356076559E8</c:v>
                </c:pt>
                <c:pt idx="2474">
                  <c:v>1.0788168319809E8</c:v>
                </c:pt>
                <c:pt idx="2475">
                  <c:v>1.05724049534129E8</c:v>
                </c:pt>
                <c:pt idx="2476">
                  <c:v>1.07838530524811E8</c:v>
                </c:pt>
                <c:pt idx="2477">
                  <c:v>1.05681759914315E8</c:v>
                </c:pt>
                <c:pt idx="2478">
                  <c:v>1.03568124716029E8</c:v>
                </c:pt>
                <c:pt idx="2479">
                  <c:v>1.01496762221708E8</c:v>
                </c:pt>
                <c:pt idx="2480">
                  <c:v>1.03526697466142E8</c:v>
                </c:pt>
                <c:pt idx="2481">
                  <c:v>1.05597231415465E8</c:v>
                </c:pt>
                <c:pt idx="2482">
                  <c:v>1.03485286787156E8</c:v>
                </c:pt>
                <c:pt idx="2483">
                  <c:v>1.01415581051413E8</c:v>
                </c:pt>
                <c:pt idx="2484">
                  <c:v>1.03443892672441E8</c:v>
                </c:pt>
                <c:pt idx="2485">
                  <c:v>1.01375014818992E8</c:v>
                </c:pt>
                <c:pt idx="2486">
                  <c:v>9.93475145226123E7</c:v>
                </c:pt>
                <c:pt idx="2487">
                  <c:v>9.736056423216E7</c:v>
                </c:pt>
                <c:pt idx="2488">
                  <c:v>9.93077755168033E7</c:v>
                </c:pt>
                <c:pt idx="2489">
                  <c:v>9.73216200064672E7</c:v>
                </c:pt>
                <c:pt idx="2490">
                  <c:v>9.92680524065965E7</c:v>
                </c:pt>
                <c:pt idx="2491">
                  <c:v>1.01253413454728E8</c:v>
                </c:pt>
                <c:pt idx="2492">
                  <c:v>9.92283451856339E7</c:v>
                </c:pt>
                <c:pt idx="2493">
                  <c:v>1.01212912089347E8</c:v>
                </c:pt>
                <c:pt idx="2494">
                  <c:v>1.03237170331133E8</c:v>
                </c:pt>
                <c:pt idx="2495">
                  <c:v>1.01172426924511E8</c:v>
                </c:pt>
                <c:pt idx="2496">
                  <c:v>1.03195875463001E8</c:v>
                </c:pt>
                <c:pt idx="2497">
                  <c:v>1.01131957953741E8</c:v>
                </c:pt>
                <c:pt idx="2498">
                  <c:v>9.91093187946662E7</c:v>
                </c:pt>
                <c:pt idx="2499">
                  <c:v>9.71271324187729E7</c:v>
                </c:pt>
                <c:pt idx="2500">
                  <c:v>9.90696750671483E7</c:v>
                </c:pt>
                <c:pt idx="2501">
                  <c:v>9.70882815658054E7</c:v>
                </c:pt>
                <c:pt idx="2502">
                  <c:v>9.90300471971215E7</c:v>
                </c:pt>
                <c:pt idx="2503">
                  <c:v>9.7049446253179E7</c:v>
                </c:pt>
                <c:pt idx="2504">
                  <c:v>9.51084573281155E7</c:v>
                </c:pt>
                <c:pt idx="2505">
                  <c:v>9.70106264746778E7</c:v>
                </c:pt>
                <c:pt idx="2506">
                  <c:v>9.50704139451842E7</c:v>
                </c:pt>
                <c:pt idx="2507">
                  <c:v>9.69718222240879E7</c:v>
                </c:pt>
                <c:pt idx="2508">
                  <c:v>9.89112586685697E7</c:v>
                </c:pt>
                <c:pt idx="2509">
                  <c:v>9.69330334951983E7</c:v>
                </c:pt>
                <c:pt idx="2510">
                  <c:v>9.88716941651022E7</c:v>
                </c:pt>
                <c:pt idx="2511">
                  <c:v>1.00849128048404E8</c:v>
                </c:pt>
                <c:pt idx="2512">
                  <c:v>1.02866110609372E8</c:v>
                </c:pt>
                <c:pt idx="2513">
                  <c:v>1.00808788397185E8</c:v>
                </c:pt>
                <c:pt idx="2514">
                  <c:v>1.02824964165129E8</c:v>
                </c:pt>
                <c:pt idx="2515">
                  <c:v>1.04881463448431E8</c:v>
                </c:pt>
                <c:pt idx="2516">
                  <c:v>1.02783834179463E8</c:v>
                </c:pt>
                <c:pt idx="2517">
                  <c:v>1.00728157495873E8</c:v>
                </c:pt>
                <c:pt idx="2518">
                  <c:v>9.87135943459558E7</c:v>
                </c:pt>
                <c:pt idx="2519">
                  <c:v>9.67393224590367E7</c:v>
                </c:pt>
                <c:pt idx="2520">
                  <c:v>9.86741089082175E7</c:v>
                </c:pt>
                <c:pt idx="2521">
                  <c:v>9.67006267300531E7</c:v>
                </c:pt>
                <c:pt idx="2522">
                  <c:v>9.86346392646542E7</c:v>
                </c:pt>
                <c:pt idx="2523">
                  <c:v>1.00607332049947E8</c:v>
                </c:pt>
                <c:pt idx="2524">
                  <c:v>9.85951854089483E7</c:v>
                </c:pt>
                <c:pt idx="2525">
                  <c:v>9.66232817007693E7</c:v>
                </c:pt>
                <c:pt idx="2526">
                  <c:v>9.85557473347847E7</c:v>
                </c:pt>
                <c:pt idx="2527">
                  <c:v>9.6584632388089E7</c:v>
                </c:pt>
                <c:pt idx="2528">
                  <c:v>9.46529397403273E7</c:v>
                </c:pt>
                <c:pt idx="2529">
                  <c:v>9.27598809455207E7</c:v>
                </c:pt>
                <c:pt idx="2530">
                  <c:v>9.46150785644311E7</c:v>
                </c:pt>
                <c:pt idx="2531">
                  <c:v>9.65073801357197E7</c:v>
                </c:pt>
                <c:pt idx="2532">
                  <c:v>9.84375277384341E7</c:v>
                </c:pt>
                <c:pt idx="2533">
                  <c:v>9.64687771836654E7</c:v>
                </c:pt>
                <c:pt idx="2534">
                  <c:v>9.83981527273388E7</c:v>
                </c:pt>
                <c:pt idx="2535">
                  <c:v>9.6430189672792E7</c:v>
                </c:pt>
                <c:pt idx="2536">
                  <c:v>9.83587934662478E7</c:v>
                </c:pt>
                <c:pt idx="2537">
                  <c:v>1.00325969335573E8</c:v>
                </c:pt>
                <c:pt idx="2538">
                  <c:v>1.02332488722284E8</c:v>
                </c:pt>
                <c:pt idx="2539">
                  <c:v>1.00285838947839E8</c:v>
                </c:pt>
                <c:pt idx="2540">
                  <c:v>1.02291555726795E8</c:v>
                </c:pt>
                <c:pt idx="2541">
                  <c:v>1.04337386841331E8</c:v>
                </c:pt>
                <c:pt idx="2542">
                  <c:v>1.06424134578158E8</c:v>
                </c:pt>
                <c:pt idx="2543">
                  <c:v>1.08552617269721E8</c:v>
                </c:pt>
                <c:pt idx="2544">
                  <c:v>1.10723669615115E8</c:v>
                </c:pt>
                <c:pt idx="2545">
                  <c:v>1.12938143007418E8</c:v>
                </c:pt>
                <c:pt idx="2546">
                  <c:v>1.15196905867566E8</c:v>
                </c:pt>
                <c:pt idx="2547">
                  <c:v>1.17500843984917E8</c:v>
                </c:pt>
                <c:pt idx="2548">
                  <c:v>1.15150827105219E8</c:v>
                </c:pt>
                <c:pt idx="2549">
                  <c:v>1.12847810563115E8</c:v>
                </c:pt>
                <c:pt idx="2550">
                  <c:v>1.10590854351852E8</c:v>
                </c:pt>
                <c:pt idx="2551">
                  <c:v>1.12802671438889E8</c:v>
                </c:pt>
                <c:pt idx="2552">
                  <c:v>1.15058724867667E8</c:v>
                </c:pt>
                <c:pt idx="2553">
                  <c:v>1.12757550370314E8</c:v>
                </c:pt>
                <c:pt idx="2554">
                  <c:v>1.10502399362908E8</c:v>
                </c:pt>
                <c:pt idx="2555">
                  <c:v>1.08292351375649E8</c:v>
                </c:pt>
                <c:pt idx="2556">
                  <c:v>1.06126504348136E8</c:v>
                </c:pt>
                <c:pt idx="2557">
                  <c:v>1.08249034435099E8</c:v>
                </c:pt>
                <c:pt idx="2558">
                  <c:v>1.06084053746397E8</c:v>
                </c:pt>
                <c:pt idx="2559">
                  <c:v>1.03962372671469E8</c:v>
                </c:pt>
                <c:pt idx="2560">
                  <c:v>1.06041620124899E8</c:v>
                </c:pt>
                <c:pt idx="2561">
                  <c:v>1.08162452527397E8</c:v>
                </c:pt>
                <c:pt idx="2562">
                  <c:v>1.10325701577945E8</c:v>
                </c:pt>
                <c:pt idx="2563">
                  <c:v>1.12532215609503E8</c:v>
                </c:pt>
                <c:pt idx="2564">
                  <c:v>1.10281571297313E8</c:v>
                </c:pt>
                <c:pt idx="2565">
                  <c:v>1.08075939871367E8</c:v>
                </c:pt>
                <c:pt idx="2566">
                  <c:v>1.0591442107394E8</c:v>
                </c:pt>
                <c:pt idx="2567">
                  <c:v>1.08032709495419E8</c:v>
                </c:pt>
                <c:pt idx="2568">
                  <c:v>1.10193363685327E8</c:v>
                </c:pt>
                <c:pt idx="2569">
                  <c:v>1.12397230959033E8</c:v>
                </c:pt>
                <c:pt idx="2570">
                  <c:v>1.10149286339853E8</c:v>
                </c:pt>
                <c:pt idx="2571">
                  <c:v>1.07946300613056E8</c:v>
                </c:pt>
                <c:pt idx="2572">
                  <c:v>1.05787374600795E8</c:v>
                </c:pt>
                <c:pt idx="2573">
                  <c:v>1.03671627108779E8</c:v>
                </c:pt>
                <c:pt idx="2574">
                  <c:v>1.01598194566603E8</c:v>
                </c:pt>
                <c:pt idx="2575">
                  <c:v>1.03630158457935E8</c:v>
                </c:pt>
                <c:pt idx="2576">
                  <c:v>1.05702761627094E8</c:v>
                </c:pt>
                <c:pt idx="2577">
                  <c:v>1.07816816859636E8</c:v>
                </c:pt>
                <c:pt idx="2578">
                  <c:v>1.09973153196828E8</c:v>
                </c:pt>
                <c:pt idx="2579">
                  <c:v>1.12172616260765E8</c:v>
                </c:pt>
                <c:pt idx="2580">
                  <c:v>1.1441606858598E8</c:v>
                </c:pt>
                <c:pt idx="2581">
                  <c:v>1.12127747214261E8</c:v>
                </c:pt>
                <c:pt idx="2582">
                  <c:v>1.14370302158546E8</c:v>
                </c:pt>
                <c:pt idx="2583">
                  <c:v>1.12082896115375E8</c:v>
                </c:pt>
                <c:pt idx="2584">
                  <c:v>1.14324554037683E8</c:v>
                </c:pt>
                <c:pt idx="2585">
                  <c:v>1.12038062956929E8</c:v>
                </c:pt>
                <c:pt idx="2586">
                  <c:v>1.0979730169779E8</c:v>
                </c:pt>
                <c:pt idx="2587">
                  <c:v>1.11993247731746E8</c:v>
                </c:pt>
                <c:pt idx="2588">
                  <c:v>1.09753382777111E8</c:v>
                </c:pt>
                <c:pt idx="2589">
                  <c:v>1.11948450432653E8</c:v>
                </c:pt>
                <c:pt idx="2590">
                  <c:v>1.14187419441307E8</c:v>
                </c:pt>
                <c:pt idx="2591">
                  <c:v>1.16471167830133E8</c:v>
                </c:pt>
                <c:pt idx="2592">
                  <c:v>1.1414174447353E8</c:v>
                </c:pt>
                <c:pt idx="2593">
                  <c:v>1.16424579363001E8</c:v>
                </c:pt>
                <c:pt idx="2594">
                  <c:v>1.18753070950261E8</c:v>
                </c:pt>
                <c:pt idx="2595">
                  <c:v>1.21128132369266E8</c:v>
                </c:pt>
                <c:pt idx="2596">
                  <c:v>1.23550695016651E8</c:v>
                </c:pt>
                <c:pt idx="2597">
                  <c:v>1.21079681116318E8</c:v>
                </c:pt>
                <c:pt idx="2598">
                  <c:v>1.18658087493992E8</c:v>
                </c:pt>
                <c:pt idx="2599">
                  <c:v>1.21031249243872E8</c:v>
                </c:pt>
                <c:pt idx="2600">
                  <c:v>1.23451874228749E8</c:v>
                </c:pt>
                <c:pt idx="2601">
                  <c:v>1.25920911713324E8</c:v>
                </c:pt>
                <c:pt idx="2602">
                  <c:v>1.2843932994759E8</c:v>
                </c:pt>
                <c:pt idx="2603">
                  <c:v>1.25870543348639E8</c:v>
                </c:pt>
                <c:pt idx="2604">
                  <c:v>1.23353132481666E8</c:v>
                </c:pt>
                <c:pt idx="2605">
                  <c:v>1.25820195131299E8</c:v>
                </c:pt>
                <c:pt idx="2606">
                  <c:v>1.28336599033925E8</c:v>
                </c:pt>
                <c:pt idx="2607">
                  <c:v>1.25769867053247E8</c:v>
                </c:pt>
                <c:pt idx="2608">
                  <c:v>1.23254469712182E8</c:v>
                </c:pt>
                <c:pt idx="2609">
                  <c:v>1.25719559106425E8</c:v>
                </c:pt>
                <c:pt idx="2610">
                  <c:v>1.28233950288554E8</c:v>
                </c:pt>
                <c:pt idx="2611">
                  <c:v>1.25669271282783E8</c:v>
                </c:pt>
                <c:pt idx="2612">
                  <c:v>1.28182656708438E8</c:v>
                </c:pt>
                <c:pt idx="2613">
                  <c:v>1.2561900357427E8</c:v>
                </c:pt>
                <c:pt idx="2614">
                  <c:v>1.28131383645755E8</c:v>
                </c:pt>
                <c:pt idx="2615">
                  <c:v>1.3069401131867E8</c:v>
                </c:pt>
                <c:pt idx="2616">
                  <c:v>1.28080131092297E8</c:v>
                </c:pt>
                <c:pt idx="2617">
                  <c:v>1.30641733714143E8</c:v>
                </c:pt>
                <c:pt idx="2618">
                  <c:v>1.2802889903986E8</c:v>
                </c:pt>
                <c:pt idx="2619">
                  <c:v>1.30589477020657E8</c:v>
                </c:pt>
                <c:pt idx="2620">
                  <c:v>1.3320126656107E8</c:v>
                </c:pt>
                <c:pt idx="2621">
                  <c:v>1.30537241229849E8</c:v>
                </c:pt>
                <c:pt idx="2622">
                  <c:v>1.33147986054446E8</c:v>
                </c:pt>
                <c:pt idx="2623">
                  <c:v>1.30485026333357E8</c:v>
                </c:pt>
                <c:pt idx="2624">
                  <c:v>1.33094726860024E8</c:v>
                </c:pt>
                <c:pt idx="2625">
                  <c:v>1.35756621397224E8</c:v>
                </c:pt>
                <c:pt idx="2626">
                  <c:v>1.38471753825169E8</c:v>
                </c:pt>
                <c:pt idx="2627">
                  <c:v>1.41241188901672E8</c:v>
                </c:pt>
                <c:pt idx="2628">
                  <c:v>1.44066012679706E8</c:v>
                </c:pt>
                <c:pt idx="2629">
                  <c:v>1.41184692426112E8</c:v>
                </c:pt>
                <c:pt idx="2630">
                  <c:v>1.44008386274634E8</c:v>
                </c:pt>
                <c:pt idx="2631">
                  <c:v>1.46888554000127E8</c:v>
                </c:pt>
                <c:pt idx="2632">
                  <c:v>1.43950782920124E8</c:v>
                </c:pt>
                <c:pt idx="2633">
                  <c:v>1.41071767261722E8</c:v>
                </c:pt>
                <c:pt idx="2634">
                  <c:v>1.43893202606956E8</c:v>
                </c:pt>
                <c:pt idx="2635">
                  <c:v>1.46771066659095E8</c:v>
                </c:pt>
                <c:pt idx="2636">
                  <c:v>1.43835645325913E8</c:v>
                </c:pt>
                <c:pt idx="2637">
                  <c:v>1.46712358232431E8</c:v>
                </c:pt>
                <c:pt idx="2638">
                  <c:v>1.43778111067783E8</c:v>
                </c:pt>
                <c:pt idx="2639">
                  <c:v>1.46653673289139E8</c:v>
                </c:pt>
                <c:pt idx="2640">
                  <c:v>1.49586746754921E8</c:v>
                </c:pt>
                <c:pt idx="2641">
                  <c:v>1.46595011819823E8</c:v>
                </c:pt>
                <c:pt idx="2642">
                  <c:v>1.43663111583426E8</c:v>
                </c:pt>
                <c:pt idx="2643">
                  <c:v>1.46536373815095E8</c:v>
                </c:pt>
                <c:pt idx="2644">
                  <c:v>1.43605646338793E8</c:v>
                </c:pt>
                <c:pt idx="2645">
                  <c:v>1.40733533412017E8</c:v>
                </c:pt>
                <c:pt idx="2646">
                  <c:v>1.43548204080257E8</c:v>
                </c:pt>
                <c:pt idx="2647">
                  <c:v>1.46419168161863E8</c:v>
                </c:pt>
                <c:pt idx="2648">
                  <c:v>1.43490784798625E8</c:v>
                </c:pt>
                <c:pt idx="2649">
                  <c:v>1.40620969102653E8</c:v>
                </c:pt>
                <c:pt idx="2650">
                  <c:v>1.378085497206E8</c:v>
                </c:pt>
                <c:pt idx="2651">
                  <c:v>1.35052378726188E8</c:v>
                </c:pt>
                <c:pt idx="2652">
                  <c:v>1.37753426300712E8</c:v>
                </c:pt>
                <c:pt idx="2653">
                  <c:v>1.34998357774697E8</c:v>
                </c:pt>
                <c:pt idx="2654">
                  <c:v>1.37698324930191E8</c:v>
                </c:pt>
                <c:pt idx="2655">
                  <c:v>1.34944358431587E8</c:v>
                </c:pt>
                <c:pt idx="2656">
                  <c:v>1.32245471262956E8</c:v>
                </c:pt>
                <c:pt idx="2657">
                  <c:v>1.34890380688215E8</c:v>
                </c:pt>
                <c:pt idx="2658">
                  <c:v>1.37588188301979E8</c:v>
                </c:pt>
                <c:pt idx="2659">
                  <c:v>1.40339952068019E8</c:v>
                </c:pt>
                <c:pt idx="2660">
                  <c:v>1.43146751109379E8</c:v>
                </c:pt>
                <c:pt idx="2661">
                  <c:v>1.40283816087191E8</c:v>
                </c:pt>
                <c:pt idx="2662">
                  <c:v>1.43089492408935E8</c:v>
                </c:pt>
                <c:pt idx="2663">
                  <c:v>1.45951282257114E8</c:v>
                </c:pt>
                <c:pt idx="2664">
                  <c:v>1.48870307902256E8</c:v>
                </c:pt>
                <c:pt idx="2665">
                  <c:v>1.45892901744211E8</c:v>
                </c:pt>
                <c:pt idx="2666">
                  <c:v>1.42975043709327E8</c:v>
                </c:pt>
                <c:pt idx="2667">
                  <c:v>1.4011554283514E8</c:v>
                </c:pt>
                <c:pt idx="2668">
                  <c:v>1.42917853691843E8</c:v>
                </c:pt>
                <c:pt idx="2669">
                  <c:v>1.40059496618006E8</c:v>
                </c:pt>
                <c:pt idx="2670">
                  <c:v>1.42860686550366E8</c:v>
                </c:pt>
                <c:pt idx="2671">
                  <c:v>1.45717900281374E8</c:v>
                </c:pt>
                <c:pt idx="2672">
                  <c:v>1.48632258287001E8</c:v>
                </c:pt>
                <c:pt idx="2673">
                  <c:v>1.45659613121261E8</c:v>
                </c:pt>
                <c:pt idx="2674">
                  <c:v>1.48572805383686E8</c:v>
                </c:pt>
                <c:pt idx="2675">
                  <c:v>1.5154426149136E8</c:v>
                </c:pt>
                <c:pt idx="2676">
                  <c:v>1.54575146721187E8</c:v>
                </c:pt>
                <c:pt idx="2677">
                  <c:v>1.57666649655611E8</c:v>
                </c:pt>
                <c:pt idx="2678">
                  <c:v>1.54513316662499E8</c:v>
                </c:pt>
                <c:pt idx="2679">
                  <c:v>1.51423050329249E8</c:v>
                </c:pt>
                <c:pt idx="2680">
                  <c:v>1.48394589322664E8</c:v>
                </c:pt>
                <c:pt idx="2681">
                  <c:v>1.51362481109117E8</c:v>
                </c:pt>
                <c:pt idx="2682">
                  <c:v>1.543897307313E8</c:v>
                </c:pt>
                <c:pt idx="2683">
                  <c:v>1.57477525345926E8</c:v>
                </c:pt>
                <c:pt idx="2684">
                  <c:v>1.60627075852844E8</c:v>
                </c:pt>
                <c:pt idx="2685">
                  <c:v>1.63839617369901E8</c:v>
                </c:pt>
                <c:pt idx="2686">
                  <c:v>1.67116409717299E8</c:v>
                </c:pt>
                <c:pt idx="2687">
                  <c:v>1.63774081522953E8</c:v>
                </c:pt>
                <c:pt idx="2688">
                  <c:v>1.67049563153412E8</c:v>
                </c:pt>
                <c:pt idx="2689">
                  <c:v>1.7039055441648E8</c:v>
                </c:pt>
                <c:pt idx="2690">
                  <c:v>1.7379836550481E8</c:v>
                </c:pt>
                <c:pt idx="2691">
                  <c:v>1.77274332814906E8</c:v>
                </c:pt>
                <c:pt idx="2692">
                  <c:v>1.80819819471204E8</c:v>
                </c:pt>
                <c:pt idx="2693">
                  <c:v>1.84436215860628E8</c:v>
                </c:pt>
                <c:pt idx="2694">
                  <c:v>1.88124940177841E8</c:v>
                </c:pt>
                <c:pt idx="2695">
                  <c:v>1.91887438981398E8</c:v>
                </c:pt>
                <c:pt idx="2696">
                  <c:v>1.8804969020177E8</c:v>
                </c:pt>
                <c:pt idx="2697">
                  <c:v>1.91810684005805E8</c:v>
                </c:pt>
                <c:pt idx="2698">
                  <c:v>1.95646897685921E8</c:v>
                </c:pt>
                <c:pt idx="2699">
                  <c:v>1.9955983563964E8</c:v>
                </c:pt>
                <c:pt idx="2700">
                  <c:v>2.03551032352433E8</c:v>
                </c:pt>
                <c:pt idx="2701">
                  <c:v>1.99480011705384E8</c:v>
                </c:pt>
                <c:pt idx="2702">
                  <c:v>2.03469611939492E8</c:v>
                </c:pt>
                <c:pt idx="2703">
                  <c:v>2.07539004178281E8</c:v>
                </c:pt>
                <c:pt idx="2704">
                  <c:v>2.11689784261847E8</c:v>
                </c:pt>
                <c:pt idx="2705">
                  <c:v>2.15923579947084E8</c:v>
                </c:pt>
                <c:pt idx="2706">
                  <c:v>2.20242051546026E8</c:v>
                </c:pt>
                <c:pt idx="2707">
                  <c:v>2.24646892576946E8</c:v>
                </c:pt>
                <c:pt idx="2708">
                  <c:v>2.20153954725407E8</c:v>
                </c:pt>
                <c:pt idx="2709">
                  <c:v>2.24557033819915E8</c:v>
                </c:pt>
                <c:pt idx="2710">
                  <c:v>2.20065893143517E8</c:v>
                </c:pt>
                <c:pt idx="2711">
                  <c:v>2.24467211006387E8</c:v>
                </c:pt>
                <c:pt idx="2712">
                  <c:v>2.28956555226515E8</c:v>
                </c:pt>
                <c:pt idx="2713">
                  <c:v>2.24377424121985E8</c:v>
                </c:pt>
                <c:pt idx="2714">
                  <c:v>2.28864972604424E8</c:v>
                </c:pt>
                <c:pt idx="2715">
                  <c:v>2.33442272056513E8</c:v>
                </c:pt>
                <c:pt idx="2716">
                  <c:v>2.38111117497643E8</c:v>
                </c:pt>
                <c:pt idx="2717">
                  <c:v>2.42873339847596E8</c:v>
                </c:pt>
                <c:pt idx="2718">
                  <c:v>2.47730806644548E8</c:v>
                </c:pt>
                <c:pt idx="2719">
                  <c:v>2.52685422777439E8</c:v>
                </c:pt>
                <c:pt idx="2720">
                  <c:v>2.57739131232988E8</c:v>
                </c:pt>
                <c:pt idx="2721">
                  <c:v>2.62893913857647E8</c:v>
                </c:pt>
                <c:pt idx="2722">
                  <c:v>2.57636035580495E8</c:v>
                </c:pt>
                <c:pt idx="2723">
                  <c:v>2.52483314868885E8</c:v>
                </c:pt>
                <c:pt idx="2724">
                  <c:v>2.57532981166262E8</c:v>
                </c:pt>
                <c:pt idx="2725">
                  <c:v>2.62683640789588E8</c:v>
                </c:pt>
                <c:pt idx="2726">
                  <c:v>2.67937313605379E8</c:v>
                </c:pt>
                <c:pt idx="2727">
                  <c:v>2.73296059877487E8</c:v>
                </c:pt>
                <c:pt idx="2728">
                  <c:v>2.67830138679937E8</c:v>
                </c:pt>
                <c:pt idx="2729">
                  <c:v>2.73186741453536E8</c:v>
                </c:pt>
                <c:pt idx="2730">
                  <c:v>2.67723006624465E8</c:v>
                </c:pt>
                <c:pt idx="2731">
                  <c:v>2.73077466756955E8</c:v>
                </c:pt>
                <c:pt idx="2732">
                  <c:v>2.67615917421815E8</c:v>
                </c:pt>
                <c:pt idx="2733">
                  <c:v>2.72968235770252E8</c:v>
                </c:pt>
                <c:pt idx="2734">
                  <c:v>2.67508871054847E8</c:v>
                </c:pt>
                <c:pt idx="2735">
                  <c:v>2.72859048475944E8</c:v>
                </c:pt>
                <c:pt idx="2736">
                  <c:v>2.78316229445462E8</c:v>
                </c:pt>
                <c:pt idx="2737">
                  <c:v>2.83882554034372E8</c:v>
                </c:pt>
                <c:pt idx="2738">
                  <c:v>2.89560205115059E8</c:v>
                </c:pt>
                <c:pt idx="2739">
                  <c:v>2.9535140921736E8</c:v>
                </c:pt>
                <c:pt idx="2740">
                  <c:v>2.89444381033013E8</c:v>
                </c:pt>
                <c:pt idx="2741">
                  <c:v>2.95233268653673E8</c:v>
                </c:pt>
                <c:pt idx="2742">
                  <c:v>3.01137934026747E8</c:v>
                </c:pt>
                <c:pt idx="2743">
                  <c:v>3.07160692707282E8</c:v>
                </c:pt>
                <c:pt idx="2744">
                  <c:v>3.01017478853136E8</c:v>
                </c:pt>
                <c:pt idx="2745">
                  <c:v>3.07037828430199E8</c:v>
                </c:pt>
                <c:pt idx="2746">
                  <c:v>3.00897071861595E8</c:v>
                </c:pt>
                <c:pt idx="2747">
                  <c:v>2.94879130424363E8</c:v>
                </c:pt>
                <c:pt idx="2748">
                  <c:v>3.0077671303285E8</c:v>
                </c:pt>
                <c:pt idx="2749">
                  <c:v>2.94761178772193E8</c:v>
                </c:pt>
                <c:pt idx="2750">
                  <c:v>3.00656402347637E8</c:v>
                </c:pt>
                <c:pt idx="2751">
                  <c:v>3.0666953039459E8</c:v>
                </c:pt>
                <c:pt idx="2752">
                  <c:v>3.00536139786698E8</c:v>
                </c:pt>
                <c:pt idx="2753">
                  <c:v>3.06546862582432E8</c:v>
                </c:pt>
                <c:pt idx="2754">
                  <c:v>3.12677799834081E8</c:v>
                </c:pt>
                <c:pt idx="2755">
                  <c:v>3.06424243837399E8</c:v>
                </c:pt>
                <c:pt idx="2756">
                  <c:v>3.12552728714147E8</c:v>
                </c:pt>
                <c:pt idx="2757">
                  <c:v>3.1880378328843E8</c:v>
                </c:pt>
                <c:pt idx="2758">
                  <c:v>3.25179858954199E8</c:v>
                </c:pt>
                <c:pt idx="2759">
                  <c:v>3.31683456133283E8</c:v>
                </c:pt>
                <c:pt idx="2760">
                  <c:v>3.38317125255948E8</c:v>
                </c:pt>
                <c:pt idx="2761">
                  <c:v>3.31550782750829E8</c:v>
                </c:pt>
                <c:pt idx="2762">
                  <c:v>3.38181798405846E8</c:v>
                </c:pt>
                <c:pt idx="2763">
                  <c:v>3.44945434373963E8</c:v>
                </c:pt>
                <c:pt idx="2764">
                  <c:v>3.51844343061442E8</c:v>
                </c:pt>
                <c:pt idx="2765">
                  <c:v>3.44807456200213E8</c:v>
                </c:pt>
                <c:pt idx="2766">
                  <c:v>3.37911307076209E8</c:v>
                </c:pt>
                <c:pt idx="2767">
                  <c:v>3.31153080934685E8</c:v>
                </c:pt>
                <c:pt idx="2768">
                  <c:v>3.37776142553379E8</c:v>
                </c:pt>
                <c:pt idx="2769">
                  <c:v>3.31020619702311E8</c:v>
                </c:pt>
                <c:pt idx="2770">
                  <c:v>3.37641032096357E8</c:v>
                </c:pt>
                <c:pt idx="2771">
                  <c:v>3.3088821145443E8</c:v>
                </c:pt>
                <c:pt idx="2772">
                  <c:v>3.37505975683519E8</c:v>
                </c:pt>
                <c:pt idx="2773">
                  <c:v>3.44256095197189E8</c:v>
                </c:pt>
                <c:pt idx="2774">
                  <c:v>3.51141217101133E8</c:v>
                </c:pt>
                <c:pt idx="2775">
                  <c:v>3.58164041443156E8</c:v>
                </c:pt>
                <c:pt idx="2776">
                  <c:v>3.65327322272019E8</c:v>
                </c:pt>
                <c:pt idx="2777">
                  <c:v>3.58020775826578E8</c:v>
                </c:pt>
                <c:pt idx="2778">
                  <c:v>3.50860360310047E8</c:v>
                </c:pt>
                <c:pt idx="2779">
                  <c:v>3.57877567516248E8</c:v>
                </c:pt>
                <c:pt idx="2780">
                  <c:v>3.65035118866573E8</c:v>
                </c:pt>
                <c:pt idx="2781">
                  <c:v>3.72335821243904E8</c:v>
                </c:pt>
                <c:pt idx="2782">
                  <c:v>3.64889104819026E8</c:v>
                </c:pt>
                <c:pt idx="2783">
                  <c:v>3.72186886915407E8</c:v>
                </c:pt>
                <c:pt idx="2784">
                  <c:v>3.64743149177098E8</c:v>
                </c:pt>
                <c:pt idx="2785">
                  <c:v>3.7203801216064E8</c:v>
                </c:pt>
                <c:pt idx="2786">
                  <c:v>3.64597251917428E8</c:v>
                </c:pt>
                <c:pt idx="2787">
                  <c:v>3.57305306879079E8</c:v>
                </c:pt>
                <c:pt idx="2788">
                  <c:v>3.64451413016661E8</c:v>
                </c:pt>
                <c:pt idx="2789">
                  <c:v>3.71740441276994E8</c:v>
                </c:pt>
                <c:pt idx="2790">
                  <c:v>3.64305632451454E8</c:v>
                </c:pt>
                <c:pt idx="2791">
                  <c:v>3.71591745100483E8</c:v>
                </c:pt>
                <c:pt idx="2792">
                  <c:v>3.64159910198473E8</c:v>
                </c:pt>
                <c:pt idx="2793">
                  <c:v>3.56876711994504E8</c:v>
                </c:pt>
                <c:pt idx="2794">
                  <c:v>3.64014246234394E8</c:v>
                </c:pt>
                <c:pt idx="2795">
                  <c:v>3.71294531159082E8</c:v>
                </c:pt>
                <c:pt idx="2796">
                  <c:v>3.638686405359E8</c:v>
                </c:pt>
                <c:pt idx="2797">
                  <c:v>3.71146013346618E8</c:v>
                </c:pt>
                <c:pt idx="2798">
                  <c:v>3.78568933613551E8</c:v>
                </c:pt>
                <c:pt idx="2799">
                  <c:v>3.86140312285822E8</c:v>
                </c:pt>
                <c:pt idx="2800">
                  <c:v>3.78417506040105E8</c:v>
                </c:pt>
                <c:pt idx="2801">
                  <c:v>3.70849155919303E8</c:v>
                </c:pt>
                <c:pt idx="2802">
                  <c:v>3.78266139037689E8</c:v>
                </c:pt>
                <c:pt idx="2803">
                  <c:v>3.85831461818443E8</c:v>
                </c:pt>
                <c:pt idx="2804">
                  <c:v>3.93548091054812E8</c:v>
                </c:pt>
                <c:pt idx="2805">
                  <c:v>4.01419052875908E8</c:v>
                </c:pt>
                <c:pt idx="2806">
                  <c:v>3.9339067181839E8</c:v>
                </c:pt>
                <c:pt idx="2807">
                  <c:v>4.01258485254758E8</c:v>
                </c:pt>
                <c:pt idx="2808">
                  <c:v>4.09283654959853E8</c:v>
                </c:pt>
                <c:pt idx="2809">
                  <c:v>4.01097981860656E8</c:v>
                </c:pt>
                <c:pt idx="2810">
                  <c:v>4.09119941497869E8</c:v>
                </c:pt>
                <c:pt idx="2811">
                  <c:v>4.17302340327826E8</c:v>
                </c:pt>
                <c:pt idx="2812">
                  <c:v>4.25648387134383E8</c:v>
                </c:pt>
                <c:pt idx="2813">
                  <c:v>4.17135419391695E8</c:v>
                </c:pt>
                <c:pt idx="2814">
                  <c:v>4.25478127779529E8</c:v>
                </c:pt>
                <c:pt idx="2815">
                  <c:v>4.16968565223938E8</c:v>
                </c:pt>
                <c:pt idx="2816">
                  <c:v>4.0862919391946E8</c:v>
                </c:pt>
                <c:pt idx="2817">
                  <c:v>4.16801777797849E8</c:v>
                </c:pt>
                <c:pt idx="2818">
                  <c:v>4.08465742241892E8</c:v>
                </c:pt>
                <c:pt idx="2819">
                  <c:v>4.1663505708673E8</c:v>
                </c:pt>
                <c:pt idx="2820">
                  <c:v>4.08302355944995E8</c:v>
                </c:pt>
                <c:pt idx="2821">
                  <c:v>4.16468403063895E8</c:v>
                </c:pt>
                <c:pt idx="2822">
                  <c:v>4.08139035002617E8</c:v>
                </c:pt>
                <c:pt idx="2823">
                  <c:v>4.16301815702669E8</c:v>
                </c:pt>
                <c:pt idx="2824">
                  <c:v>4.24627852016723E8</c:v>
                </c:pt>
                <c:pt idx="2825">
                  <c:v>4.16135294976388E8</c:v>
                </c:pt>
                <c:pt idx="2826">
                  <c:v>4.24458000875916E8</c:v>
                </c:pt>
                <c:pt idx="2827">
                  <c:v>4.32947160893434E8</c:v>
                </c:pt>
                <c:pt idx="2828">
                  <c:v>4.41606104111303E8</c:v>
                </c:pt>
                <c:pt idx="2829">
                  <c:v>4.32773982029077E8</c:v>
                </c:pt>
                <c:pt idx="2830">
                  <c:v>4.24118502388496E8</c:v>
                </c:pt>
                <c:pt idx="2831">
                  <c:v>4.15636132340726E8</c:v>
                </c:pt>
                <c:pt idx="2832">
                  <c:v>4.2394885498754E8</c:v>
                </c:pt>
                <c:pt idx="2833">
                  <c:v>4.15469877887789E8</c:v>
                </c:pt>
                <c:pt idx="2834">
                  <c:v>4.07160480330034E8</c:v>
                </c:pt>
                <c:pt idx="2835">
                  <c:v>3.99017270723433E8</c:v>
                </c:pt>
                <c:pt idx="2836">
                  <c:v>4.06997616137902E8</c:v>
                </c:pt>
                <c:pt idx="2837">
                  <c:v>3.98857663815144E8</c:v>
                </c:pt>
                <c:pt idx="2838">
                  <c:v>4.06834817091446E8</c:v>
                </c:pt>
                <c:pt idx="2839">
                  <c:v>3.98698120749617E8</c:v>
                </c:pt>
                <c:pt idx="2840">
                  <c:v>3.90724158334625E8</c:v>
                </c:pt>
                <c:pt idx="2841">
                  <c:v>3.98538641501318E8</c:v>
                </c:pt>
                <c:pt idx="2842">
                  <c:v>3.90567868671291E8</c:v>
                </c:pt>
                <c:pt idx="2843">
                  <c:v>3.98379226044717E8</c:v>
                </c:pt>
                <c:pt idx="2844">
                  <c:v>3.90411641523823E8</c:v>
                </c:pt>
                <c:pt idx="2845">
                  <c:v>3.98219874354299E8</c:v>
                </c:pt>
                <c:pt idx="2846">
                  <c:v>4.06184271841385E8</c:v>
                </c:pt>
                <c:pt idx="2847">
                  <c:v>3.98060586404558E8</c:v>
                </c:pt>
                <c:pt idx="2848">
                  <c:v>3.90099374676466E8</c:v>
                </c:pt>
                <c:pt idx="2849">
                  <c:v>3.82297387182937E8</c:v>
                </c:pt>
                <c:pt idx="2850">
                  <c:v>3.74651439439278E8</c:v>
                </c:pt>
                <c:pt idx="2851">
                  <c:v>3.82144468228064E8</c:v>
                </c:pt>
                <c:pt idx="2852">
                  <c:v>3.74501578863503E8</c:v>
                </c:pt>
                <c:pt idx="2853">
                  <c:v>3.81991610440773E8</c:v>
                </c:pt>
                <c:pt idx="2854">
                  <c:v>3.89631442649588E8</c:v>
                </c:pt>
                <c:pt idx="2855">
                  <c:v>3.9742407150258E8</c:v>
                </c:pt>
                <c:pt idx="2856">
                  <c:v>4.05372552932632E8</c:v>
                </c:pt>
                <c:pt idx="2857">
                  <c:v>4.13480003991284E8</c:v>
                </c:pt>
                <c:pt idx="2858">
                  <c:v>4.05210403911458E8</c:v>
                </c:pt>
                <c:pt idx="2859">
                  <c:v>4.13314611989688E8</c:v>
                </c:pt>
                <c:pt idx="2860">
                  <c:v>4.05048319749894E8</c:v>
                </c:pt>
                <c:pt idx="2861">
                  <c:v>3.96947353354896E8</c:v>
                </c:pt>
                <c:pt idx="2862">
                  <c:v>4.04886300421994E8</c:v>
                </c:pt>
                <c:pt idx="2863">
                  <c:v>4.12984026430434E8</c:v>
                </c:pt>
                <c:pt idx="2864">
                  <c:v>4.21243706959042E8</c:v>
                </c:pt>
                <c:pt idx="2865">
                  <c:v>4.12818832819862E8</c:v>
                </c:pt>
                <c:pt idx="2866">
                  <c:v>4.04562456163464E8</c:v>
                </c:pt>
                <c:pt idx="2867">
                  <c:v>4.12653705286734E8</c:v>
                </c:pt>
                <c:pt idx="2868">
                  <c:v>4.20906779392468E8</c:v>
                </c:pt>
                <c:pt idx="2869">
                  <c:v>4.12488643804619E8</c:v>
                </c:pt>
                <c:pt idx="2870">
                  <c:v>4.20738416680711E8</c:v>
                </c:pt>
                <c:pt idx="2871">
                  <c:v>4.29153185014326E8</c:v>
                </c:pt>
                <c:pt idx="2872">
                  <c:v>4.2057012131404E8</c:v>
                </c:pt>
                <c:pt idx="2873">
                  <c:v>4.12158718887758E8</c:v>
                </c:pt>
                <c:pt idx="2874">
                  <c:v>4.03915544510003E8</c:v>
                </c:pt>
                <c:pt idx="2875">
                  <c:v>4.11993855400203E8</c:v>
                </c:pt>
                <c:pt idx="2876">
                  <c:v>4.20233732508207E8</c:v>
                </c:pt>
                <c:pt idx="2877">
                  <c:v>4.11829057858043E8</c:v>
                </c:pt>
                <c:pt idx="2878">
                  <c:v>4.03592476700882E8</c:v>
                </c:pt>
                <c:pt idx="2879">
                  <c:v>4.116643262349E8</c:v>
                </c:pt>
                <c:pt idx="2880">
                  <c:v>4.03431039710202E8</c:v>
                </c:pt>
                <c:pt idx="2881">
                  <c:v>4.11499660504406E8</c:v>
                </c:pt>
                <c:pt idx="2882">
                  <c:v>4.03269667294318E8</c:v>
                </c:pt>
                <c:pt idx="2883">
                  <c:v>4.11335060640204E8</c:v>
                </c:pt>
                <c:pt idx="2884">
                  <c:v>4.19561761853008E8</c:v>
                </c:pt>
                <c:pt idx="2885">
                  <c:v>4.11170526615948E8</c:v>
                </c:pt>
                <c:pt idx="2886">
                  <c:v>4.19393937148267E8</c:v>
                </c:pt>
                <c:pt idx="2887">
                  <c:v>4.11006058405302E8</c:v>
                </c:pt>
                <c:pt idx="2888">
                  <c:v>4.02785937237195E8</c:v>
                </c:pt>
                <c:pt idx="2889">
                  <c:v>4.10841655981939E8</c:v>
                </c:pt>
                <c:pt idx="2890">
                  <c:v>4.19058489101578E8</c:v>
                </c:pt>
                <c:pt idx="2891">
                  <c:v>4.10677319319547E8</c:v>
                </c:pt>
                <c:pt idx="2892">
                  <c:v>4.18890865705938E8</c:v>
                </c:pt>
                <c:pt idx="2893">
                  <c:v>4.27268683020056E8</c:v>
                </c:pt>
                <c:pt idx="2894">
                  <c:v>4.35814056680457E8</c:v>
                </c:pt>
                <c:pt idx="2895">
                  <c:v>4.44530337814067E8</c:v>
                </c:pt>
                <c:pt idx="2896">
                  <c:v>4.53420944570348E8</c:v>
                </c:pt>
                <c:pt idx="2897">
                  <c:v>4.62489363461755E8</c:v>
                </c:pt>
                <c:pt idx="2898">
                  <c:v>4.7173915073099E8</c:v>
                </c:pt>
                <c:pt idx="2899">
                  <c:v>4.6230436771637E8</c:v>
                </c:pt>
                <c:pt idx="2900">
                  <c:v>4.71550455070698E8</c:v>
                </c:pt>
                <c:pt idx="2901">
                  <c:v>4.80981464172111E8</c:v>
                </c:pt>
                <c:pt idx="2902">
                  <c:v>4.71361834888669E8</c:v>
                </c:pt>
                <c:pt idx="2903">
                  <c:v>4.80789071586443E8</c:v>
                </c:pt>
                <c:pt idx="2904">
                  <c:v>4.90404853018171E8</c:v>
                </c:pt>
                <c:pt idx="2905">
                  <c:v>4.80596755957808E8</c:v>
                </c:pt>
                <c:pt idx="2906">
                  <c:v>4.90208691076964E8</c:v>
                </c:pt>
                <c:pt idx="2907">
                  <c:v>4.80404517255425E8</c:v>
                </c:pt>
                <c:pt idx="2908">
                  <c:v>4.70796426910316E8</c:v>
                </c:pt>
                <c:pt idx="2909">
                  <c:v>4.80212355448523E8</c:v>
                </c:pt>
                <c:pt idx="2910">
                  <c:v>4.89816602557493E8</c:v>
                </c:pt>
                <c:pt idx="2911">
                  <c:v>4.99612934608643E8</c:v>
                </c:pt>
                <c:pt idx="2912">
                  <c:v>5.09605193300816E8</c:v>
                </c:pt>
                <c:pt idx="2913">
                  <c:v>4.994130894348E8</c:v>
                </c:pt>
                <c:pt idx="2914">
                  <c:v>5.09401351223496E8</c:v>
                </c:pt>
                <c:pt idx="2915">
                  <c:v>5.19589378247966E8</c:v>
                </c:pt>
                <c:pt idx="2916">
                  <c:v>5.29981165812925E8</c:v>
                </c:pt>
                <c:pt idx="2917">
                  <c:v>5.40580789129183E8</c:v>
                </c:pt>
                <c:pt idx="2918">
                  <c:v>5.297691733466E8</c:v>
                </c:pt>
                <c:pt idx="2919">
                  <c:v>5.40364556813532E8</c:v>
                </c:pt>
                <c:pt idx="2920">
                  <c:v>5.51171847949802E8</c:v>
                </c:pt>
                <c:pt idx="2921">
                  <c:v>5.62195284908798E8</c:v>
                </c:pt>
                <c:pt idx="2922">
                  <c:v>5.73439190606974E8</c:v>
                </c:pt>
                <c:pt idx="2923">
                  <c:v>5.84907974419114E8</c:v>
                </c:pt>
                <c:pt idx="2924">
                  <c:v>5.96606133907496E8</c:v>
                </c:pt>
                <c:pt idx="2925">
                  <c:v>5.84674011229346E8</c:v>
                </c:pt>
                <c:pt idx="2926">
                  <c:v>5.96367491453933E8</c:v>
                </c:pt>
                <c:pt idx="2927">
                  <c:v>6.08294841283012E8</c:v>
                </c:pt>
                <c:pt idx="2928">
                  <c:v>5.96128944457352E8</c:v>
                </c:pt>
                <c:pt idx="2929">
                  <c:v>6.08051523346499E8</c:v>
                </c:pt>
                <c:pt idx="2930">
                  <c:v>5.95890492879569E8</c:v>
                </c:pt>
                <c:pt idx="2931">
                  <c:v>5.83972683021977E8</c:v>
                </c:pt>
                <c:pt idx="2932">
                  <c:v>5.72293229361538E8</c:v>
                </c:pt>
                <c:pt idx="2933">
                  <c:v>5.60847364774307E8</c:v>
                </c:pt>
                <c:pt idx="2934">
                  <c:v>5.72064312069793E8</c:v>
                </c:pt>
                <c:pt idx="2935">
                  <c:v>5.83505598311189E8</c:v>
                </c:pt>
                <c:pt idx="2936">
                  <c:v>5.95175710277413E8</c:v>
                </c:pt>
                <c:pt idx="2937">
                  <c:v>6.07079224482961E8</c:v>
                </c:pt>
                <c:pt idx="2938">
                  <c:v>6.1922080897262E8</c:v>
                </c:pt>
                <c:pt idx="2939">
                  <c:v>6.06836392793168E8</c:v>
                </c:pt>
                <c:pt idx="2940">
                  <c:v>6.18973120649031E8</c:v>
                </c:pt>
                <c:pt idx="2941">
                  <c:v>6.0659365823605E8</c:v>
                </c:pt>
                <c:pt idx="2942">
                  <c:v>5.94461785071329E8</c:v>
                </c:pt>
                <c:pt idx="2943">
                  <c:v>6.06351020772756E8</c:v>
                </c:pt>
                <c:pt idx="2944">
                  <c:v>6.18478041188211E8</c:v>
                </c:pt>
                <c:pt idx="2945">
                  <c:v>6.06108480364447E8</c:v>
                </c:pt>
                <c:pt idx="2946">
                  <c:v>6.18230649971736E8</c:v>
                </c:pt>
                <c:pt idx="2947">
                  <c:v>6.30595262971171E8</c:v>
                </c:pt>
                <c:pt idx="2948">
                  <c:v>6.17983357711747E8</c:v>
                </c:pt>
                <c:pt idx="2949">
                  <c:v>6.05623690557512E8</c:v>
                </c:pt>
                <c:pt idx="2950">
                  <c:v>5.93511216746362E8</c:v>
                </c:pt>
                <c:pt idx="2951">
                  <c:v>6.05381441081289E8</c:v>
                </c:pt>
                <c:pt idx="2952">
                  <c:v>6.17489069902915E8</c:v>
                </c:pt>
                <c:pt idx="2953">
                  <c:v>6.29838851300973E8</c:v>
                </c:pt>
                <c:pt idx="2954">
                  <c:v>6.42435628326993E8</c:v>
                </c:pt>
                <c:pt idx="2955">
                  <c:v>6.55284340893533E8</c:v>
                </c:pt>
                <c:pt idx="2956">
                  <c:v>6.68390027711403E8</c:v>
                </c:pt>
                <c:pt idx="2957">
                  <c:v>6.55022227157175E8</c:v>
                </c:pt>
                <c:pt idx="2958">
                  <c:v>6.68122671700319E8</c:v>
                </c:pt>
                <c:pt idx="2959">
                  <c:v>6.54760218266312E8</c:v>
                </c:pt>
                <c:pt idx="2960">
                  <c:v>6.67855422631639E8</c:v>
                </c:pt>
                <c:pt idx="2961">
                  <c:v>6.81212531084272E8</c:v>
                </c:pt>
                <c:pt idx="2962">
                  <c:v>6.94836781705957E8</c:v>
                </c:pt>
                <c:pt idx="2963">
                  <c:v>6.80940046071838E8</c:v>
                </c:pt>
                <c:pt idx="2964">
                  <c:v>6.94558846993275E8</c:v>
                </c:pt>
                <c:pt idx="2965">
                  <c:v>6.8066767005341E8</c:v>
                </c:pt>
                <c:pt idx="2966">
                  <c:v>6.94281023454477E8</c:v>
                </c:pt>
                <c:pt idx="2967">
                  <c:v>7.08166643923567E8</c:v>
                </c:pt>
                <c:pt idx="2968">
                  <c:v>6.94003311045095E8</c:v>
                </c:pt>
                <c:pt idx="2969">
                  <c:v>7.07883377265997E8</c:v>
                </c:pt>
                <c:pt idx="2970">
                  <c:v>7.22041044811317E8</c:v>
                </c:pt>
                <c:pt idx="2971">
                  <c:v>7.07600223915091E8</c:v>
                </c:pt>
                <c:pt idx="2972">
                  <c:v>7.21752228393393E8</c:v>
                </c:pt>
                <c:pt idx="2973">
                  <c:v>7.36187272961261E8</c:v>
                </c:pt>
                <c:pt idx="2974">
                  <c:v>7.21463527502036E8</c:v>
                </c:pt>
                <c:pt idx="2975">
                  <c:v>7.35892798052076E8</c:v>
                </c:pt>
                <c:pt idx="2976">
                  <c:v>7.50610654013118E8</c:v>
                </c:pt>
                <c:pt idx="2977">
                  <c:v>7.35598440932855E8</c:v>
                </c:pt>
                <c:pt idx="2978">
                  <c:v>7.50310409751513E8</c:v>
                </c:pt>
                <c:pt idx="2979">
                  <c:v>7.65316617946543E8</c:v>
                </c:pt>
                <c:pt idx="2980">
                  <c:v>7.80622950305474E8</c:v>
                </c:pt>
                <c:pt idx="2981">
                  <c:v>7.96235409311583E8</c:v>
                </c:pt>
                <c:pt idx="2982">
                  <c:v>8.12160117497815E8</c:v>
                </c:pt>
                <c:pt idx="2983">
                  <c:v>7.95916915147859E8</c:v>
                </c:pt>
                <c:pt idx="2984">
                  <c:v>7.79998576844901E8</c:v>
                </c:pt>
                <c:pt idx="2985">
                  <c:v>7.64398605308003E8</c:v>
                </c:pt>
                <c:pt idx="2986">
                  <c:v>7.79686577414163E8</c:v>
                </c:pt>
                <c:pt idx="2987">
                  <c:v>7.95280308962447E8</c:v>
                </c:pt>
                <c:pt idx="2988">
                  <c:v>8.11185915141695E8</c:v>
                </c:pt>
                <c:pt idx="2989">
                  <c:v>8.27409633444529E8</c:v>
                </c:pt>
                <c:pt idx="2990">
                  <c:v>8.10861440775639E8</c:v>
                </c:pt>
                <c:pt idx="2991">
                  <c:v>7.94644211960126E8</c:v>
                </c:pt>
                <c:pt idx="2992">
                  <c:v>8.10537096199329E8</c:v>
                </c:pt>
                <c:pt idx="2993">
                  <c:v>7.94326354275342E8</c:v>
                </c:pt>
                <c:pt idx="2994">
                  <c:v>8.10212881360849E8</c:v>
                </c:pt>
                <c:pt idx="2995">
                  <c:v>7.94008623733632E8</c:v>
                </c:pt>
                <c:pt idx="2996">
                  <c:v>8.09888796208305E8</c:v>
                </c:pt>
                <c:pt idx="2997">
                  <c:v>8.26086572132471E8</c:v>
                </c:pt>
                <c:pt idx="2998">
                  <c:v>8.09564840689821E8</c:v>
                </c:pt>
                <c:pt idx="2999">
                  <c:v>7.93373543876025E8</c:v>
                </c:pt>
                <c:pt idx="3000">
                  <c:v>8.09241014753545E8</c:v>
                </c:pt>
                <c:pt idx="3001">
                  <c:v>8.25425835048616E8</c:v>
                </c:pt>
                <c:pt idx="3002">
                  <c:v>8.41934351749589E8</c:v>
                </c:pt>
                <c:pt idx="3003">
                  <c:v>8.5877303878458E8</c:v>
                </c:pt>
                <c:pt idx="3004">
                  <c:v>8.41597578008889E8</c:v>
                </c:pt>
                <c:pt idx="3005">
                  <c:v>8.58429529569066E8</c:v>
                </c:pt>
                <c:pt idx="3006">
                  <c:v>8.41260938977685E8</c:v>
                </c:pt>
                <c:pt idx="3007">
                  <c:v>8.58086157757239E8</c:v>
                </c:pt>
                <c:pt idx="3008">
                  <c:v>8.75247880912384E8</c:v>
                </c:pt>
                <c:pt idx="3009">
                  <c:v>8.92752838530631E8</c:v>
                </c:pt>
                <c:pt idx="3010">
                  <c:v>9.10607895301244E8</c:v>
                </c:pt>
                <c:pt idx="3011">
                  <c:v>9.28820053207269E8</c:v>
                </c:pt>
                <c:pt idx="3012">
                  <c:v>9.47396454271414E8</c:v>
                </c:pt>
                <c:pt idx="3013">
                  <c:v>9.66344383356842E8</c:v>
                </c:pt>
                <c:pt idx="3014">
                  <c:v>9.8567127102398E8</c:v>
                </c:pt>
                <c:pt idx="3015">
                  <c:v>9.65957845603499E8</c:v>
                </c:pt>
                <c:pt idx="3016">
                  <c:v>9.8527700251557E8</c:v>
                </c:pt>
                <c:pt idx="3017">
                  <c:v>9.65571462465258E8</c:v>
                </c:pt>
                <c:pt idx="3018">
                  <c:v>9.84882891714563E8</c:v>
                </c:pt>
                <c:pt idx="3019">
                  <c:v>1.00458054954885E9</c:v>
                </c:pt>
                <c:pt idx="3020">
                  <c:v>9.84488938557877E8</c:v>
                </c:pt>
                <c:pt idx="3021">
                  <c:v>1.00417871732903E9</c:v>
                </c:pt>
                <c:pt idx="3022">
                  <c:v>9.84095142982454E8</c:v>
                </c:pt>
                <c:pt idx="3023">
                  <c:v>1.0037770458421E9</c:v>
                </c:pt>
                <c:pt idx="3024">
                  <c:v>9.83701504925261E8</c:v>
                </c:pt>
                <c:pt idx="3025">
                  <c:v>1.00337553502377E9</c:v>
                </c:pt>
                <c:pt idx="3026">
                  <c:v>1.02344304572424E9</c:v>
                </c:pt>
                <c:pt idx="3027">
                  <c:v>1.00297418480976E9</c:v>
                </c:pt>
                <c:pt idx="3028">
                  <c:v>1.02303366850595E9</c:v>
                </c:pt>
                <c:pt idx="3029">
                  <c:v>1.00257299513583E9</c:v>
                </c:pt>
                <c:pt idx="3030">
                  <c:v>9.82521535233116E8</c:v>
                </c:pt>
                <c:pt idx="3031">
                  <c:v>9.62871104528454E8</c:v>
                </c:pt>
                <c:pt idx="3032">
                  <c:v>9.43613682437885E8</c:v>
                </c:pt>
                <c:pt idx="3033">
                  <c:v>9.62485956086642E8</c:v>
                </c:pt>
                <c:pt idx="3034">
                  <c:v>9.81735675208375E8</c:v>
                </c:pt>
                <c:pt idx="3035">
                  <c:v>1.00137038871254E9</c:v>
                </c:pt>
                <c:pt idx="3036">
                  <c:v>9.81342980938292E8</c:v>
                </c:pt>
                <c:pt idx="3037">
                  <c:v>1.00096984055706E9</c:v>
                </c:pt>
                <c:pt idx="3038">
                  <c:v>9.80950443745917E8</c:v>
                </c:pt>
                <c:pt idx="3039">
                  <c:v>1.00056945262084E9</c:v>
                </c:pt>
                <c:pt idx="3040">
                  <c:v>1.02058084167325E9</c:v>
                </c:pt>
                <c:pt idx="3041">
                  <c:v>1.04099245850672E9</c:v>
                </c:pt>
                <c:pt idx="3042">
                  <c:v>1.02017260933658E9</c:v>
                </c:pt>
                <c:pt idx="3043">
                  <c:v>9.99769157149851E8</c:v>
                </c:pt>
                <c:pt idx="3044">
                  <c:v>1.01976454029285E9</c:v>
                </c:pt>
                <c:pt idx="3045">
                  <c:v>9.99369249486991E8</c:v>
                </c:pt>
                <c:pt idx="3046">
                  <c:v>9.79381864497251E8</c:v>
                </c:pt>
                <c:pt idx="3047">
                  <c:v>9.98969501787196E8</c:v>
                </c:pt>
                <c:pt idx="3048">
                  <c:v>9.78990111751452E8</c:v>
                </c:pt>
                <c:pt idx="3049">
                  <c:v>9.59410309516423E8</c:v>
                </c:pt>
                <c:pt idx="3050">
                  <c:v>9.40222103326095E8</c:v>
                </c:pt>
                <c:pt idx="3051">
                  <c:v>9.59026545392616E8</c:v>
                </c:pt>
                <c:pt idx="3052">
                  <c:v>9.39846014484764E8</c:v>
                </c:pt>
                <c:pt idx="3053">
                  <c:v>9.58642934774459E8</c:v>
                </c:pt>
                <c:pt idx="3054">
                  <c:v>9.3947007607897E8</c:v>
                </c:pt>
                <c:pt idx="3055">
                  <c:v>9.5825947760055E8</c:v>
                </c:pt>
                <c:pt idx="3056">
                  <c:v>9.39094288048538E8</c:v>
                </c:pt>
                <c:pt idx="3057">
                  <c:v>9.57876173809509E8</c:v>
                </c:pt>
                <c:pt idx="3058">
                  <c:v>9.38718650333319E8</c:v>
                </c:pt>
                <c:pt idx="3059">
                  <c:v>9.19944277326653E8</c:v>
                </c:pt>
                <c:pt idx="3060">
                  <c:v>9.38343162873186E8</c:v>
                </c:pt>
                <c:pt idx="3061">
                  <c:v>9.19576299615722E8</c:v>
                </c:pt>
                <c:pt idx="3062">
                  <c:v>9.37967825608037E8</c:v>
                </c:pt>
                <c:pt idx="3063">
                  <c:v>9.56727182120197E8</c:v>
                </c:pt>
                <c:pt idx="3064">
                  <c:v>9.37592638477793E8</c:v>
                </c:pt>
                <c:pt idx="3065">
                  <c:v>9.5634449124735E8</c:v>
                </c:pt>
                <c:pt idx="3066">
                  <c:v>9.75471381072296E8</c:v>
                </c:pt>
                <c:pt idx="3067">
                  <c:v>9.5596195345085E8</c:v>
                </c:pt>
                <c:pt idx="3068">
                  <c:v>9.75081192519867E8</c:v>
                </c:pt>
                <c:pt idx="3069">
                  <c:v>9.94582816370265E8</c:v>
                </c:pt>
                <c:pt idx="3070">
                  <c:v>9.74691160042859E8</c:v>
                </c:pt>
                <c:pt idx="3071">
                  <c:v>9.55197336842002E8</c:v>
                </c:pt>
                <c:pt idx="3072">
                  <c:v>9.74301283578842E8</c:v>
                </c:pt>
                <c:pt idx="3073">
                  <c:v>9.93787309250419E8</c:v>
                </c:pt>
                <c:pt idx="3074">
                  <c:v>1.01366305543543E9</c:v>
                </c:pt>
                <c:pt idx="3075">
                  <c:v>9.9338979432672E8</c:v>
                </c:pt>
                <c:pt idx="3076">
                  <c:v>1.01325759021325E9</c:v>
                </c:pt>
                <c:pt idx="3077">
                  <c:v>9.92992438408988E8</c:v>
                </c:pt>
                <c:pt idx="3078">
                  <c:v>1.01285228717717E9</c:v>
                </c:pt>
                <c:pt idx="3079">
                  <c:v>9.92595241433625E8</c:v>
                </c:pt>
                <c:pt idx="3080">
                  <c:v>1.0124471462623E9</c:v>
                </c:pt>
                <c:pt idx="3081">
                  <c:v>1.03269608918754E9</c:v>
                </c:pt>
                <c:pt idx="3082">
                  <c:v>1.01204216740379E9</c:v>
                </c:pt>
                <c:pt idx="3083">
                  <c:v>1.03228301075187E9</c:v>
                </c:pt>
                <c:pt idx="3084">
                  <c:v>1.05292867096691E9</c:v>
                </c:pt>
                <c:pt idx="3085">
                  <c:v>1.07398724438624E9</c:v>
                </c:pt>
                <c:pt idx="3086">
                  <c:v>1.09546698927397E9</c:v>
                </c:pt>
                <c:pt idx="3087">
                  <c:v>1.11737632905945E9</c:v>
                </c:pt>
                <c:pt idx="3088">
                  <c:v>1.09502880247826E9</c:v>
                </c:pt>
                <c:pt idx="3089">
                  <c:v>1.07312822642869E9</c:v>
                </c:pt>
                <c:pt idx="3090">
                  <c:v>1.09459079095727E9</c:v>
                </c:pt>
                <c:pt idx="3091">
                  <c:v>1.11648260677641E9</c:v>
                </c:pt>
                <c:pt idx="3092">
                  <c:v>1.13881225891194E9</c:v>
                </c:pt>
                <c:pt idx="3093">
                  <c:v>1.16158850409018E9</c:v>
                </c:pt>
                <c:pt idx="3094">
                  <c:v>1.18482027417198E9</c:v>
                </c:pt>
                <c:pt idx="3095">
                  <c:v>1.20851667965542E9</c:v>
                </c:pt>
                <c:pt idx="3096">
                  <c:v>1.23268701324853E9</c:v>
                </c:pt>
                <c:pt idx="3097">
                  <c:v>1.2573407535135E9</c:v>
                </c:pt>
                <c:pt idx="3098">
                  <c:v>1.28248756858377E9</c:v>
                </c:pt>
                <c:pt idx="3099">
                  <c:v>1.30813731995545E9</c:v>
                </c:pt>
                <c:pt idx="3100">
                  <c:v>1.33430006635456E9</c:v>
                </c:pt>
                <c:pt idx="3101">
                  <c:v>1.30761406502747E9</c:v>
                </c:pt>
                <c:pt idx="3102">
                  <c:v>1.33376634632802E9</c:v>
                </c:pt>
                <c:pt idx="3103">
                  <c:v>1.30709101940145E9</c:v>
                </c:pt>
                <c:pt idx="3104">
                  <c:v>1.33323283978948E9</c:v>
                </c:pt>
                <c:pt idx="3105">
                  <c:v>1.30656818299369E9</c:v>
                </c:pt>
                <c:pt idx="3106">
                  <c:v>1.28043681933382E9</c:v>
                </c:pt>
                <c:pt idx="3107">
                  <c:v>1.25482808294714E9</c:v>
                </c:pt>
                <c:pt idx="3108">
                  <c:v>1.27992464460609E9</c:v>
                </c:pt>
                <c:pt idx="3109">
                  <c:v>1.30552313749821E9</c:v>
                </c:pt>
                <c:pt idx="3110">
                  <c:v>1.33163360024817E9</c:v>
                </c:pt>
                <c:pt idx="3111">
                  <c:v>1.35826627225314E9</c:v>
                </c:pt>
                <c:pt idx="3112">
                  <c:v>1.3854315976982E9</c:v>
                </c:pt>
                <c:pt idx="3113">
                  <c:v>1.41314022965216E9</c:v>
                </c:pt>
                <c:pt idx="3114">
                  <c:v>1.44140303424521E9</c:v>
                </c:pt>
                <c:pt idx="3115">
                  <c:v>1.4125749735603E9</c:v>
                </c:pt>
                <c:pt idx="3116">
                  <c:v>1.44082647303151E9</c:v>
                </c:pt>
                <c:pt idx="3117">
                  <c:v>1.41200994357088E9</c:v>
                </c:pt>
                <c:pt idx="3118">
                  <c:v>1.38376974469946E9</c:v>
                </c:pt>
                <c:pt idx="3119">
                  <c:v>1.41144513959345E9</c:v>
                </c:pt>
                <c:pt idx="3120">
                  <c:v>1.43967404238532E9</c:v>
                </c:pt>
                <c:pt idx="3121">
                  <c:v>1.46846752323302E9</c:v>
                </c:pt>
                <c:pt idx="3122">
                  <c:v>1.43909817276836E9</c:v>
                </c:pt>
                <c:pt idx="3123">
                  <c:v>1.46788013622373E9</c:v>
                </c:pt>
                <c:pt idx="3124">
                  <c:v>1.49723773894821E9</c:v>
                </c:pt>
                <c:pt idx="3125">
                  <c:v>1.52718249372717E9</c:v>
                </c:pt>
                <c:pt idx="3126">
                  <c:v>1.49663884385263E9</c:v>
                </c:pt>
                <c:pt idx="3127">
                  <c:v>1.46670606697557E9</c:v>
                </c:pt>
                <c:pt idx="3128">
                  <c:v>1.43737194563606E9</c:v>
                </c:pt>
                <c:pt idx="3129">
                  <c:v>1.46611938454878E9</c:v>
                </c:pt>
                <c:pt idx="3130">
                  <c:v>1.49544177223976E9</c:v>
                </c:pt>
                <c:pt idx="3131">
                  <c:v>1.46553293679496E9</c:v>
                </c:pt>
                <c:pt idx="3132">
                  <c:v>1.49484359553086E9</c:v>
                </c:pt>
                <c:pt idx="3133">
                  <c:v>1.46494672362025E9</c:v>
                </c:pt>
                <c:pt idx="3134">
                  <c:v>1.43564778914784E9</c:v>
                </c:pt>
                <c:pt idx="3135">
                  <c:v>1.4643607449308E9</c:v>
                </c:pt>
                <c:pt idx="3136">
                  <c:v>1.49364795982941E9</c:v>
                </c:pt>
                <c:pt idx="3137">
                  <c:v>1.523520919026E9</c:v>
                </c:pt>
                <c:pt idx="3138">
                  <c:v>1.55399133740652E9</c:v>
                </c:pt>
                <c:pt idx="3139">
                  <c:v>1.58507116415465E9</c:v>
                </c:pt>
                <c:pt idx="3140">
                  <c:v>1.61677258743775E9</c:v>
                </c:pt>
                <c:pt idx="3141">
                  <c:v>1.58443713568899E9</c:v>
                </c:pt>
                <c:pt idx="3142">
                  <c:v>1.61612587840277E9</c:v>
                </c:pt>
                <c:pt idx="3143">
                  <c:v>1.58380336083472E9</c:v>
                </c:pt>
                <c:pt idx="3144">
                  <c:v>1.55212729361802E9</c:v>
                </c:pt>
                <c:pt idx="3145">
                  <c:v>1.52108474774566E9</c:v>
                </c:pt>
                <c:pt idx="3146">
                  <c:v>1.55150644270057E9</c:v>
                </c:pt>
                <c:pt idx="3147">
                  <c:v>1.52047631384656E9</c:v>
                </c:pt>
                <c:pt idx="3148">
                  <c:v>1.49006678756963E9</c:v>
                </c:pt>
                <c:pt idx="3149">
                  <c:v>1.51986812332102E9</c:v>
                </c:pt>
                <c:pt idx="3150">
                  <c:v>1.4894707608546E9</c:v>
                </c:pt>
                <c:pt idx="3151">
                  <c:v>1.45968134563751E9</c:v>
                </c:pt>
                <c:pt idx="3152">
                  <c:v>1.43048771872476E9</c:v>
                </c:pt>
                <c:pt idx="3153">
                  <c:v>1.45909747309926E9</c:v>
                </c:pt>
                <c:pt idx="3154">
                  <c:v>1.48827942256124E9</c:v>
                </c:pt>
                <c:pt idx="3155">
                  <c:v>1.51804501101247E9</c:v>
                </c:pt>
                <c:pt idx="3156">
                  <c:v>1.54840591123272E9</c:v>
                </c:pt>
                <c:pt idx="3157">
                  <c:v>1.51743779300806E9</c:v>
                </c:pt>
                <c:pt idx="3158">
                  <c:v>1.4870890371479E9</c:v>
                </c:pt>
                <c:pt idx="3159">
                  <c:v>1.51683081789086E9</c:v>
                </c:pt>
                <c:pt idx="3160">
                  <c:v>1.54716743424868E9</c:v>
                </c:pt>
                <c:pt idx="3161">
                  <c:v>1.5162240855637E9</c:v>
                </c:pt>
                <c:pt idx="3162">
                  <c:v>1.54654856727498E9</c:v>
                </c:pt>
                <c:pt idx="3163">
                  <c:v>1.57747953862048E9</c:v>
                </c:pt>
                <c:pt idx="3164">
                  <c:v>1.54592994784807E9</c:v>
                </c:pt>
                <c:pt idx="3165">
                  <c:v>1.51501134889111E9</c:v>
                </c:pt>
                <c:pt idx="3166">
                  <c:v>1.54531157586893E9</c:v>
                </c:pt>
                <c:pt idx="3167">
                  <c:v>1.51440534435155E9</c:v>
                </c:pt>
                <c:pt idx="3168">
                  <c:v>1.54469345123858E9</c:v>
                </c:pt>
                <c:pt idx="3169">
                  <c:v>1.57558732026335E9</c:v>
                </c:pt>
                <c:pt idx="3170">
                  <c:v>1.54407557385808E9</c:v>
                </c:pt>
                <c:pt idx="3171">
                  <c:v>1.51319406238092E9</c:v>
                </c:pt>
                <c:pt idx="3172">
                  <c:v>1.54345794362854E9</c:v>
                </c:pt>
                <c:pt idx="3173">
                  <c:v>1.51258878475597E9</c:v>
                </c:pt>
                <c:pt idx="3174">
                  <c:v>1.48233700906085E9</c:v>
                </c:pt>
                <c:pt idx="3175">
                  <c:v>1.45269026887963E9</c:v>
                </c:pt>
                <c:pt idx="3176">
                  <c:v>1.48174407425723E9</c:v>
                </c:pt>
                <c:pt idx="3177">
                  <c:v>1.51137895574237E9</c:v>
                </c:pt>
                <c:pt idx="3178">
                  <c:v>1.54160653485722E9</c:v>
                </c:pt>
                <c:pt idx="3179">
                  <c:v>1.57243866555436E9</c:v>
                </c:pt>
                <c:pt idx="3180">
                  <c:v>1.60388743886545E9</c:v>
                </c:pt>
                <c:pt idx="3181">
                  <c:v>1.63596518764276E9</c:v>
                </c:pt>
                <c:pt idx="3182">
                  <c:v>1.66868449139561E9</c:v>
                </c:pt>
                <c:pt idx="3183">
                  <c:v>1.70205818122353E9</c:v>
                </c:pt>
                <c:pt idx="3184">
                  <c:v>1.66801701759906E9</c:v>
                </c:pt>
                <c:pt idx="3185">
                  <c:v>1.70137735795104E9</c:v>
                </c:pt>
                <c:pt idx="3186">
                  <c:v>1.66734981079202E9</c:v>
                </c:pt>
                <c:pt idx="3187">
                  <c:v>1.70069680700786E9</c:v>
                </c:pt>
                <c:pt idx="3188">
                  <c:v>1.73471074314801E9</c:v>
                </c:pt>
                <c:pt idx="3189">
                  <c:v>1.76940495801097E9</c:v>
                </c:pt>
                <c:pt idx="3190">
                  <c:v>1.73401685885075E9</c:v>
                </c:pt>
                <c:pt idx="3191">
                  <c:v>1.76869719602777E9</c:v>
                </c:pt>
                <c:pt idx="3192">
                  <c:v>1.73332325210721E9</c:v>
                </c:pt>
                <c:pt idx="3193">
                  <c:v>1.69865678706507E9</c:v>
                </c:pt>
                <c:pt idx="3194">
                  <c:v>1.73262992280637E9</c:v>
                </c:pt>
                <c:pt idx="3195">
                  <c:v>1.7672825212625E9</c:v>
                </c:pt>
                <c:pt idx="3196">
                  <c:v>1.73193687083725E9</c:v>
                </c:pt>
                <c:pt idx="3197">
                  <c:v>1.76657560825399E9</c:v>
                </c:pt>
                <c:pt idx="3198">
                  <c:v>1.80190712041907E9</c:v>
                </c:pt>
                <c:pt idx="3199">
                  <c:v>1.76586897801069E9</c:v>
                </c:pt>
                <c:pt idx="3200">
                  <c:v>1.73055159845048E9</c:v>
                </c:pt>
                <c:pt idx="3201">
                  <c:v>1.76516263041949E9</c:v>
                </c:pt>
                <c:pt idx="3202">
                  <c:v>1.80046588302788E9</c:v>
                </c:pt>
                <c:pt idx="3203">
                  <c:v>1.83647520068844E9</c:v>
                </c:pt>
                <c:pt idx="3204">
                  <c:v>1.79974569667467E9</c:v>
                </c:pt>
                <c:pt idx="3205">
                  <c:v>1.83574061060816E9</c:v>
                </c:pt>
                <c:pt idx="3206">
                  <c:v>1.87245542282032E9</c:v>
                </c:pt>
                <c:pt idx="3207">
                  <c:v>1.83500631436392E9</c:v>
                </c:pt>
                <c:pt idx="3208">
                  <c:v>1.79830618807664E9</c:v>
                </c:pt>
                <c:pt idx="3209">
                  <c:v>1.76234006431511E9</c:v>
                </c:pt>
                <c:pt idx="3210">
                  <c:v>1.7270932630288E9</c:v>
                </c:pt>
                <c:pt idx="3211">
                  <c:v>1.76163512828938E9</c:v>
                </c:pt>
                <c:pt idx="3212">
                  <c:v>1.72640242572359E9</c:v>
                </c:pt>
                <c:pt idx="3213">
                  <c:v>1.69187437720912E9</c:v>
                </c:pt>
                <c:pt idx="3214">
                  <c:v>1.7257118647533E9</c:v>
                </c:pt>
                <c:pt idx="3215">
                  <c:v>1.76022610204837E9</c:v>
                </c:pt>
                <c:pt idx="3216">
                  <c:v>1.79543062408934E9</c:v>
                </c:pt>
                <c:pt idx="3217">
                  <c:v>1.75952201160755E9</c:v>
                </c:pt>
                <c:pt idx="3218">
                  <c:v>1.7947124518397E9</c:v>
                </c:pt>
                <c:pt idx="3219">
                  <c:v>1.75881820280291E9</c:v>
                </c:pt>
                <c:pt idx="3220">
                  <c:v>1.79399456685896E9</c:v>
                </c:pt>
                <c:pt idx="3221">
                  <c:v>1.82987445819614E9</c:v>
                </c:pt>
                <c:pt idx="3222">
                  <c:v>1.86647194736007E9</c:v>
                </c:pt>
                <c:pt idx="3223">
                  <c:v>1.82914250841287E9</c:v>
                </c:pt>
                <c:pt idx="3224">
                  <c:v>1.79255965824461E9</c:v>
                </c:pt>
                <c:pt idx="3225">
                  <c:v>1.8284108514095E9</c:v>
                </c:pt>
                <c:pt idx="3226">
                  <c:v>1.86497906843769E9</c:v>
                </c:pt>
                <c:pt idx="3227">
                  <c:v>1.82767948706894E9</c:v>
                </c:pt>
                <c:pt idx="3228">
                  <c:v>1.79112589732756E9</c:v>
                </c:pt>
                <c:pt idx="3229">
                  <c:v>1.75530337938101E9</c:v>
                </c:pt>
                <c:pt idx="3230">
                  <c:v>1.79040944696863E9</c:v>
                </c:pt>
                <c:pt idx="3231">
                  <c:v>1.75460125802925E9</c:v>
                </c:pt>
                <c:pt idx="3232">
                  <c:v>1.78969328318984E9</c:v>
                </c:pt>
                <c:pt idx="3233">
                  <c:v>1.82548714885364E9</c:v>
                </c:pt>
                <c:pt idx="3234">
                  <c:v>1.78897740587656E9</c:v>
                </c:pt>
                <c:pt idx="3235">
                  <c:v>1.75319785775903E9</c:v>
                </c:pt>
                <c:pt idx="3236">
                  <c:v>1.71813390060385E9</c:v>
                </c:pt>
                <c:pt idx="3237">
                  <c:v>1.75249657861593E9</c:v>
                </c:pt>
                <c:pt idx="3238">
                  <c:v>1.78754651018825E9</c:v>
                </c:pt>
                <c:pt idx="3239">
                  <c:v>1.82329744039201E9</c:v>
                </c:pt>
                <c:pt idx="3240">
                  <c:v>1.78683149158417E9</c:v>
                </c:pt>
                <c:pt idx="3241">
                  <c:v>1.82256812141586E9</c:v>
                </c:pt>
                <c:pt idx="3242">
                  <c:v>1.85901948384417E9</c:v>
                </c:pt>
                <c:pt idx="3243">
                  <c:v>1.89619987352106E9</c:v>
                </c:pt>
                <c:pt idx="3244">
                  <c:v>1.85827587605063E9</c:v>
                </c:pt>
                <c:pt idx="3245">
                  <c:v>1.82111035852962E9</c:v>
                </c:pt>
                <c:pt idx="3246">
                  <c:v>1.78468815135903E9</c:v>
                </c:pt>
                <c:pt idx="3247">
                  <c:v>1.82038191438621E9</c:v>
                </c:pt>
                <c:pt idx="3248">
                  <c:v>1.85678955267393E9</c:v>
                </c:pt>
                <c:pt idx="3249">
                  <c:v>1.81965376162046E9</c:v>
                </c:pt>
                <c:pt idx="3250">
                  <c:v>1.78326068638805E9</c:v>
                </c:pt>
                <c:pt idx="3251">
                  <c:v>1.81892590011581E9</c:v>
                </c:pt>
                <c:pt idx="3252">
                  <c:v>1.78254738211349E9</c:v>
                </c:pt>
                <c:pt idx="3253">
                  <c:v>1.74689643447122E9</c:v>
                </c:pt>
                <c:pt idx="3254">
                  <c:v>1.78183436316065E9</c:v>
                </c:pt>
                <c:pt idx="3255">
                  <c:v>1.74619767589743E9</c:v>
                </c:pt>
                <c:pt idx="3256">
                  <c:v>1.78112162941538E9</c:v>
                </c:pt>
                <c:pt idx="3257">
                  <c:v>1.81674406200369E9</c:v>
                </c:pt>
                <c:pt idx="3258">
                  <c:v>1.85307894324376E9</c:v>
                </c:pt>
                <c:pt idx="3259">
                  <c:v>1.89014052210864E9</c:v>
                </c:pt>
                <c:pt idx="3260">
                  <c:v>1.92794333255081E9</c:v>
                </c:pt>
                <c:pt idx="3261">
                  <c:v>1.88938446589979E9</c:v>
                </c:pt>
                <c:pt idx="3262">
                  <c:v>1.92717215521779E9</c:v>
                </c:pt>
                <c:pt idx="3263">
                  <c:v>1.88862871211343E9</c:v>
                </c:pt>
                <c:pt idx="3264">
                  <c:v>1.9264012863557E9</c:v>
                </c:pt>
                <c:pt idx="3265">
                  <c:v>1.88787326062859E9</c:v>
                </c:pt>
                <c:pt idx="3266">
                  <c:v>1.85011579541602E9</c:v>
                </c:pt>
                <c:pt idx="3267">
                  <c:v>1.88711811132434E9</c:v>
                </c:pt>
                <c:pt idx="3268">
                  <c:v>1.92486047355082E9</c:v>
                </c:pt>
                <c:pt idx="3269">
                  <c:v>1.96335768302184E9</c:v>
                </c:pt>
                <c:pt idx="3270">
                  <c:v>1.9240905293614E9</c:v>
                </c:pt>
                <c:pt idx="3271">
                  <c:v>1.96257233994863E9</c:v>
                </c:pt>
                <c:pt idx="3272">
                  <c:v>2.00182378674761E9</c:v>
                </c:pt>
                <c:pt idx="3273">
                  <c:v>2.04186026248256E9</c:v>
                </c:pt>
                <c:pt idx="3274">
                  <c:v>2.00102305723291E9</c:v>
                </c:pt>
                <c:pt idx="3275">
                  <c:v>1.96100259608825E9</c:v>
                </c:pt>
                <c:pt idx="3276">
                  <c:v>1.92178254416648E9</c:v>
                </c:pt>
                <c:pt idx="3277">
                  <c:v>1.96021819504981E9</c:v>
                </c:pt>
                <c:pt idx="3278">
                  <c:v>1.92101383114882E9</c:v>
                </c:pt>
                <c:pt idx="3279">
                  <c:v>1.88259355452584E9</c:v>
                </c:pt>
                <c:pt idx="3280">
                  <c:v>1.84494168343532E9</c:v>
                </c:pt>
                <c:pt idx="3281">
                  <c:v>1.80804284976662E9</c:v>
                </c:pt>
                <c:pt idx="3282">
                  <c:v>1.84420370676195E9</c:v>
                </c:pt>
                <c:pt idx="3283">
                  <c:v>1.80731963262671E9</c:v>
                </c:pt>
                <c:pt idx="3284">
                  <c:v>1.84346602527924E9</c:v>
                </c:pt>
                <c:pt idx="3285">
                  <c:v>1.80659670477366E9</c:v>
                </c:pt>
                <c:pt idx="3286">
                  <c:v>1.77046477067819E9</c:v>
                </c:pt>
                <c:pt idx="3287">
                  <c:v>1.73505547526462E9</c:v>
                </c:pt>
                <c:pt idx="3288">
                  <c:v>1.76975658476991E9</c:v>
                </c:pt>
                <c:pt idx="3289">
                  <c:v>1.80515171646531E9</c:v>
                </c:pt>
                <c:pt idx="3290">
                  <c:v>1.76904868213601E9</c:v>
                </c:pt>
                <c:pt idx="3291">
                  <c:v>1.80442965577873E9</c:v>
                </c:pt>
                <c:pt idx="3292">
                  <c:v>1.76834106266315E9</c:v>
                </c:pt>
                <c:pt idx="3293">
                  <c:v>1.73297424140989E9</c:v>
                </c:pt>
                <c:pt idx="3294">
                  <c:v>1.69831475658169E9</c:v>
                </c:pt>
                <c:pt idx="3295">
                  <c:v>1.73228105171333E9</c:v>
                </c:pt>
                <c:pt idx="3296">
                  <c:v>1.69763543067906E9</c:v>
                </c:pt>
                <c:pt idx="3297">
                  <c:v>1.73158813929264E9</c:v>
                </c:pt>
                <c:pt idx="3298">
                  <c:v>1.69695637650679E9</c:v>
                </c:pt>
                <c:pt idx="3299">
                  <c:v>1.66301724897665E9</c:v>
                </c:pt>
                <c:pt idx="3300">
                  <c:v>1.62975690399712E9</c:v>
                </c:pt>
                <c:pt idx="3301">
                  <c:v>1.59716176591718E9</c:v>
                </c:pt>
                <c:pt idx="3302">
                  <c:v>1.62910500123552E9</c:v>
                </c:pt>
                <c:pt idx="3303">
                  <c:v>1.59652290121081E9</c:v>
                </c:pt>
                <c:pt idx="3304">
                  <c:v>1.56459244318659E9</c:v>
                </c:pt>
                <c:pt idx="3305">
                  <c:v>1.59588429205033E9</c:v>
                </c:pt>
                <c:pt idx="3306">
                  <c:v>1.62780197789133E9</c:v>
                </c:pt>
                <c:pt idx="3307">
                  <c:v>1.59524593833351E9</c:v>
                </c:pt>
                <c:pt idx="3308">
                  <c:v>1.56334101956684E9</c:v>
                </c:pt>
                <c:pt idx="3309">
                  <c:v>1.59460783995817E9</c:v>
                </c:pt>
                <c:pt idx="3310">
                  <c:v>1.56271568315901E9</c:v>
                </c:pt>
                <c:pt idx="3311">
                  <c:v>1.53146136949583E9</c:v>
                </c:pt>
                <c:pt idx="3312">
                  <c:v>1.50083214210591E9</c:v>
                </c:pt>
                <c:pt idx="3313">
                  <c:v>1.53084878494803E9</c:v>
                </c:pt>
                <c:pt idx="3314">
                  <c:v>1.50023180924907E9</c:v>
                </c:pt>
                <c:pt idx="3315">
                  <c:v>1.53023644543405E9</c:v>
                </c:pt>
                <c:pt idx="3316">
                  <c:v>1.56084117434273E9</c:v>
                </c:pt>
                <c:pt idx="3317">
                  <c:v>1.59205799782959E9</c:v>
                </c:pt>
                <c:pt idx="3318">
                  <c:v>1.56021683787299E9</c:v>
                </c:pt>
                <c:pt idx="3319">
                  <c:v>1.59142117463045E9</c:v>
                </c:pt>
                <c:pt idx="3320">
                  <c:v>1.62324959812306E9</c:v>
                </c:pt>
                <c:pt idx="3321">
                  <c:v>1.5907846061606E9</c:v>
                </c:pt>
                <c:pt idx="3322">
                  <c:v>1.55896891403739E9</c:v>
                </c:pt>
                <c:pt idx="3323">
                  <c:v>1.52778953575664E9</c:v>
                </c:pt>
                <c:pt idx="3324">
                  <c:v>1.49723374504151E9</c:v>
                </c:pt>
                <c:pt idx="3325">
                  <c:v>1.52717841994234E9</c:v>
                </c:pt>
                <c:pt idx="3326">
                  <c:v>1.55772198834119E9</c:v>
                </c:pt>
                <c:pt idx="3327">
                  <c:v>1.52656754857436E9</c:v>
                </c:pt>
                <c:pt idx="3328">
                  <c:v>1.55709889954585E9</c:v>
                </c:pt>
                <c:pt idx="3329">
                  <c:v>1.58824087753677E9</c:v>
                </c:pt>
                <c:pt idx="3330">
                  <c:v>1.55647605998603E9</c:v>
                </c:pt>
                <c:pt idx="3331">
                  <c:v>1.58760558118575E9</c:v>
                </c:pt>
                <c:pt idx="3332">
                  <c:v>1.61935769280947E9</c:v>
                </c:pt>
                <c:pt idx="3333">
                  <c:v>1.58697053895328E9</c:v>
                </c:pt>
                <c:pt idx="3334">
                  <c:v>1.55523112817421E9</c:v>
                </c:pt>
                <c:pt idx="3335">
                  <c:v>1.5863357507377E9</c:v>
                </c:pt>
                <c:pt idx="3336">
                  <c:v>1.61806246575245E9</c:v>
                </c:pt>
                <c:pt idx="3337">
                  <c:v>1.5857012164374E9</c:v>
                </c:pt>
                <c:pt idx="3338">
                  <c:v>1.61741524076615E9</c:v>
                </c:pt>
                <c:pt idx="3339">
                  <c:v>1.58506693595083E9</c:v>
                </c:pt>
                <c:pt idx="3340">
                  <c:v>1.61676827466984E9</c:v>
                </c:pt>
                <c:pt idx="3341">
                  <c:v>1.58443290917645E9</c:v>
                </c:pt>
                <c:pt idx="3342">
                  <c:v>1.61612156735998E9</c:v>
                </c:pt>
                <c:pt idx="3343">
                  <c:v>1.64844399870717E9</c:v>
                </c:pt>
                <c:pt idx="3344">
                  <c:v>1.68141287868132E9</c:v>
                </c:pt>
                <c:pt idx="3345">
                  <c:v>1.64778462110769E9</c:v>
                </c:pt>
                <c:pt idx="3346">
                  <c:v>1.68074031352985E9</c:v>
                </c:pt>
                <c:pt idx="3347">
                  <c:v>1.64712550725925E9</c:v>
                </c:pt>
                <c:pt idx="3348">
                  <c:v>1.61418299711406E9</c:v>
                </c:pt>
                <c:pt idx="3349">
                  <c:v>1.58189933717178E9</c:v>
                </c:pt>
                <c:pt idx="3350">
                  <c:v>1.61353732391522E9</c:v>
                </c:pt>
                <c:pt idx="3351">
                  <c:v>1.64580807039352E9</c:v>
                </c:pt>
                <c:pt idx="3352">
                  <c:v>1.61289190898565E9</c:v>
                </c:pt>
                <c:pt idx="3353">
                  <c:v>1.58063407080594E9</c:v>
                </c:pt>
                <c:pt idx="3354">
                  <c:v>1.61224675222206E9</c:v>
                </c:pt>
                <c:pt idx="3355">
                  <c:v>1.6444916872665E9</c:v>
                </c:pt>
                <c:pt idx="3356">
                  <c:v>1.67738152101183E9</c:v>
                </c:pt>
                <c:pt idx="3357">
                  <c:v>1.71092915143207E9</c:v>
                </c:pt>
                <c:pt idx="3358">
                  <c:v>1.67671056840342E9</c:v>
                </c:pt>
                <c:pt idx="3359">
                  <c:v>1.71024477977149E9</c:v>
                </c:pt>
                <c:pt idx="3360">
                  <c:v>1.67603988417606E9</c:v>
                </c:pt>
                <c:pt idx="3361">
                  <c:v>1.70956068185958E9</c:v>
                </c:pt>
                <c:pt idx="3362">
                  <c:v>1.74375189549678E9</c:v>
                </c:pt>
                <c:pt idx="3363">
                  <c:v>1.77862693340671E9</c:v>
                </c:pt>
                <c:pt idx="3364">
                  <c:v>1.81419947207485E9</c:v>
                </c:pt>
                <c:pt idx="3365">
                  <c:v>1.77791548263335E9</c:v>
                </c:pt>
                <c:pt idx="3366">
                  <c:v>1.81347379228602E9</c:v>
                </c:pt>
                <c:pt idx="3367">
                  <c:v>1.84974326813174E9</c:v>
                </c:pt>
                <c:pt idx="3368">
                  <c:v>1.88673813349437E9</c:v>
                </c:pt>
                <c:pt idx="3369">
                  <c:v>1.92447289616426E9</c:v>
                </c:pt>
                <c:pt idx="3370">
                  <c:v>1.88598343824097E9</c:v>
                </c:pt>
                <c:pt idx="3371">
                  <c:v>1.92370310700579E9</c:v>
                </c:pt>
                <c:pt idx="3372">
                  <c:v>1.88522904486568E9</c:v>
                </c:pt>
                <c:pt idx="3373">
                  <c:v>1.92293362576299E9</c:v>
                </c:pt>
                <c:pt idx="3374">
                  <c:v>1.88447495324773E9</c:v>
                </c:pt>
                <c:pt idx="3375">
                  <c:v>1.92216445231269E9</c:v>
                </c:pt>
                <c:pt idx="3376">
                  <c:v>1.88372116326643E9</c:v>
                </c:pt>
                <c:pt idx="3377">
                  <c:v>1.8460467400011E9</c:v>
                </c:pt>
                <c:pt idx="3378">
                  <c:v>1.88296767480112E9</c:v>
                </c:pt>
                <c:pt idx="3379">
                  <c:v>1.8453083213051E9</c:v>
                </c:pt>
                <c:pt idx="3380">
                  <c:v>1.808402154879E9</c:v>
                </c:pt>
                <c:pt idx="3381">
                  <c:v>1.84457019797658E9</c:v>
                </c:pt>
                <c:pt idx="3382">
                  <c:v>1.80767879401705E9</c:v>
                </c:pt>
                <c:pt idx="3383">
                  <c:v>1.77152521813671E9</c:v>
                </c:pt>
                <c:pt idx="3384">
                  <c:v>1.73609471377397E9</c:v>
                </c:pt>
                <c:pt idx="3385">
                  <c:v>1.77081660804945E9</c:v>
                </c:pt>
                <c:pt idx="3386">
                  <c:v>1.80623294021044E9</c:v>
                </c:pt>
                <c:pt idx="3387">
                  <c:v>1.77010828140623E9</c:v>
                </c:pt>
                <c:pt idx="3388">
                  <c:v>1.80551044703436E9</c:v>
                </c:pt>
                <c:pt idx="3389">
                  <c:v>1.76940023809367E9</c:v>
                </c:pt>
                <c:pt idx="3390">
                  <c:v>1.80478824285554E9</c:v>
                </c:pt>
                <c:pt idx="3391">
                  <c:v>1.84088400771266E9</c:v>
                </c:pt>
                <c:pt idx="3392">
                  <c:v>1.8040663275584E9</c:v>
                </c:pt>
                <c:pt idx="3393">
                  <c:v>1.84014765410957E9</c:v>
                </c:pt>
                <c:pt idx="3394">
                  <c:v>1.80334470102738E9</c:v>
                </c:pt>
                <c:pt idx="3395">
                  <c:v>1.83941159504793E9</c:v>
                </c:pt>
                <c:pt idx="3396">
                  <c:v>1.80262336314697E9</c:v>
                </c:pt>
                <c:pt idx="3397">
                  <c:v>1.83867583040991E9</c:v>
                </c:pt>
                <c:pt idx="3398">
                  <c:v>1.87544934701811E9</c:v>
                </c:pt>
                <c:pt idx="3399">
                  <c:v>1.91295833395847E9</c:v>
                </c:pt>
                <c:pt idx="3400">
                  <c:v>1.95121750063764E9</c:v>
                </c:pt>
                <c:pt idx="3401">
                  <c:v>1.99024185065039E9</c:v>
                </c:pt>
                <c:pt idx="3402">
                  <c:v>2.0300466876634E9</c:v>
                </c:pt>
                <c:pt idx="3403">
                  <c:v>2.07064762141667E9</c:v>
                </c:pt>
                <c:pt idx="3404">
                  <c:v>2.112060573845E9</c:v>
                </c:pt>
                <c:pt idx="3405">
                  <c:v>2.1543017853219E9</c:v>
                </c:pt>
                <c:pt idx="3406">
                  <c:v>2.19738782102834E9</c:v>
                </c:pt>
                <c:pt idx="3407">
                  <c:v>2.15344006460777E9</c:v>
                </c:pt>
                <c:pt idx="3408">
                  <c:v>2.19650886589993E9</c:v>
                </c:pt>
                <c:pt idx="3409">
                  <c:v>2.15257868858193E9</c:v>
                </c:pt>
                <c:pt idx="3410">
                  <c:v>2.19563026235357E9</c:v>
                </c:pt>
                <c:pt idx="3411">
                  <c:v>2.23954286760064E9</c:v>
                </c:pt>
                <c:pt idx="3412">
                  <c:v>2.28433372495265E9</c:v>
                </c:pt>
                <c:pt idx="3413">
                  <c:v>2.3300203994517E9</c:v>
                </c:pt>
                <c:pt idx="3414">
                  <c:v>2.37662080744074E9</c:v>
                </c:pt>
                <c:pt idx="3415">
                  <c:v>2.42415322358955E9</c:v>
                </c:pt>
                <c:pt idx="3416">
                  <c:v>2.47263628806134E9</c:v>
                </c:pt>
                <c:pt idx="3417">
                  <c:v>2.52208901382257E9</c:v>
                </c:pt>
                <c:pt idx="3418">
                  <c:v>2.47164723354612E9</c:v>
                </c:pt>
                <c:pt idx="3419">
                  <c:v>2.4222142888752E9</c:v>
                </c:pt>
                <c:pt idx="3420">
                  <c:v>2.37377000309769E9</c:v>
                </c:pt>
                <c:pt idx="3421">
                  <c:v>2.42124540315965E9</c:v>
                </c:pt>
                <c:pt idx="3422">
                  <c:v>2.37282049509645E9</c:v>
                </c:pt>
                <c:pt idx="3423">
                  <c:v>2.42027690499838E9</c:v>
                </c:pt>
                <c:pt idx="3424">
                  <c:v>2.37187136689841E9</c:v>
                </c:pt>
                <c:pt idx="3425">
                  <c:v>2.41930879423638E9</c:v>
                </c:pt>
                <c:pt idx="3426">
                  <c:v>2.46769497012111E9</c:v>
                </c:pt>
                <c:pt idx="3427">
                  <c:v>2.51704886952353E9</c:v>
                </c:pt>
                <c:pt idx="3428">
                  <c:v>2.567389846914E9</c:v>
                </c:pt>
                <c:pt idx="3429">
                  <c:v>2.51604204997572E9</c:v>
                </c:pt>
                <c:pt idx="3430">
                  <c:v>2.46572120897621E9</c:v>
                </c:pt>
                <c:pt idx="3431">
                  <c:v>2.51503563315573E9</c:v>
                </c:pt>
                <c:pt idx="3432">
                  <c:v>2.56533634581885E9</c:v>
                </c:pt>
                <c:pt idx="3433">
                  <c:v>2.51402961890247E9</c:v>
                </c:pt>
                <c:pt idx="3434">
                  <c:v>2.56431021128052E9</c:v>
                </c:pt>
                <c:pt idx="3435">
                  <c:v>2.61559641550613E9</c:v>
                </c:pt>
                <c:pt idx="3436">
                  <c:v>2.66790834381625E9</c:v>
                </c:pt>
                <c:pt idx="3437">
                  <c:v>2.72126651069258E9</c:v>
                </c:pt>
                <c:pt idx="3438">
                  <c:v>2.77569184090643E9</c:v>
                </c:pt>
                <c:pt idx="3439">
                  <c:v>2.83120567772456E9</c:v>
                </c:pt>
                <c:pt idx="3440">
                  <c:v>2.88782979127905E9</c:v>
                </c:pt>
                <c:pt idx="3441">
                  <c:v>2.94558638710463E9</c:v>
                </c:pt>
                <c:pt idx="3442">
                  <c:v>3.00449811484672E9</c:v>
                </c:pt>
                <c:pt idx="3443">
                  <c:v>3.06458807714366E9</c:v>
                </c:pt>
                <c:pt idx="3444">
                  <c:v>3.12587983868653E9</c:v>
                </c:pt>
                <c:pt idx="3445">
                  <c:v>3.18839743546026E9</c:v>
                </c:pt>
                <c:pt idx="3446">
                  <c:v>3.25216538416947E9</c:v>
                </c:pt>
                <c:pt idx="3447">
                  <c:v>3.18712207648608E9</c:v>
                </c:pt>
                <c:pt idx="3448">
                  <c:v>3.2508645180158E9</c:v>
                </c:pt>
                <c:pt idx="3449">
                  <c:v>3.18584722765548E9</c:v>
                </c:pt>
                <c:pt idx="3450">
                  <c:v>3.24956417220859E9</c:v>
                </c:pt>
                <c:pt idx="3451">
                  <c:v>3.18457288876442E9</c:v>
                </c:pt>
                <c:pt idx="3452">
                  <c:v>3.24826434653971E9</c:v>
                </c:pt>
                <c:pt idx="3453">
                  <c:v>3.3132296334705E9</c:v>
                </c:pt>
                <c:pt idx="3454">
                  <c:v>3.37949422613991E9</c:v>
                </c:pt>
                <c:pt idx="3455">
                  <c:v>3.31190434161712E9</c:v>
                </c:pt>
                <c:pt idx="3456">
                  <c:v>3.37814242844946E9</c:v>
                </c:pt>
                <c:pt idx="3457">
                  <c:v>3.31057957988047E9</c:v>
                </c:pt>
                <c:pt idx="3458">
                  <c:v>3.24436798828286E9</c:v>
                </c:pt>
                <c:pt idx="3459">
                  <c:v>3.1794806285172E9</c:v>
                </c:pt>
                <c:pt idx="3460">
                  <c:v>3.11589101594686E9</c:v>
                </c:pt>
                <c:pt idx="3461">
                  <c:v>3.05357319562792E9</c:v>
                </c:pt>
                <c:pt idx="3462">
                  <c:v>2.99250173171536E9</c:v>
                </c:pt>
                <c:pt idx="3463">
                  <c:v>2.93265169708105E9</c:v>
                </c:pt>
                <c:pt idx="3464">
                  <c:v>2.99130473102268E9</c:v>
                </c:pt>
                <c:pt idx="3465">
                  <c:v>3.05113082564313E9</c:v>
                </c:pt>
                <c:pt idx="3466">
                  <c:v>3.11215344215599E9</c:v>
                </c:pt>
                <c:pt idx="3467">
                  <c:v>3.04991037331287E9</c:v>
                </c:pt>
                <c:pt idx="3468">
                  <c:v>3.11090858077913E9</c:v>
                </c:pt>
                <c:pt idx="3469">
                  <c:v>3.04869040916355E9</c:v>
                </c:pt>
                <c:pt idx="3470">
                  <c:v>2.98771660098028E9</c:v>
                </c:pt>
                <c:pt idx="3471">
                  <c:v>2.92796226896067E9</c:v>
                </c:pt>
                <c:pt idx="3472">
                  <c:v>2.86940302358146E9</c:v>
                </c:pt>
                <c:pt idx="3473">
                  <c:v>2.92679108405309E9</c:v>
                </c:pt>
                <c:pt idx="3474">
                  <c:v>2.98532690573415E9</c:v>
                </c:pt>
                <c:pt idx="3475">
                  <c:v>3.04503344384883E9</c:v>
                </c:pt>
                <c:pt idx="3476">
                  <c:v>2.98413277497185E9</c:v>
                </c:pt>
                <c:pt idx="3477">
                  <c:v>3.04381543047129E9</c:v>
                </c:pt>
                <c:pt idx="3478">
                  <c:v>3.10469173908072E9</c:v>
                </c:pt>
                <c:pt idx="3479">
                  <c:v>3.16678557386233E9</c:v>
                </c:pt>
                <c:pt idx="3480">
                  <c:v>3.10344986238509E9</c:v>
                </c:pt>
                <c:pt idx="3481">
                  <c:v>3.04138086513738E9</c:v>
                </c:pt>
                <c:pt idx="3482">
                  <c:v>3.10220848244013E9</c:v>
                </c:pt>
                <c:pt idx="3483">
                  <c:v>3.16425265208893E9</c:v>
                </c:pt>
                <c:pt idx="3484">
                  <c:v>3.22753770513071E9</c:v>
                </c:pt>
                <c:pt idx="3485">
                  <c:v>3.1629869510281E9</c:v>
                </c:pt>
                <c:pt idx="3486">
                  <c:v>3.22624669004866E9</c:v>
                </c:pt>
                <c:pt idx="3487">
                  <c:v>3.16172175624769E9</c:v>
                </c:pt>
                <c:pt idx="3488">
                  <c:v>3.09848732112273E9</c:v>
                </c:pt>
                <c:pt idx="3489">
                  <c:v>3.16045706754519E9</c:v>
                </c:pt>
                <c:pt idx="3490">
                  <c:v>3.22366620889609E9</c:v>
                </c:pt>
                <c:pt idx="3491">
                  <c:v>3.28813953307401E9</c:v>
                </c:pt>
                <c:pt idx="3492">
                  <c:v>3.22237674241253E9</c:v>
                </c:pt>
                <c:pt idx="3493">
                  <c:v>3.28682427726078E9</c:v>
                </c:pt>
                <c:pt idx="3494">
                  <c:v>3.352560762806E9</c:v>
                </c:pt>
                <c:pt idx="3495">
                  <c:v>3.41961197806212E9</c:v>
                </c:pt>
                <c:pt idx="3496">
                  <c:v>3.35121973850088E9</c:v>
                </c:pt>
                <c:pt idx="3497">
                  <c:v>3.41824413327089E9</c:v>
                </c:pt>
                <c:pt idx="3498">
                  <c:v>3.34987925060548E9</c:v>
                </c:pt>
                <c:pt idx="3499">
                  <c:v>3.28288166559337E9</c:v>
                </c:pt>
                <c:pt idx="3500">
                  <c:v>3.34853929890523E9</c:v>
                </c:pt>
                <c:pt idx="3501">
                  <c:v>3.28156851292713E9</c:v>
                </c:pt>
                <c:pt idx="3502">
                  <c:v>3.34719988318567E9</c:v>
                </c:pt>
                <c:pt idx="3503">
                  <c:v>3.28025588552196E9</c:v>
                </c:pt>
                <c:pt idx="3504">
                  <c:v>3.3458610032324E9</c:v>
                </c:pt>
                <c:pt idx="3505">
                  <c:v>3.27894378316775E9</c:v>
                </c:pt>
                <c:pt idx="3506">
                  <c:v>3.2133649075044E9</c:v>
                </c:pt>
                <c:pt idx="3507">
                  <c:v>3.27763220565448E9</c:v>
                </c:pt>
                <c:pt idx="3508">
                  <c:v>3.21207956154139E9</c:v>
                </c:pt>
                <c:pt idx="3509">
                  <c:v>3.14783797031057E9</c:v>
                </c:pt>
                <c:pt idx="3510">
                  <c:v>3.08488121090435E9</c:v>
                </c:pt>
                <c:pt idx="3511">
                  <c:v>3.02318358668627E9</c:v>
                </c:pt>
                <c:pt idx="3512">
                  <c:v>3.08364725841999E9</c:v>
                </c:pt>
                <c:pt idx="3513">
                  <c:v>3.14532020358839E9</c:v>
                </c:pt>
                <c:pt idx="3514">
                  <c:v>3.20822660766016E9</c:v>
                </c:pt>
                <c:pt idx="3515">
                  <c:v>3.27239113981336E9</c:v>
                </c:pt>
                <c:pt idx="3516">
                  <c:v>3.2069433170171E9</c:v>
                </c:pt>
                <c:pt idx="3517">
                  <c:v>3.14280445067675E9</c:v>
                </c:pt>
                <c:pt idx="3518">
                  <c:v>3.20566053969029E9</c:v>
                </c:pt>
                <c:pt idx="3519">
                  <c:v>3.2697737504841E9</c:v>
                </c:pt>
                <c:pt idx="3520">
                  <c:v>3.20437827547441E9</c:v>
                </c:pt>
                <c:pt idx="3521">
                  <c:v>3.2684658409839E9</c:v>
                </c:pt>
                <c:pt idx="3522">
                  <c:v>3.33383515780358E9</c:v>
                </c:pt>
                <c:pt idx="3523">
                  <c:v>3.26715845464751E9</c:v>
                </c:pt>
                <c:pt idx="3524">
                  <c:v>3.33250162374046E9</c:v>
                </c:pt>
                <c:pt idx="3525">
                  <c:v>3.26585159126565E9</c:v>
                </c:pt>
                <c:pt idx="3526">
                  <c:v>3.33116862309096E9</c:v>
                </c:pt>
                <c:pt idx="3527">
                  <c:v>3.26454525062914E9</c:v>
                </c:pt>
                <c:pt idx="3528">
                  <c:v>3.32983615564173E9</c:v>
                </c:pt>
                <c:pt idx="3529">
                  <c:v>3.39643287875456E9</c:v>
                </c:pt>
                <c:pt idx="3530">
                  <c:v>3.32850422117947E9</c:v>
                </c:pt>
                <c:pt idx="3531">
                  <c:v>3.26193413675588E9</c:v>
                </c:pt>
                <c:pt idx="3532">
                  <c:v>3.19669545402076E9</c:v>
                </c:pt>
                <c:pt idx="3533">
                  <c:v>3.13276154494035E9</c:v>
                </c:pt>
                <c:pt idx="3534">
                  <c:v>3.19541677583915E9</c:v>
                </c:pt>
                <c:pt idx="3535">
                  <c:v>3.25932511135594E9</c:v>
                </c:pt>
                <c:pt idx="3536">
                  <c:v>3.32451161358306E9</c:v>
                </c:pt>
                <c:pt idx="3537">
                  <c:v>3.39100184585472E9</c:v>
                </c:pt>
                <c:pt idx="3538">
                  <c:v>3.45882188277181E9</c:v>
                </c:pt>
                <c:pt idx="3539">
                  <c:v>3.52799832042725E9</c:v>
                </c:pt>
                <c:pt idx="3540">
                  <c:v>3.59855828683579E9</c:v>
                </c:pt>
                <c:pt idx="3541">
                  <c:v>3.67052945257251E9</c:v>
                </c:pt>
                <c:pt idx="3542">
                  <c:v>3.74394004162396E9</c:v>
                </c:pt>
                <c:pt idx="3543">
                  <c:v>3.66906124079148E9</c:v>
                </c:pt>
                <c:pt idx="3544">
                  <c:v>3.59568001597565E9</c:v>
                </c:pt>
                <c:pt idx="3545">
                  <c:v>3.52376641565614E9</c:v>
                </c:pt>
                <c:pt idx="3546">
                  <c:v>3.59424174396926E9</c:v>
                </c:pt>
                <c:pt idx="3547">
                  <c:v>3.66612657884864E9</c:v>
                </c:pt>
                <c:pt idx="3548">
                  <c:v>3.73944911042562E9</c:v>
                </c:pt>
                <c:pt idx="3549">
                  <c:v>3.66466012821711E9</c:v>
                </c:pt>
                <c:pt idx="3550">
                  <c:v>3.73795333078145E9</c:v>
                </c:pt>
                <c:pt idx="3551">
                  <c:v>3.66319426416582E9</c:v>
                </c:pt>
                <c:pt idx="3552">
                  <c:v>3.5899303788825E9</c:v>
                </c:pt>
                <c:pt idx="3553">
                  <c:v>3.66172898646015E9</c:v>
                </c:pt>
                <c:pt idx="3554">
                  <c:v>3.73496356618936E9</c:v>
                </c:pt>
                <c:pt idx="3555">
                  <c:v>3.80966283751314E9</c:v>
                </c:pt>
                <c:pt idx="3556">
                  <c:v>3.88585609426341E9</c:v>
                </c:pt>
                <c:pt idx="3557">
                  <c:v>3.80813897237814E9</c:v>
                </c:pt>
                <c:pt idx="3558">
                  <c:v>3.8843017518257E9</c:v>
                </c:pt>
                <c:pt idx="3559">
                  <c:v>3.80661571678919E9</c:v>
                </c:pt>
                <c:pt idx="3560">
                  <c:v>3.7304834024534E9</c:v>
                </c:pt>
                <c:pt idx="3561">
                  <c:v>3.80509307050247E9</c:v>
                </c:pt>
                <c:pt idx="3562">
                  <c:v>3.72899120909242E9</c:v>
                </c:pt>
                <c:pt idx="3563">
                  <c:v>3.65441138491057E9</c:v>
                </c:pt>
                <c:pt idx="3564">
                  <c:v>3.72749961260878E9</c:v>
                </c:pt>
                <c:pt idx="3565">
                  <c:v>3.65294962035661E9</c:v>
                </c:pt>
                <c:pt idx="3566">
                  <c:v>3.72600861276374E9</c:v>
                </c:pt>
                <c:pt idx="3567">
                  <c:v>3.80052878501902E9</c:v>
                </c:pt>
                <c:pt idx="3568">
                  <c:v>3.8765393607194E9</c:v>
                </c:pt>
                <c:pt idx="3569">
                  <c:v>3.79900857350501E9</c:v>
                </c:pt>
                <c:pt idx="3570">
                  <c:v>3.72302840203491E9</c:v>
                </c:pt>
                <c:pt idx="3571">
                  <c:v>3.64856783399421E9</c:v>
                </c:pt>
                <c:pt idx="3572">
                  <c:v>3.57559647731433E9</c:v>
                </c:pt>
                <c:pt idx="3573">
                  <c:v>3.50408454776804E9</c:v>
                </c:pt>
                <c:pt idx="3574">
                  <c:v>3.5741662387234E9</c:v>
                </c:pt>
                <c:pt idx="3575">
                  <c:v>3.50268291394893E9</c:v>
                </c:pt>
                <c:pt idx="3576">
                  <c:v>3.57273657222791E9</c:v>
                </c:pt>
                <c:pt idx="3577">
                  <c:v>3.50128184078335E9</c:v>
                </c:pt>
                <c:pt idx="3578">
                  <c:v>3.43125620396769E9</c:v>
                </c:pt>
                <c:pt idx="3579">
                  <c:v>3.49988132804704E9</c:v>
                </c:pt>
                <c:pt idx="3580">
                  <c:v>3.4298837014861E9</c:v>
                </c:pt>
                <c:pt idx="3581">
                  <c:v>3.49848137551582E9</c:v>
                </c:pt>
                <c:pt idx="3582">
                  <c:v>3.56845100302614E9</c:v>
                </c:pt>
                <c:pt idx="3583">
                  <c:v>3.63982002308666E9</c:v>
                </c:pt>
                <c:pt idx="3584">
                  <c:v>3.71261642354839E9</c:v>
                </c:pt>
                <c:pt idx="3585">
                  <c:v>3.63836409507742E9</c:v>
                </c:pt>
                <c:pt idx="3586">
                  <c:v>3.56559681317588E9</c:v>
                </c:pt>
                <c:pt idx="3587">
                  <c:v>3.49428487691236E9</c:v>
                </c:pt>
                <c:pt idx="3588">
                  <c:v>3.56417057445061E9</c:v>
                </c:pt>
                <c:pt idx="3589">
                  <c:v>3.49288716296159E9</c:v>
                </c:pt>
                <c:pt idx="3590">
                  <c:v>3.56274490622083E9</c:v>
                </c:pt>
                <c:pt idx="3591">
                  <c:v>3.63399980434524E9</c:v>
                </c:pt>
                <c:pt idx="3592">
                  <c:v>3.70667980043215E9</c:v>
                </c:pt>
                <c:pt idx="3593">
                  <c:v>3.7808133964408E9</c:v>
                </c:pt>
                <c:pt idx="3594">
                  <c:v>3.70519712851197E9</c:v>
                </c:pt>
                <c:pt idx="3595">
                  <c:v>3.77930107108221E9</c:v>
                </c:pt>
                <c:pt idx="3596">
                  <c:v>3.85488709250386E9</c:v>
                </c:pt>
                <c:pt idx="3597">
                  <c:v>3.93198483435394E9</c:v>
                </c:pt>
                <c:pt idx="3598">
                  <c:v>4.01062453104101E9</c:v>
                </c:pt>
                <c:pt idx="3599">
                  <c:v>3.93041204042019E9</c:v>
                </c:pt>
                <c:pt idx="3600">
                  <c:v>4.0090202812286E9</c:v>
                </c:pt>
                <c:pt idx="3601">
                  <c:v>4.08920068685317E9</c:v>
                </c:pt>
                <c:pt idx="3602">
                  <c:v>4.17098470059023E9</c:v>
                </c:pt>
                <c:pt idx="3603">
                  <c:v>4.08756500657843E9</c:v>
                </c:pt>
                <c:pt idx="3604">
                  <c:v>4.16931630671E9</c:v>
                </c:pt>
                <c:pt idx="3605">
                  <c:v>4.2527026328442E9</c:v>
                </c:pt>
                <c:pt idx="3606">
                  <c:v>4.16764858018731E9</c:v>
                </c:pt>
                <c:pt idx="3607">
                  <c:v>4.08429560858357E9</c:v>
                </c:pt>
                <c:pt idx="3608">
                  <c:v>4.16598152075524E9</c:v>
                </c:pt>
                <c:pt idx="3609">
                  <c:v>4.08266189034013E9</c:v>
                </c:pt>
                <c:pt idx="3610">
                  <c:v>4.16431512814694E9</c:v>
                </c:pt>
                <c:pt idx="3611">
                  <c:v>4.24760143070987E9</c:v>
                </c:pt>
                <c:pt idx="3612">
                  <c:v>4.33255345932407E9</c:v>
                </c:pt>
                <c:pt idx="3613">
                  <c:v>4.41920452851055E9</c:v>
                </c:pt>
                <c:pt idx="3614">
                  <c:v>4.50758861908076E9</c:v>
                </c:pt>
                <c:pt idx="3615">
                  <c:v>4.41743684669915E9</c:v>
                </c:pt>
                <c:pt idx="3616">
                  <c:v>4.50578558363313E9</c:v>
                </c:pt>
                <c:pt idx="3617">
                  <c:v>4.41566987196047E9</c:v>
                </c:pt>
                <c:pt idx="3618">
                  <c:v>4.50398326939968E9</c:v>
                </c:pt>
                <c:pt idx="3619">
                  <c:v>4.41390360401168E9</c:v>
                </c:pt>
                <c:pt idx="3620">
                  <c:v>4.50218167609192E9</c:v>
                </c:pt>
                <c:pt idx="3621">
                  <c:v>4.59222530961376E9</c:v>
                </c:pt>
                <c:pt idx="3622">
                  <c:v>4.68406981580603E9</c:v>
                </c:pt>
                <c:pt idx="3623">
                  <c:v>4.77775121212215E9</c:v>
                </c:pt>
                <c:pt idx="3624">
                  <c:v>4.68219618787971E9</c:v>
                </c:pt>
                <c:pt idx="3625">
                  <c:v>4.7758401116373E9</c:v>
                </c:pt>
                <c:pt idx="3626">
                  <c:v>4.87135691387005E9</c:v>
                </c:pt>
                <c:pt idx="3627">
                  <c:v>4.96878405214745E9</c:v>
                </c:pt>
                <c:pt idx="3628">
                  <c:v>5.0681597331904E9</c:v>
                </c:pt>
                <c:pt idx="3629">
                  <c:v>4.96679653852659E9</c:v>
                </c:pt>
                <c:pt idx="3630">
                  <c:v>5.06613246929712E9</c:v>
                </c:pt>
                <c:pt idx="3631">
                  <c:v>4.96480981991118E9</c:v>
                </c:pt>
                <c:pt idx="3632">
                  <c:v>4.86551362351296E9</c:v>
                </c:pt>
                <c:pt idx="3633">
                  <c:v>4.7682033510427E9</c:v>
                </c:pt>
                <c:pt idx="3634">
                  <c:v>4.86356741806355E9</c:v>
                </c:pt>
                <c:pt idx="3635">
                  <c:v>4.76629606970228E9</c:v>
                </c:pt>
                <c:pt idx="3636">
                  <c:v>4.86162199109633E9</c:v>
                </c:pt>
                <c:pt idx="3637">
                  <c:v>4.95885443091825E9</c:v>
                </c:pt>
                <c:pt idx="3638">
                  <c:v>5.05803151953662E9</c:v>
                </c:pt>
                <c:pt idx="3639">
                  <c:v>4.95687088914589E9</c:v>
                </c:pt>
                <c:pt idx="3640">
                  <c:v>5.0560083069288E9</c:v>
                </c:pt>
                <c:pt idx="3641">
                  <c:v>4.95488814079023E9</c:v>
                </c:pt>
                <c:pt idx="3642">
                  <c:v>4.85579037797442E9</c:v>
                </c:pt>
                <c:pt idx="3643">
                  <c:v>4.95290618553391E9</c:v>
                </c:pt>
                <c:pt idx="3644">
                  <c:v>5.05196430924459E9</c:v>
                </c:pt>
                <c:pt idx="3645">
                  <c:v>5.15300359542948E9</c:v>
                </c:pt>
                <c:pt idx="3646">
                  <c:v>5.25606366733807E9</c:v>
                </c:pt>
                <c:pt idx="3647">
                  <c:v>5.36118494068483E9</c:v>
                </c:pt>
                <c:pt idx="3648">
                  <c:v>5.25396124187113E9</c:v>
                </c:pt>
                <c:pt idx="3649">
                  <c:v>5.35904046670856E9</c:v>
                </c:pt>
                <c:pt idx="3650">
                  <c:v>5.46622127604273E9</c:v>
                </c:pt>
                <c:pt idx="3651">
                  <c:v>5.57554570156358E9</c:v>
                </c:pt>
                <c:pt idx="3652">
                  <c:v>5.68705661559486E9</c:v>
                </c:pt>
                <c:pt idx="3653">
                  <c:v>5.57331548328296E9</c:v>
                </c:pt>
                <c:pt idx="3654">
                  <c:v>5.68478179294862E9</c:v>
                </c:pt>
                <c:pt idx="3655">
                  <c:v>5.57108615708964E9</c:v>
                </c:pt>
                <c:pt idx="3656">
                  <c:v>5.68250788023144E9</c:v>
                </c:pt>
                <c:pt idx="3657">
                  <c:v>5.56885772262681E9</c:v>
                </c:pt>
                <c:pt idx="3658">
                  <c:v>5.68023487707935E9</c:v>
                </c:pt>
                <c:pt idx="3659">
                  <c:v>5.79383957462093E9</c:v>
                </c:pt>
                <c:pt idx="3660">
                  <c:v>5.90971636611335E9</c:v>
                </c:pt>
                <c:pt idx="3661">
                  <c:v>5.79152203879108E9</c:v>
                </c:pt>
                <c:pt idx="3662">
                  <c:v>5.90735247956691E9</c:v>
                </c:pt>
                <c:pt idx="3663">
                  <c:v>6.02549952915824E9</c:v>
                </c:pt>
                <c:pt idx="3664">
                  <c:v>6.14600951974141E9</c:v>
                </c:pt>
                <c:pt idx="3665">
                  <c:v>6.26892971013624E9</c:v>
                </c:pt>
                <c:pt idx="3666">
                  <c:v>6.39430830433896E9</c:v>
                </c:pt>
                <c:pt idx="3667">
                  <c:v>6.52219447042574E9</c:v>
                </c:pt>
                <c:pt idx="3668">
                  <c:v>6.65263835983426E9</c:v>
                </c:pt>
                <c:pt idx="3669">
                  <c:v>6.78569112703094E9</c:v>
                </c:pt>
                <c:pt idx="3670">
                  <c:v>6.92140494957156E9</c:v>
                </c:pt>
                <c:pt idx="3671">
                  <c:v>7.05983304856299E9</c:v>
                </c:pt>
                <c:pt idx="3672">
                  <c:v>7.20102970953425E9</c:v>
                </c:pt>
                <c:pt idx="3673">
                  <c:v>7.34505030372494E9</c:v>
                </c:pt>
                <c:pt idx="3674">
                  <c:v>7.49195130979944E9</c:v>
                </c:pt>
                <c:pt idx="3675">
                  <c:v>7.64179033599542E9</c:v>
                </c:pt>
                <c:pt idx="3676">
                  <c:v>7.48895452927552E9</c:v>
                </c:pt>
                <c:pt idx="3677">
                  <c:v>7.33917543869001E9</c:v>
                </c:pt>
                <c:pt idx="3678">
                  <c:v>7.19239192991621E9</c:v>
                </c:pt>
                <c:pt idx="3679">
                  <c:v>7.33623976851453E9</c:v>
                </c:pt>
                <c:pt idx="3680">
                  <c:v>7.48296456388482E9</c:v>
                </c:pt>
                <c:pt idx="3681">
                  <c:v>7.63262385516252E9</c:v>
                </c:pt>
                <c:pt idx="3682">
                  <c:v>7.47997137805927E9</c:v>
                </c:pt>
                <c:pt idx="3683">
                  <c:v>7.33037195049808E9</c:v>
                </c:pt>
                <c:pt idx="3684">
                  <c:v>7.47697938950804E9</c:v>
                </c:pt>
                <c:pt idx="3685">
                  <c:v>7.32743980171788E9</c:v>
                </c:pt>
                <c:pt idx="3686">
                  <c:v>7.47398859775224E9</c:v>
                </c:pt>
                <c:pt idx="3687">
                  <c:v>7.3245088257972E9</c:v>
                </c:pt>
                <c:pt idx="3688">
                  <c:v>7.47099900231314E9</c:v>
                </c:pt>
                <c:pt idx="3689">
                  <c:v>7.6204189823594E9</c:v>
                </c:pt>
                <c:pt idx="3690">
                  <c:v>7.46801060271221E9</c:v>
                </c:pt>
                <c:pt idx="3691">
                  <c:v>7.61737081476646E9</c:v>
                </c:pt>
                <c:pt idx="3692">
                  <c:v>7.76971823106179E9</c:v>
                </c:pt>
                <c:pt idx="3693">
                  <c:v>7.92511259568302E9</c:v>
                </c:pt>
                <c:pt idx="3694">
                  <c:v>8.08361484759668E9</c:v>
                </c:pt>
                <c:pt idx="3695">
                  <c:v>8.24528714454862E9</c:v>
                </c:pt>
                <c:pt idx="3696">
                  <c:v>8.08038140165764E9</c:v>
                </c:pt>
                <c:pt idx="3697">
                  <c:v>8.2419890296908E9</c:v>
                </c:pt>
                <c:pt idx="3698">
                  <c:v>8.40682881028461E9</c:v>
                </c:pt>
                <c:pt idx="3699">
                  <c:v>8.23869223407892E9</c:v>
                </c:pt>
                <c:pt idx="3700">
                  <c:v>8.07391838939734E9</c:v>
                </c:pt>
                <c:pt idx="3701">
                  <c:v>8.23539675718529E9</c:v>
                </c:pt>
                <c:pt idx="3702">
                  <c:v>8.07068882204158E9</c:v>
                </c:pt>
                <c:pt idx="3703">
                  <c:v>8.23210259848241E9</c:v>
                </c:pt>
                <c:pt idx="3704">
                  <c:v>8.39674465045206E9</c:v>
                </c:pt>
                <c:pt idx="3705">
                  <c:v>8.5646795434611E9</c:v>
                </c:pt>
                <c:pt idx="3706">
                  <c:v>8.39338595259188E9</c:v>
                </c:pt>
                <c:pt idx="3707">
                  <c:v>8.56125367164372E9</c:v>
                </c:pt>
                <c:pt idx="3708">
                  <c:v>8.73247874507659E9</c:v>
                </c:pt>
                <c:pt idx="3709">
                  <c:v>8.90712831997812E9</c:v>
                </c:pt>
                <c:pt idx="3710">
                  <c:v>9.08527088637769E9</c:v>
                </c:pt>
                <c:pt idx="3711">
                  <c:v>9.26697630410524E9</c:v>
                </c:pt>
                <c:pt idx="3712">
                  <c:v>9.08163677802314E9</c:v>
                </c:pt>
                <c:pt idx="3713">
                  <c:v>9.2632695135836E9</c:v>
                </c:pt>
                <c:pt idx="3714">
                  <c:v>9.07800412331193E9</c:v>
                </c:pt>
                <c:pt idx="3715">
                  <c:v>8.8964440408457E9</c:v>
                </c:pt>
                <c:pt idx="3716">
                  <c:v>9.0743729216626E9</c:v>
                </c:pt>
                <c:pt idx="3717">
                  <c:v>9.25586038009586E9</c:v>
                </c:pt>
                <c:pt idx="3718">
                  <c:v>9.07074317249394E9</c:v>
                </c:pt>
                <c:pt idx="3719">
                  <c:v>8.88932830904406E9</c:v>
                </c:pt>
                <c:pt idx="3720">
                  <c:v>9.06711487522494E9</c:v>
                </c:pt>
                <c:pt idx="3721">
                  <c:v>8.88577257772044E9</c:v>
                </c:pt>
                <c:pt idx="3722">
                  <c:v>8.70805712616603E9</c:v>
                </c:pt>
                <c:pt idx="3723">
                  <c:v>8.88221826868935E9</c:v>
                </c:pt>
                <c:pt idx="3724">
                  <c:v>8.70457390331557E9</c:v>
                </c:pt>
                <c:pt idx="3725">
                  <c:v>8.87866538138188E9</c:v>
                </c:pt>
                <c:pt idx="3726">
                  <c:v>9.05623868900952E9</c:v>
                </c:pt>
                <c:pt idx="3727">
                  <c:v>9.23736346278971E9</c:v>
                </c:pt>
                <c:pt idx="3728">
                  <c:v>9.4221107320455E9</c:v>
                </c:pt>
                <c:pt idx="3729">
                  <c:v>9.2336685174046E9</c:v>
                </c:pt>
                <c:pt idx="3730">
                  <c:v>9.41834188775268E9</c:v>
                </c:pt>
                <c:pt idx="3731">
                  <c:v>9.22997504999763E9</c:v>
                </c:pt>
                <c:pt idx="3732">
                  <c:v>9.41457455099758E9</c:v>
                </c:pt>
                <c:pt idx="3733">
                  <c:v>9.60286604201753E9</c:v>
                </c:pt>
                <c:pt idx="3734">
                  <c:v>9.79492336285788E9</c:v>
                </c:pt>
                <c:pt idx="3735">
                  <c:v>9.99082183011504E9</c:v>
                </c:pt>
                <c:pt idx="3736">
                  <c:v>9.79100539351274E9</c:v>
                </c:pt>
                <c:pt idx="3737">
                  <c:v>9.59518528564248E9</c:v>
                </c:pt>
                <c:pt idx="3738">
                  <c:v>9.78708899135533E9</c:v>
                </c:pt>
                <c:pt idx="3739">
                  <c:v>9.59134721152823E9</c:v>
                </c:pt>
                <c:pt idx="3740">
                  <c:v>9.78317415575879E9</c:v>
                </c:pt>
                <c:pt idx="3741">
                  <c:v>9.97883763887397E9</c:v>
                </c:pt>
                <c:pt idx="3742">
                  <c:v>1.01784143916514E10</c:v>
                </c:pt>
                <c:pt idx="3743">
                  <c:v>1.03819826794845E10</c:v>
                </c:pt>
                <c:pt idx="3744">
                  <c:v>1.01743430258948E10</c:v>
                </c:pt>
                <c:pt idx="3745">
                  <c:v>1.03778298864127E10</c:v>
                </c:pt>
                <c:pt idx="3746">
                  <c:v>1.05853864841409E10</c:v>
                </c:pt>
                <c:pt idx="3747">
                  <c:v>1.07970942138238E10</c:v>
                </c:pt>
                <c:pt idx="3748">
                  <c:v>1.10130360981002E10</c:v>
                </c:pt>
                <c:pt idx="3749">
                  <c:v>1.07927753761382E10</c:v>
                </c:pt>
                <c:pt idx="3750">
                  <c:v>1.1008630883661E10</c:v>
                </c:pt>
                <c:pt idx="3751">
                  <c:v>1.12288035013342E10</c:v>
                </c:pt>
                <c:pt idx="3752">
                  <c:v>1.10042274313075E10</c:v>
                </c:pt>
                <c:pt idx="3753">
                  <c:v>1.12243119799337E10</c:v>
                </c:pt>
                <c:pt idx="3754">
                  <c:v>1.14487982195324E10</c:v>
                </c:pt>
                <c:pt idx="3755">
                  <c:v>1.1677774183923E10</c:v>
                </c:pt>
                <c:pt idx="3756">
                  <c:v>1.19113296676015E10</c:v>
                </c:pt>
                <c:pt idx="3757">
                  <c:v>1.21495562609535E10</c:v>
                </c:pt>
                <c:pt idx="3758">
                  <c:v>1.23925473861726E10</c:v>
                </c:pt>
                <c:pt idx="3759">
                  <c:v>1.21446964384491E10</c:v>
                </c:pt>
                <c:pt idx="3760">
                  <c:v>1.23875903672181E10</c:v>
                </c:pt>
                <c:pt idx="3761">
                  <c:v>1.21398385598737E10</c:v>
                </c:pt>
                <c:pt idx="3762">
                  <c:v>1.23826353310712E10</c:v>
                </c:pt>
                <c:pt idx="3763">
                  <c:v>1.21349826244498E10</c:v>
                </c:pt>
                <c:pt idx="3764">
                  <c:v>1.18922829719608E10</c:v>
                </c:pt>
                <c:pt idx="3765">
                  <c:v>1.16544373125216E10</c:v>
                </c:pt>
                <c:pt idx="3766">
                  <c:v>1.1887526058772E10</c:v>
                </c:pt>
                <c:pt idx="3767">
                  <c:v>1.16497755375966E10</c:v>
                </c:pt>
                <c:pt idx="3768">
                  <c:v>1.18827710483485E10</c:v>
                </c:pt>
                <c:pt idx="3769">
                  <c:v>1.21204264693155E10</c:v>
                </c:pt>
                <c:pt idx="3770">
                  <c:v>1.23628349987018E10</c:v>
                </c:pt>
                <c:pt idx="3771">
                  <c:v>1.26100916986758E10</c:v>
                </c:pt>
                <c:pt idx="3772">
                  <c:v>1.28622935326493E10</c:v>
                </c:pt>
                <c:pt idx="3773">
                  <c:v>1.26050476619963E10</c:v>
                </c:pt>
                <c:pt idx="3774">
                  <c:v>1.23529467087564E10</c:v>
                </c:pt>
                <c:pt idx="3775">
                  <c:v>1.26000056429315E10</c:v>
                </c:pt>
                <c:pt idx="3776">
                  <c:v>1.28520057557902E10</c:v>
                </c:pt>
                <c:pt idx="3777">
                  <c:v>1.3109045870906E10</c:v>
                </c:pt>
                <c:pt idx="3778">
                  <c:v>1.33712267883241E10</c:v>
                </c:pt>
                <c:pt idx="3779">
                  <c:v>1.36386513240906E10</c:v>
                </c:pt>
                <c:pt idx="3780">
                  <c:v>1.33658782976088E10</c:v>
                </c:pt>
                <c:pt idx="3781">
                  <c:v>1.30985607316566E10</c:v>
                </c:pt>
                <c:pt idx="3782">
                  <c:v>1.33605319462897E10</c:v>
                </c:pt>
                <c:pt idx="3783">
                  <c:v>1.30933213073639E10</c:v>
                </c:pt>
                <c:pt idx="3784">
                  <c:v>1.33551877335112E10</c:v>
                </c:pt>
                <c:pt idx="3785">
                  <c:v>1.36222914881814E10</c:v>
                </c:pt>
                <c:pt idx="3786">
                  <c:v>1.38947373179451E10</c:v>
                </c:pt>
                <c:pt idx="3787">
                  <c:v>1.36168425715862E10</c:v>
                </c:pt>
                <c:pt idx="3788">
                  <c:v>1.33445057201544E10</c:v>
                </c:pt>
                <c:pt idx="3789">
                  <c:v>1.30776156057513E10</c:v>
                </c:pt>
                <c:pt idx="3790">
                  <c:v>1.33391679178664E10</c:v>
                </c:pt>
                <c:pt idx="3791">
                  <c:v>1.3072384559509E10</c:v>
                </c:pt>
                <c:pt idx="3792">
                  <c:v>1.28109368683189E10</c:v>
                </c:pt>
                <c:pt idx="3793">
                  <c:v>1.25547181309525E10</c:v>
                </c:pt>
                <c:pt idx="3794">
                  <c:v>1.28058124935715E10</c:v>
                </c:pt>
                <c:pt idx="3795">
                  <c:v>1.25496962437001E10</c:v>
                </c:pt>
                <c:pt idx="3796">
                  <c:v>1.28006901685741E10</c:v>
                </c:pt>
                <c:pt idx="3797">
                  <c:v>1.30567039719456E10</c:v>
                </c:pt>
                <c:pt idx="3798">
                  <c:v>1.33178380513845E10</c:v>
                </c:pt>
                <c:pt idx="3799">
                  <c:v>1.35841948124122E10</c:v>
                </c:pt>
                <c:pt idx="3800">
                  <c:v>1.38558787086604E10</c:v>
                </c:pt>
                <c:pt idx="3801">
                  <c:v>1.35787611344872E10</c:v>
                </c:pt>
                <c:pt idx="3802">
                  <c:v>1.3850336357177E10</c:v>
                </c:pt>
                <c:pt idx="3803">
                  <c:v>1.41273430843205E10</c:v>
                </c:pt>
                <c:pt idx="3804">
                  <c:v>1.44098899460069E10</c:v>
                </c:pt>
                <c:pt idx="3805">
                  <c:v>1.46980877449271E10</c:v>
                </c:pt>
                <c:pt idx="3806">
                  <c:v>1.49920494998256E10</c:v>
                </c:pt>
                <c:pt idx="3807">
                  <c:v>1.52918904898221E10</c:v>
                </c:pt>
                <c:pt idx="3808">
                  <c:v>1.49860526800257E10</c:v>
                </c:pt>
                <c:pt idx="3809">
                  <c:v>1.46863316264252E10</c:v>
                </c:pt>
                <c:pt idx="3810">
                  <c:v>1.43926049938966E10</c:v>
                </c:pt>
                <c:pt idx="3811">
                  <c:v>1.46804570937746E10</c:v>
                </c:pt>
                <c:pt idx="3812">
                  <c:v>1.43868479518991E10</c:v>
                </c:pt>
                <c:pt idx="3813">
                  <c:v>1.40991109928611E10</c:v>
                </c:pt>
                <c:pt idx="3814">
                  <c:v>1.38171287730039E10</c:v>
                </c:pt>
                <c:pt idx="3815">
                  <c:v>1.4093471348464E10</c:v>
                </c:pt>
                <c:pt idx="3816">
                  <c:v>1.43753407754332E10</c:v>
                </c:pt>
                <c:pt idx="3817">
                  <c:v>1.40878339599246E10</c:v>
                </c:pt>
                <c:pt idx="3818">
                  <c:v>1.38060772807261E10</c:v>
                </c:pt>
                <c:pt idx="3819">
                  <c:v>1.40821988263406E10</c:v>
                </c:pt>
                <c:pt idx="3820">
                  <c:v>1.38005548498138E10</c:v>
                </c:pt>
                <c:pt idx="3821">
                  <c:v>1.35245437528175E10</c:v>
                </c:pt>
                <c:pt idx="3822">
                  <c:v>1.32540528777612E10</c:v>
                </c:pt>
                <c:pt idx="3823">
                  <c:v>1.29889718202059E10</c:v>
                </c:pt>
                <c:pt idx="3824">
                  <c:v>1.32487512566101E10</c:v>
                </c:pt>
                <c:pt idx="3825">
                  <c:v>1.29837762314779E10</c:v>
                </c:pt>
                <c:pt idx="3826">
                  <c:v>1.32434517561074E10</c:v>
                </c:pt>
                <c:pt idx="3827">
                  <c:v>1.29785827209853E10</c:v>
                </c:pt>
                <c:pt idx="3828">
                  <c:v>1.27190110665656E10</c:v>
                </c:pt>
                <c:pt idx="3829">
                  <c:v>1.29733912878969E10</c:v>
                </c:pt>
                <c:pt idx="3830">
                  <c:v>1.32328591136548E10</c:v>
                </c:pt>
                <c:pt idx="3831">
                  <c:v>1.29682019313817E10</c:v>
                </c:pt>
                <c:pt idx="3832">
                  <c:v>1.27088378927541E10</c:v>
                </c:pt>
                <c:pt idx="3833">
                  <c:v>1.2454661134899E10</c:v>
                </c:pt>
                <c:pt idx="3834">
                  <c:v>1.2703754357597E10</c:v>
                </c:pt>
                <c:pt idx="3835">
                  <c:v>1.2449679270445E10</c:v>
                </c:pt>
                <c:pt idx="3836">
                  <c:v>1.22006856850361E10</c:v>
                </c:pt>
                <c:pt idx="3837">
                  <c:v>1.24446993987369E10</c:v>
                </c:pt>
                <c:pt idx="3838">
                  <c:v>1.21958054107621E10</c:v>
                </c:pt>
                <c:pt idx="3839">
                  <c:v>1.19518893025469E10</c:v>
                </c:pt>
                <c:pt idx="3840">
                  <c:v>1.17128515164959E10</c:v>
                </c:pt>
                <c:pt idx="3841">
                  <c:v>1.1478594486166E10</c:v>
                </c:pt>
                <c:pt idx="3842">
                  <c:v>1.17081663758893E10</c:v>
                </c:pt>
                <c:pt idx="3843">
                  <c:v>1.14740030483716E10</c:v>
                </c:pt>
                <c:pt idx="3844">
                  <c:v>1.1703483109339E10</c:v>
                </c:pt>
                <c:pt idx="3845">
                  <c:v>1.14694134471522E10</c:v>
                </c:pt>
                <c:pt idx="3846">
                  <c:v>1.12400251782092E10</c:v>
                </c:pt>
                <c:pt idx="3847">
                  <c:v>1.1015224674645E10</c:v>
                </c:pt>
                <c:pt idx="3848">
                  <c:v>1.12355291681379E10</c:v>
                </c:pt>
                <c:pt idx="3849">
                  <c:v>1.10108185847751E10</c:v>
                </c:pt>
                <c:pt idx="3850">
                  <c:v>1.12310349564706E10</c:v>
                </c:pt>
                <c:pt idx="3851">
                  <c:v>1.10064142573412E10</c:v>
                </c:pt>
                <c:pt idx="3852">
                  <c:v>1.1226542542488E10</c:v>
                </c:pt>
                <c:pt idx="3853">
                  <c:v>1.10020116916383E10</c:v>
                </c:pt>
                <c:pt idx="3854">
                  <c:v>1.07819714578055E10</c:v>
                </c:pt>
                <c:pt idx="3855">
                  <c:v>1.05663320286494E10</c:v>
                </c:pt>
                <c:pt idx="3856">
                  <c:v>1.03550053880764E10</c:v>
                </c:pt>
                <c:pt idx="3857">
                  <c:v>1.05621054958379E10</c:v>
                </c:pt>
                <c:pt idx="3858">
                  <c:v>1.07733476057547E10</c:v>
                </c:pt>
                <c:pt idx="3859">
                  <c:v>1.09888145578698E10</c:v>
                </c:pt>
                <c:pt idx="3860">
                  <c:v>1.07690382667124E10</c:v>
                </c:pt>
                <c:pt idx="3861">
                  <c:v>1.09844190320467E10</c:v>
                </c:pt>
                <c:pt idx="3862">
                  <c:v>1.12041074126876E10</c:v>
                </c:pt>
                <c:pt idx="3863">
                  <c:v>1.09800252644338E10</c:v>
                </c:pt>
                <c:pt idx="3864">
                  <c:v>1.11996257697225E10</c:v>
                </c:pt>
                <c:pt idx="3865">
                  <c:v>1.1423618285117E10</c:v>
                </c:pt>
                <c:pt idx="3866">
                  <c:v>1.16520906508193E10</c:v>
                </c:pt>
                <c:pt idx="3867">
                  <c:v>1.18851324638357E10</c:v>
                </c:pt>
                <c:pt idx="3868">
                  <c:v>1.21228351131124E10</c:v>
                </c:pt>
                <c:pt idx="3869">
                  <c:v>1.23652918153746E10</c:v>
                </c:pt>
                <c:pt idx="3870">
                  <c:v>1.21179859790671E10</c:v>
                </c:pt>
                <c:pt idx="3871">
                  <c:v>1.18756262594858E10</c:v>
                </c:pt>
                <c:pt idx="3872">
                  <c:v>1.21131387846755E10</c:v>
                </c:pt>
                <c:pt idx="3873">
                  <c:v>1.2355401560369E10</c:v>
                </c:pt>
                <c:pt idx="3874">
                  <c:v>1.21082935291617E10</c:v>
                </c:pt>
                <c:pt idx="3875">
                  <c:v>1.18661276585784E10</c:v>
                </c:pt>
                <c:pt idx="3876">
                  <c:v>1.16288051054069E10</c:v>
                </c:pt>
                <c:pt idx="3877">
                  <c:v>1.13962290032987E10</c:v>
                </c:pt>
                <c:pt idx="3878">
                  <c:v>1.11683044232327E10</c:v>
                </c:pt>
                <c:pt idx="3879">
                  <c:v>1.13916705116974E10</c:v>
                </c:pt>
                <c:pt idx="3880">
                  <c:v>1.16195039219313E10</c:v>
                </c:pt>
                <c:pt idx="3881">
                  <c:v>1.185189400037E10</c:v>
                </c:pt>
                <c:pt idx="3882">
                  <c:v>1.20889318803774E10</c:v>
                </c:pt>
                <c:pt idx="3883">
                  <c:v>1.23307105179849E10</c:v>
                </c:pt>
                <c:pt idx="3884">
                  <c:v>1.20840963076252E10</c:v>
                </c:pt>
                <c:pt idx="3885">
                  <c:v>1.23257782337777E10</c:v>
                </c:pt>
                <c:pt idx="3886">
                  <c:v>1.25722937984533E10</c:v>
                </c:pt>
                <c:pt idx="3887">
                  <c:v>1.28237396744223E10</c:v>
                </c:pt>
                <c:pt idx="3888">
                  <c:v>1.30802144679108E10</c:v>
                </c:pt>
                <c:pt idx="3889">
                  <c:v>1.28186101785526E10</c:v>
                </c:pt>
                <c:pt idx="3890">
                  <c:v>1.25622379749815E10</c:v>
                </c:pt>
                <c:pt idx="3891">
                  <c:v>1.23109932154819E10</c:v>
                </c:pt>
                <c:pt idx="3892">
                  <c:v>1.25572130797915E10</c:v>
                </c:pt>
                <c:pt idx="3893">
                  <c:v>1.28083573413874E10</c:v>
                </c:pt>
                <c:pt idx="3894">
                  <c:v>1.25521901945596E10</c:v>
                </c:pt>
                <c:pt idx="3895">
                  <c:v>1.28032339984508E10</c:v>
                </c:pt>
                <c:pt idx="3896">
                  <c:v>1.25471693184818E10</c:v>
                </c:pt>
                <c:pt idx="3897">
                  <c:v>1.22962259321122E10</c:v>
                </c:pt>
                <c:pt idx="3898">
                  <c:v>1.20503014134699E10</c:v>
                </c:pt>
                <c:pt idx="3899">
                  <c:v>1.18092953852005E10</c:v>
                </c:pt>
                <c:pt idx="3900">
                  <c:v>1.15731094774965E10</c:v>
                </c:pt>
                <c:pt idx="3901">
                  <c:v>1.18045716670464E10</c:v>
                </c:pt>
                <c:pt idx="3902">
                  <c:v>1.20406631003874E10</c:v>
                </c:pt>
                <c:pt idx="3903">
                  <c:v>1.22814763623951E10</c:v>
                </c:pt>
                <c:pt idx="3904">
                  <c:v>1.2527105889643E10</c:v>
                </c:pt>
                <c:pt idx="3905">
                  <c:v>1.22765637718502E10</c:v>
                </c:pt>
                <c:pt idx="3906">
                  <c:v>1.20310324964131E10</c:v>
                </c:pt>
                <c:pt idx="3907">
                  <c:v>1.22716531463414E10</c:v>
                </c:pt>
                <c:pt idx="3908">
                  <c:v>1.25170862092682E10</c:v>
                </c:pt>
                <c:pt idx="3909">
                  <c:v>1.27674279334536E10</c:v>
                </c:pt>
                <c:pt idx="3910">
                  <c:v>1.25120793747845E10</c:v>
                </c:pt>
                <c:pt idx="3911">
                  <c:v>1.27623209622802E10</c:v>
                </c:pt>
                <c:pt idx="3912">
                  <c:v>1.30175673815258E10</c:v>
                </c:pt>
                <c:pt idx="3913">
                  <c:v>1.27572160338953E10</c:v>
                </c:pt>
                <c:pt idx="3914">
                  <c:v>1.25020717132174E10</c:v>
                </c:pt>
                <c:pt idx="3915">
                  <c:v>1.22520302789531E10</c:v>
                </c:pt>
                <c:pt idx="3916">
                  <c:v>1.2006989673374E10</c:v>
                </c:pt>
                <c:pt idx="3917">
                  <c:v>1.17668498799065E10</c:v>
                </c:pt>
                <c:pt idx="3918">
                  <c:v>1.15315128823084E10</c:v>
                </c:pt>
                <c:pt idx="3919">
                  <c:v>1.17621431399546E10</c:v>
                </c:pt>
                <c:pt idx="3920">
                  <c:v>1.15269002771555E10</c:v>
                </c:pt>
                <c:pt idx="3921">
                  <c:v>1.17574382826986E10</c:v>
                </c:pt>
                <c:pt idx="3922">
                  <c:v>1.15222895170446E10</c:v>
                </c:pt>
                <c:pt idx="3923">
                  <c:v>1.17527353073855E10</c:v>
                </c:pt>
                <c:pt idx="3924">
                  <c:v>1.15176806012378E10</c:v>
                </c:pt>
                <c:pt idx="3925">
                  <c:v>1.17480342132625E10</c:v>
                </c:pt>
                <c:pt idx="3926">
                  <c:v>1.19829948975278E10</c:v>
                </c:pt>
                <c:pt idx="3927">
                  <c:v>1.22226547954783E10</c:v>
                </c:pt>
                <c:pt idx="3928">
                  <c:v>1.24671078913879E10</c:v>
                </c:pt>
                <c:pt idx="3929">
                  <c:v>1.22177657335602E10</c:v>
                </c:pt>
                <c:pt idx="3930">
                  <c:v>1.19734104188889E10</c:v>
                </c:pt>
                <c:pt idx="3931">
                  <c:v>1.17339422105112E10</c:v>
                </c:pt>
                <c:pt idx="3932">
                  <c:v>1.19686210547214E10</c:v>
                </c:pt>
                <c:pt idx="3933">
                  <c:v>1.1729248633627E10</c:v>
                </c:pt>
                <c:pt idx="3934">
                  <c:v>1.19638336062995E10</c:v>
                </c:pt>
                <c:pt idx="3935">
                  <c:v>1.22031102784255E10</c:v>
                </c:pt>
                <c:pt idx="3936">
                  <c:v>1.2447172483994E10</c:v>
                </c:pt>
                <c:pt idx="3937">
                  <c:v>1.21982290343141E10</c:v>
                </c:pt>
                <c:pt idx="3938">
                  <c:v>1.24421936150004E10</c:v>
                </c:pt>
                <c:pt idx="3939">
                  <c:v>1.26910374873004E10</c:v>
                </c:pt>
                <c:pt idx="3940">
                  <c:v>1.24372167375544E10</c:v>
                </c:pt>
                <c:pt idx="3941">
                  <c:v>1.21884724028033E10</c:v>
                </c:pt>
                <c:pt idx="3942">
                  <c:v>1.24322418508594E10</c:v>
                </c:pt>
                <c:pt idx="3943">
                  <c:v>1.26808866878766E10</c:v>
                </c:pt>
                <c:pt idx="3944">
                  <c:v>1.29345044216341E10</c:v>
                </c:pt>
                <c:pt idx="3945">
                  <c:v>1.31931945100668E10</c:v>
                </c:pt>
                <c:pt idx="3946">
                  <c:v>1.29293306198655E10</c:v>
                </c:pt>
                <c:pt idx="3947">
                  <c:v>1.31879172322628E10</c:v>
                </c:pt>
                <c:pt idx="3948">
                  <c:v>1.3451675576908E10</c:v>
                </c:pt>
                <c:pt idx="3949">
                  <c:v>1.37207090884462E10</c:v>
                </c:pt>
                <c:pt idx="3950">
                  <c:v>1.34462949066773E10</c:v>
                </c:pt>
                <c:pt idx="3951">
                  <c:v>1.31773690085437E10</c:v>
                </c:pt>
                <c:pt idx="3952">
                  <c:v>1.34409163887146E10</c:v>
                </c:pt>
                <c:pt idx="3953">
                  <c:v>1.31720980609403E10</c:v>
                </c:pt>
                <c:pt idx="3954">
                  <c:v>1.34355400221591E10</c:v>
                </c:pt>
                <c:pt idx="3955">
                  <c:v>1.37042508226023E10</c:v>
                </c:pt>
                <c:pt idx="3956">
                  <c:v>1.39783358390543E10</c:v>
                </c:pt>
                <c:pt idx="3957">
                  <c:v>1.36987691222732E10</c:v>
                </c:pt>
                <c:pt idx="3958">
                  <c:v>1.39727445047187E10</c:v>
                </c:pt>
                <c:pt idx="3959">
                  <c:v>1.42521993948131E10</c:v>
                </c:pt>
                <c:pt idx="3960">
                  <c:v>1.45372433827093E10</c:v>
                </c:pt>
                <c:pt idx="3961">
                  <c:v>1.48279882503635E10</c:v>
                </c:pt>
                <c:pt idx="3962">
                  <c:v>1.51245480153708E10</c:v>
                </c:pt>
                <c:pt idx="3963">
                  <c:v>1.54270389756782E10</c:v>
                </c:pt>
                <c:pt idx="3964">
                  <c:v>1.57355797551918E10</c:v>
                </c:pt>
                <c:pt idx="3965">
                  <c:v>1.54208681600879E10</c:v>
                </c:pt>
                <c:pt idx="3966">
                  <c:v>1.57292855232897E10</c:v>
                </c:pt>
                <c:pt idx="3967">
                  <c:v>1.60438712337555E10</c:v>
                </c:pt>
                <c:pt idx="3968">
                  <c:v>1.63647486584306E10</c:v>
                </c:pt>
                <c:pt idx="3969">
                  <c:v>1.66920436315992E10</c:v>
                </c:pt>
                <c:pt idx="3970">
                  <c:v>1.63582027589672E10</c:v>
                </c:pt>
                <c:pt idx="3971">
                  <c:v>1.66853668141466E10</c:v>
                </c:pt>
                <c:pt idx="3972">
                  <c:v>1.63516594778636E10</c:v>
                </c:pt>
                <c:pt idx="3973">
                  <c:v>1.66786926674209E10</c:v>
                </c:pt>
                <c:pt idx="3974">
                  <c:v>1.70122665207693E10</c:v>
                </c:pt>
                <c:pt idx="3975">
                  <c:v>1.66720211903539E10</c:v>
                </c:pt>
                <c:pt idx="3976">
                  <c:v>1.7005461614161E10</c:v>
                </c:pt>
                <c:pt idx="3977">
                  <c:v>1.66653523818778E10</c:v>
                </c:pt>
                <c:pt idx="3978">
                  <c:v>1.69986594295154E10</c:v>
                </c:pt>
                <c:pt idx="3979">
                  <c:v>1.66586862409251E10</c:v>
                </c:pt>
                <c:pt idx="3980">
                  <c:v>1.69918599657436E10</c:v>
                </c:pt>
                <c:pt idx="3981">
                  <c:v>1.73316971650584E10</c:v>
                </c:pt>
                <c:pt idx="3982">
                  <c:v>1.76783311083596E10</c:v>
                </c:pt>
                <c:pt idx="3983">
                  <c:v>1.80318977305268E10</c:v>
                </c:pt>
                <c:pt idx="3984">
                  <c:v>1.83925356851373E10</c:v>
                </c:pt>
                <c:pt idx="3985">
                  <c:v>1.87603863988401E10</c:v>
                </c:pt>
                <c:pt idx="3986">
                  <c:v>1.91355941268169E10</c:v>
                </c:pt>
                <c:pt idx="3987">
                  <c:v>1.95183060093532E10</c:v>
                </c:pt>
                <c:pt idx="3988">
                  <c:v>1.99086721295403E10</c:v>
                </c:pt>
                <c:pt idx="3989">
                  <c:v>2.03068455721311E10</c:v>
                </c:pt>
                <c:pt idx="3990">
                  <c:v>2.07129824835737E10</c:v>
                </c:pt>
                <c:pt idx="3991">
                  <c:v>2.02987228339022E10</c:v>
                </c:pt>
                <c:pt idx="3992">
                  <c:v>2.07046972905803E10</c:v>
                </c:pt>
                <c:pt idx="3993">
                  <c:v>2.02906033447687E10</c:v>
                </c:pt>
                <c:pt idx="3994">
                  <c:v>2.0696415411664E10</c:v>
                </c:pt>
                <c:pt idx="3995">
                  <c:v>2.11103437198973E10</c:v>
                </c:pt>
                <c:pt idx="3996">
                  <c:v>2.15325505942953E10</c:v>
                </c:pt>
                <c:pt idx="3997">
                  <c:v>2.19632016061812E10</c:v>
                </c:pt>
                <c:pt idx="3998">
                  <c:v>2.24024656383048E10</c:v>
                </c:pt>
                <c:pt idx="3999">
                  <c:v>2.28505149510709E10</c:v>
                </c:pt>
                <c:pt idx="4000">
                  <c:v>2.23935046520495E10</c:v>
                </c:pt>
                <c:pt idx="4001">
                  <c:v>2.28413747450905E10</c:v>
                </c:pt>
                <c:pt idx="4002">
                  <c:v>2.32982022399923E10</c:v>
                </c:pt>
                <c:pt idx="4003">
                  <c:v>2.28322381951924E10</c:v>
                </c:pt>
                <c:pt idx="4004">
                  <c:v>2.23755934312886E10</c:v>
                </c:pt>
                <c:pt idx="4005">
                  <c:v>2.28231052999143E10</c:v>
                </c:pt>
                <c:pt idx="4006">
                  <c:v>2.23666431939161E10</c:v>
                </c:pt>
                <c:pt idx="4007">
                  <c:v>2.28139760577944E10</c:v>
                </c:pt>
                <c:pt idx="4008">
                  <c:v>2.23576965366385E10</c:v>
                </c:pt>
                <c:pt idx="4009">
                  <c:v>2.19105426059057E10</c:v>
                </c:pt>
                <c:pt idx="4010">
                  <c:v>2.14723317537876E10</c:v>
                </c:pt>
                <c:pt idx="4011">
                  <c:v>2.10428851187119E10</c:v>
                </c:pt>
                <c:pt idx="4012">
                  <c:v>2.14637428210861E10</c:v>
                </c:pt>
                <c:pt idx="4013">
                  <c:v>2.18930176775078E10</c:v>
                </c:pt>
                <c:pt idx="4014">
                  <c:v>2.2330878031058E10</c:v>
                </c:pt>
                <c:pt idx="4015">
                  <c:v>2.27774955916791E10</c:v>
                </c:pt>
                <c:pt idx="4016">
                  <c:v>2.23219456798456E10</c:v>
                </c:pt>
                <c:pt idx="4017">
                  <c:v>2.27683845934425E10</c:v>
                </c:pt>
                <c:pt idx="4018">
                  <c:v>2.32237522853113E10</c:v>
                </c:pt>
                <c:pt idx="4019">
                  <c:v>2.36882273310175E10</c:v>
                </c:pt>
                <c:pt idx="4020">
                  <c:v>2.41619918776379E10</c:v>
                </c:pt>
                <c:pt idx="4021">
                  <c:v>2.36787520400851E10</c:v>
                </c:pt>
                <c:pt idx="4022">
                  <c:v>2.41523270808868E10</c:v>
                </c:pt>
                <c:pt idx="4023">
                  <c:v>2.36692805392691E10</c:v>
                </c:pt>
                <c:pt idx="4024">
                  <c:v>2.41426661500545E10</c:v>
                </c:pt>
                <c:pt idx="4025">
                  <c:v>2.36598128270534E10</c:v>
                </c:pt>
                <c:pt idx="4026">
                  <c:v>2.31866165705123E10</c:v>
                </c:pt>
                <c:pt idx="4027">
                  <c:v>2.27228842391021E10</c:v>
                </c:pt>
                <c:pt idx="4028">
                  <c:v>2.31773419238841E10</c:v>
                </c:pt>
                <c:pt idx="4029">
                  <c:v>2.36408887623618E10</c:v>
                </c:pt>
                <c:pt idx="4030">
                  <c:v>2.31680709871146E10</c:v>
                </c:pt>
                <c:pt idx="4031">
                  <c:v>2.36314324068569E10</c:v>
                </c:pt>
                <c:pt idx="4032">
                  <c:v>2.4104061054994E10</c:v>
                </c:pt>
                <c:pt idx="4033">
                  <c:v>2.36219798338941E10</c:v>
                </c:pt>
                <c:pt idx="4034">
                  <c:v>2.31495402372162E10</c:v>
                </c:pt>
                <c:pt idx="4035">
                  <c:v>2.36125310419606E10</c:v>
                </c:pt>
                <c:pt idx="4036">
                  <c:v>2.40847816627998E10</c:v>
                </c:pt>
                <c:pt idx="4037">
                  <c:v>2.45664772960558E10</c:v>
                </c:pt>
                <c:pt idx="4038">
                  <c:v>2.50578068419769E10</c:v>
                </c:pt>
                <c:pt idx="4039">
                  <c:v>2.45566507051373E10</c:v>
                </c:pt>
                <c:pt idx="4040">
                  <c:v>2.40655176910346E10</c:v>
                </c:pt>
                <c:pt idx="4041">
                  <c:v>2.35842073372139E10</c:v>
                </c:pt>
                <c:pt idx="4042">
                  <c:v>2.31125231904696E10</c:v>
                </c:pt>
                <c:pt idx="4043">
                  <c:v>2.26502727266602E10</c:v>
                </c:pt>
                <c:pt idx="4044">
                  <c:v>2.31032781811934E10</c:v>
                </c:pt>
                <c:pt idx="4045">
                  <c:v>2.35653437448173E10</c:v>
                </c:pt>
                <c:pt idx="4046">
                  <c:v>2.3094036869921E10</c:v>
                </c:pt>
                <c:pt idx="4047">
                  <c:v>2.26321561325225E10</c:v>
                </c:pt>
                <c:pt idx="4048">
                  <c:v>2.21795130098721E10</c:v>
                </c:pt>
                <c:pt idx="4049">
                  <c:v>2.26231032700695E10</c:v>
                </c:pt>
                <c:pt idx="4050">
                  <c:v>2.30755653354709E10</c:v>
                </c:pt>
                <c:pt idx="4051">
                  <c:v>2.26140540287615E10</c:v>
                </c:pt>
                <c:pt idx="4052">
                  <c:v>2.30663351093367E10</c:v>
                </c:pt>
                <c:pt idx="4053">
                  <c:v>2.260500840715E10</c:v>
                </c:pt>
                <c:pt idx="4054">
                  <c:v>2.3057108575293E10</c:v>
                </c:pt>
                <c:pt idx="4055">
                  <c:v>2.25959664037871E10</c:v>
                </c:pt>
                <c:pt idx="4056">
                  <c:v>2.21440470757114E10</c:v>
                </c:pt>
                <c:pt idx="4057">
                  <c:v>2.17011661341972E10</c:v>
                </c:pt>
                <c:pt idx="4058">
                  <c:v>2.21351894568811E10</c:v>
                </c:pt>
                <c:pt idx="4059">
                  <c:v>2.25778932460187E10</c:v>
                </c:pt>
                <c:pt idx="4060">
                  <c:v>2.30294511109391E10</c:v>
                </c:pt>
                <c:pt idx="4061">
                  <c:v>2.25688620887203E10</c:v>
                </c:pt>
                <c:pt idx="4062">
                  <c:v>2.30202393304947E10</c:v>
                </c:pt>
                <c:pt idx="4063">
                  <c:v>2.34806441171046E10</c:v>
                </c:pt>
                <c:pt idx="4064">
                  <c:v>2.39502569994467E10</c:v>
                </c:pt>
                <c:pt idx="4065">
                  <c:v>2.34712518594578E10</c:v>
                </c:pt>
                <c:pt idx="4066">
                  <c:v>2.39406768966469E10</c:v>
                </c:pt>
                <c:pt idx="4067">
                  <c:v>2.44194904345799E10</c:v>
                </c:pt>
                <c:pt idx="4068">
                  <c:v>2.39311006258883E10</c:v>
                </c:pt>
                <c:pt idx="4069">
                  <c:v>2.44097226384061E10</c:v>
                </c:pt>
                <c:pt idx="4070">
                  <c:v>2.39215281856379E10</c:v>
                </c:pt>
                <c:pt idx="4071">
                  <c:v>2.34430976219252E10</c:v>
                </c:pt>
                <c:pt idx="4072">
                  <c:v>2.39119595743637E10</c:v>
                </c:pt>
                <c:pt idx="4073">
                  <c:v>2.4390198765851E10</c:v>
                </c:pt>
                <c:pt idx="4074">
                  <c:v>2.39023947905339E10</c:v>
                </c:pt>
                <c:pt idx="4075">
                  <c:v>2.43804426863446E10</c:v>
                </c:pt>
                <c:pt idx="4076">
                  <c:v>2.48680515400715E10</c:v>
                </c:pt>
                <c:pt idx="4077">
                  <c:v>2.43706905092701E10</c:v>
                </c:pt>
                <c:pt idx="4078">
                  <c:v>2.48581043194555E10</c:v>
                </c:pt>
                <c:pt idx="4079">
                  <c:v>2.53552664058446E10</c:v>
                </c:pt>
                <c:pt idx="4080">
                  <c:v>2.48481610777277E10</c:v>
                </c:pt>
                <c:pt idx="4081">
                  <c:v>2.53451242992822E10</c:v>
                </c:pt>
                <c:pt idx="4082">
                  <c:v>2.48382218132966E10</c:v>
                </c:pt>
                <c:pt idx="4083">
                  <c:v>2.53349862495625E10</c:v>
                </c:pt>
                <c:pt idx="4084">
                  <c:v>2.58416859745538E10</c:v>
                </c:pt>
                <c:pt idx="4085">
                  <c:v>2.53248522550627E10</c:v>
                </c:pt>
                <c:pt idx="4086">
                  <c:v>2.5831349300164E10</c:v>
                </c:pt>
                <c:pt idx="4087">
                  <c:v>2.53147223141607E10</c:v>
                </c:pt>
                <c:pt idx="4088">
                  <c:v>2.58210167604439E10</c:v>
                </c:pt>
                <c:pt idx="4089">
                  <c:v>2.5304596425235E10</c:v>
                </c:pt>
                <c:pt idx="4090">
                  <c:v>2.58106883537397E10</c:v>
                </c:pt>
                <c:pt idx="4091">
                  <c:v>2.63269021208145E10</c:v>
                </c:pt>
                <c:pt idx="4092">
                  <c:v>2.58003640783982E10</c:v>
                </c:pt>
                <c:pt idx="4093">
                  <c:v>2.63163713599662E10</c:v>
                </c:pt>
                <c:pt idx="4094">
                  <c:v>2.57900439327669E10</c:v>
                </c:pt>
                <c:pt idx="4095">
                  <c:v>2.63058448114222E10</c:v>
                </c:pt>
                <c:pt idx="4096">
                  <c:v>2.57797279151938E10</c:v>
                </c:pt>
                <c:pt idx="4097">
                  <c:v>2.62953224734976E10</c:v>
                </c:pt>
                <c:pt idx="4098">
                  <c:v>2.68212289229676E10</c:v>
                </c:pt>
                <c:pt idx="4099">
                  <c:v>2.62848043445082E10</c:v>
                </c:pt>
                <c:pt idx="4100">
                  <c:v>2.68105004313984E10</c:v>
                </c:pt>
                <c:pt idx="4101">
                  <c:v>2.62742904227704E10</c:v>
                </c:pt>
                <c:pt idx="4102">
                  <c:v>2.67997762312258E10</c:v>
                </c:pt>
                <c:pt idx="4103">
                  <c:v>2.62637807066013E10</c:v>
                </c:pt>
                <c:pt idx="4104">
                  <c:v>2.67890563207333E10</c:v>
                </c:pt>
                <c:pt idx="4105">
                  <c:v>2.7324837447148E10</c:v>
                </c:pt>
                <c:pt idx="4106">
                  <c:v>2.67783406982051E10</c:v>
                </c:pt>
                <c:pt idx="4107">
                  <c:v>2.73139075121692E10</c:v>
                </c:pt>
                <c:pt idx="4108">
                  <c:v>2.67676293619258E10</c:v>
                </c:pt>
                <c:pt idx="4109">
                  <c:v>2.73029819491643E10</c:v>
                </c:pt>
                <c:pt idx="4110">
                  <c:v>2.78490415881476E10</c:v>
                </c:pt>
                <c:pt idx="4111">
                  <c:v>2.84060224199105E10</c:v>
                </c:pt>
                <c:pt idx="4112">
                  <c:v>2.89741428683087E10</c:v>
                </c:pt>
                <c:pt idx="4113">
                  <c:v>2.9553625725675E10</c:v>
                </c:pt>
                <c:pt idx="4114">
                  <c:v>3.01446982401884E10</c:v>
                </c:pt>
                <c:pt idx="4115">
                  <c:v>2.95418042753846E10</c:v>
                </c:pt>
                <c:pt idx="4116">
                  <c:v>2.89509681898769E10</c:v>
                </c:pt>
                <c:pt idx="4117">
                  <c:v>2.95299875536745E10</c:v>
                </c:pt>
                <c:pt idx="4118">
                  <c:v>2.8939387802601E10</c:v>
                </c:pt>
                <c:pt idx="4119">
                  <c:v>2.9518175558653E10</c:v>
                </c:pt>
                <c:pt idx="4120">
                  <c:v>3.01085390698261E10</c:v>
                </c:pt>
                <c:pt idx="4121">
                  <c:v>3.07107098512226E10</c:v>
                </c:pt>
                <c:pt idx="4122">
                  <c:v>3.1324924048247E10</c:v>
                </c:pt>
                <c:pt idx="4123">
                  <c:v>3.1951422529212E10</c:v>
                </c:pt>
                <c:pt idx="4124">
                  <c:v>3.25904509797962E10</c:v>
                </c:pt>
                <c:pt idx="4125">
                  <c:v>3.19386419602003E10</c:v>
                </c:pt>
                <c:pt idx="4126">
                  <c:v>3.12998691209963E10</c:v>
                </c:pt>
                <c:pt idx="4127">
                  <c:v>3.19258665034162E10</c:v>
                </c:pt>
                <c:pt idx="4128">
                  <c:v>3.25643838334845E10</c:v>
                </c:pt>
                <c:pt idx="4129">
                  <c:v>3.32156715101542E10</c:v>
                </c:pt>
                <c:pt idx="4130">
                  <c:v>3.25513580799511E10</c:v>
                </c:pt>
                <c:pt idx="4131">
                  <c:v>3.19003309183521E10</c:v>
                </c:pt>
                <c:pt idx="4132">
                  <c:v>3.12623242999851E10</c:v>
                </c:pt>
                <c:pt idx="4133">
                  <c:v>3.18875707859848E10</c:v>
                </c:pt>
                <c:pt idx="4134">
                  <c:v>3.25253222017045E10</c:v>
                </c:pt>
                <c:pt idx="4135">
                  <c:v>3.31758286457386E10</c:v>
                </c:pt>
                <c:pt idx="4136">
                  <c:v>3.38393452186533E10</c:v>
                </c:pt>
                <c:pt idx="4137">
                  <c:v>3.45161321230264E10</c:v>
                </c:pt>
                <c:pt idx="4138">
                  <c:v>3.52064547654869E10</c:v>
                </c:pt>
                <c:pt idx="4139">
                  <c:v>3.45023256701772E10</c:v>
                </c:pt>
                <c:pt idx="4140">
                  <c:v>3.51923721835807E10</c:v>
                </c:pt>
                <c:pt idx="4141">
                  <c:v>3.44885247399091E10</c:v>
                </c:pt>
                <c:pt idx="4142">
                  <c:v>3.51782952347073E10</c:v>
                </c:pt>
                <c:pt idx="4143">
                  <c:v>3.44747293300132E10</c:v>
                </c:pt>
                <c:pt idx="4144">
                  <c:v>3.51642239166134E10</c:v>
                </c:pt>
                <c:pt idx="4145">
                  <c:v>3.58675083949457E10</c:v>
                </c:pt>
                <c:pt idx="4146">
                  <c:v>3.65848585628446E10</c:v>
                </c:pt>
                <c:pt idx="4147">
                  <c:v>3.73165557341015E10</c:v>
                </c:pt>
                <c:pt idx="4148">
                  <c:v>3.65702246194195E10</c:v>
                </c:pt>
                <c:pt idx="4149">
                  <c:v>3.73016291118079E10</c:v>
                </c:pt>
                <c:pt idx="4150">
                  <c:v>3.8047661694044E10</c:v>
                </c:pt>
                <c:pt idx="4151">
                  <c:v>3.72867084601631E10</c:v>
                </c:pt>
                <c:pt idx="4152">
                  <c:v>3.80324426293664E10</c:v>
                </c:pt>
                <c:pt idx="4153">
                  <c:v>3.72717937767791E10</c:v>
                </c:pt>
                <c:pt idx="4154">
                  <c:v>3.80172296523147E10</c:v>
                </c:pt>
                <c:pt idx="4155">
                  <c:v>3.87775742453609E10</c:v>
                </c:pt>
                <c:pt idx="4156">
                  <c:v>3.95531257302682E10</c:v>
                </c:pt>
                <c:pt idx="4157">
                  <c:v>4.03441882448735E10</c:v>
                </c:pt>
                <c:pt idx="4158">
                  <c:v>3.95373044799761E10</c:v>
                </c:pt>
                <c:pt idx="4159">
                  <c:v>3.87465583903765E10</c:v>
                </c:pt>
                <c:pt idx="4160">
                  <c:v>3.95214895581841E10</c:v>
                </c:pt>
                <c:pt idx="4161">
                  <c:v>4.03119193493478E10</c:v>
                </c:pt>
                <c:pt idx="4162">
                  <c:v>4.11181577363347E10</c:v>
                </c:pt>
                <c:pt idx="4163">
                  <c:v>4.19405208910614E10</c:v>
                </c:pt>
                <c:pt idx="4164">
                  <c:v>4.27793313088826E10</c:v>
                </c:pt>
                <c:pt idx="4165">
                  <c:v>4.36349179350603E10</c:v>
                </c:pt>
                <c:pt idx="4166">
                  <c:v>4.27622195763591E10</c:v>
                </c:pt>
                <c:pt idx="4167">
                  <c:v>4.36174639678863E10</c:v>
                </c:pt>
                <c:pt idx="4168">
                  <c:v>4.4489813247244E10</c:v>
                </c:pt>
                <c:pt idx="4169">
                  <c:v>4.53796095121889E10</c:v>
                </c:pt>
                <c:pt idx="4170">
                  <c:v>4.62872017024326E10</c:v>
                </c:pt>
                <c:pt idx="4171">
                  <c:v>4.72129457364813E10</c:v>
                </c:pt>
                <c:pt idx="4172">
                  <c:v>4.81572046512109E10</c:v>
                </c:pt>
                <c:pt idx="4173">
                  <c:v>4.71940605581867E10</c:v>
                </c:pt>
                <c:pt idx="4174">
                  <c:v>4.81379417693504E10</c:v>
                </c:pt>
                <c:pt idx="4175">
                  <c:v>4.91007006047375E10</c:v>
                </c:pt>
                <c:pt idx="4176">
                  <c:v>4.81186865926427E10</c:v>
                </c:pt>
                <c:pt idx="4177">
                  <c:v>4.71563128607898E10</c:v>
                </c:pt>
                <c:pt idx="4178">
                  <c:v>4.6213186603574E10</c:v>
                </c:pt>
                <c:pt idx="4179">
                  <c:v>4.52889228715026E10</c:v>
                </c:pt>
                <c:pt idx="4180">
                  <c:v>4.61947013289326E10</c:v>
                </c:pt>
                <c:pt idx="4181">
                  <c:v>4.71185953555113E10</c:v>
                </c:pt>
                <c:pt idx="4182">
                  <c:v>4.80609672626215E10</c:v>
                </c:pt>
                <c:pt idx="4183">
                  <c:v>4.90221866078739E10</c:v>
                </c:pt>
                <c:pt idx="4184">
                  <c:v>5.00026303400314E10</c:v>
                </c:pt>
                <c:pt idx="4185">
                  <c:v>4.90025777332308E10</c:v>
                </c:pt>
                <c:pt idx="4186">
                  <c:v>4.99826292878954E10</c:v>
                </c:pt>
                <c:pt idx="4187">
                  <c:v>5.09822818736533E10</c:v>
                </c:pt>
                <c:pt idx="4188">
                  <c:v>5.20019275111264E10</c:v>
                </c:pt>
                <c:pt idx="4189">
                  <c:v>5.09618889609039E10</c:v>
                </c:pt>
                <c:pt idx="4190">
                  <c:v>5.19811267401219E10</c:v>
                </c:pt>
                <c:pt idx="4191">
                  <c:v>5.09415042053195E10</c:v>
                </c:pt>
                <c:pt idx="4192">
                  <c:v>4.99226741212131E10</c:v>
                </c:pt>
                <c:pt idx="4193">
                  <c:v>5.09211276036374E10</c:v>
                </c:pt>
                <c:pt idx="4194">
                  <c:v>4.99027050515646E10</c:v>
                </c:pt>
                <c:pt idx="4195">
                  <c:v>5.09007591525959E10</c:v>
                </c:pt>
                <c:pt idx="4196">
                  <c:v>5.19187743356478E10</c:v>
                </c:pt>
                <c:pt idx="4197">
                  <c:v>5.29571498223608E10</c:v>
                </c:pt>
                <c:pt idx="4198">
                  <c:v>5.4016292818808E10</c:v>
                </c:pt>
                <c:pt idx="4199">
                  <c:v>5.50966186751842E10</c:v>
                </c:pt>
                <c:pt idx="4200">
                  <c:v>5.61985510486878E10</c:v>
                </c:pt>
                <c:pt idx="4201">
                  <c:v>5.73225220696616E10</c:v>
                </c:pt>
                <c:pt idx="4202">
                  <c:v>5.84689725110548E10</c:v>
                </c:pt>
                <c:pt idx="4203">
                  <c:v>5.96383519612759E10</c:v>
                </c:pt>
                <c:pt idx="4204">
                  <c:v>5.84455849220504E10</c:v>
                </c:pt>
                <c:pt idx="4205">
                  <c:v>5.96144966204914E10</c:v>
                </c:pt>
                <c:pt idx="4206">
                  <c:v>5.84222066880816E10</c:v>
                </c:pt>
                <c:pt idx="4207">
                  <c:v>5.725376255432E10</c:v>
                </c:pt>
                <c:pt idx="4208">
                  <c:v>5.83988378054064E10</c:v>
                </c:pt>
                <c:pt idx="4209">
                  <c:v>5.95668145615145E10</c:v>
                </c:pt>
                <c:pt idx="4210">
                  <c:v>5.83754782702842E10</c:v>
                </c:pt>
                <c:pt idx="4211">
                  <c:v>5.95429878356899E10</c:v>
                </c:pt>
                <c:pt idx="4212">
                  <c:v>6.07338475924037E10</c:v>
                </c:pt>
                <c:pt idx="4213">
                  <c:v>6.19485245442518E10</c:v>
                </c:pt>
                <c:pt idx="4214">
                  <c:v>6.07095540533667E10</c:v>
                </c:pt>
                <c:pt idx="4215">
                  <c:v>5.94953629722994E10</c:v>
                </c:pt>
                <c:pt idx="4216">
                  <c:v>5.83054557128534E10</c:v>
                </c:pt>
                <c:pt idx="4217">
                  <c:v>5.94715648271105E10</c:v>
                </c:pt>
                <c:pt idx="4218">
                  <c:v>6.06609961236527E10</c:v>
                </c:pt>
                <c:pt idx="4219">
                  <c:v>5.94477762011796E10</c:v>
                </c:pt>
                <c:pt idx="4220">
                  <c:v>6.06367317252032E10</c:v>
                </c:pt>
                <c:pt idx="4221">
                  <c:v>6.18494663597073E10</c:v>
                </c:pt>
                <c:pt idx="4222">
                  <c:v>6.06124770325131E10</c:v>
                </c:pt>
                <c:pt idx="4223">
                  <c:v>6.18247265731634E10</c:v>
                </c:pt>
                <c:pt idx="4224">
                  <c:v>6.30612211046267E10</c:v>
                </c:pt>
                <c:pt idx="4225">
                  <c:v>6.43224455267192E10</c:v>
                </c:pt>
                <c:pt idx="4226">
                  <c:v>6.30359966161848E10</c:v>
                </c:pt>
                <c:pt idx="4227">
                  <c:v>6.17752766838611E10</c:v>
                </c:pt>
                <c:pt idx="4228">
                  <c:v>6.30107822175383E10</c:v>
                </c:pt>
                <c:pt idx="4229">
                  <c:v>6.42709978618891E10</c:v>
                </c:pt>
                <c:pt idx="4230">
                  <c:v>6.55564178191269E10</c:v>
                </c:pt>
                <c:pt idx="4231">
                  <c:v>6.68675461755094E10</c:v>
                </c:pt>
                <c:pt idx="4232">
                  <c:v>6.82048970990196E10</c:v>
                </c:pt>
                <c:pt idx="4233">
                  <c:v>6.9568995041E10</c:v>
                </c:pt>
                <c:pt idx="4234">
                  <c:v>7.096037494182E10</c:v>
                </c:pt>
                <c:pt idx="4235">
                  <c:v>7.23795824406564E10</c:v>
                </c:pt>
                <c:pt idx="4236">
                  <c:v>7.38271740894695E10</c:v>
                </c:pt>
                <c:pt idx="4237">
                  <c:v>7.53037175712589E10</c:v>
                </c:pt>
                <c:pt idx="4238">
                  <c:v>7.68097919226841E10</c:v>
                </c:pt>
                <c:pt idx="4239">
                  <c:v>7.83459877611378E10</c:v>
                </c:pt>
                <c:pt idx="4240">
                  <c:v>7.99129075163605E10</c:v>
                </c:pt>
                <c:pt idx="4241">
                  <c:v>8.15111656666877E10</c:v>
                </c:pt>
                <c:pt idx="4242">
                  <c:v>7.9880942353354E10</c:v>
                </c:pt>
                <c:pt idx="4243">
                  <c:v>8.1478561200421E10</c:v>
                </c:pt>
                <c:pt idx="4244">
                  <c:v>8.31081324244295E10</c:v>
                </c:pt>
                <c:pt idx="4245">
                  <c:v>8.4770295072918E10</c:v>
                </c:pt>
                <c:pt idx="4246">
                  <c:v>8.64657009743764E10</c:v>
                </c:pt>
                <c:pt idx="4247">
                  <c:v>8.81950149938639E10</c:v>
                </c:pt>
                <c:pt idx="4248">
                  <c:v>8.99589152937412E10</c:v>
                </c:pt>
                <c:pt idx="4249">
                  <c:v>9.1758093599616E10</c:v>
                </c:pt>
                <c:pt idx="4250">
                  <c:v>9.35932554716084E10</c:v>
                </c:pt>
                <c:pt idx="4251">
                  <c:v>9.17213903621762E10</c:v>
                </c:pt>
                <c:pt idx="4252">
                  <c:v>9.35558181694197E10</c:v>
                </c:pt>
                <c:pt idx="4253">
                  <c:v>9.16847018060313E10</c:v>
                </c:pt>
                <c:pt idx="4254">
                  <c:v>9.35183958421519E10</c:v>
                </c:pt>
                <c:pt idx="4255">
                  <c:v>9.16480279253089E10</c:v>
                </c:pt>
                <c:pt idx="4256">
                  <c:v>8.98150673668027E10</c:v>
                </c:pt>
                <c:pt idx="4257">
                  <c:v>9.16113687141388E10</c:v>
                </c:pt>
                <c:pt idx="4258">
                  <c:v>9.34435960884216E10</c:v>
                </c:pt>
                <c:pt idx="4259">
                  <c:v>9.531246801019E10</c:v>
                </c:pt>
                <c:pt idx="4260">
                  <c:v>9.72187173703938E10</c:v>
                </c:pt>
                <c:pt idx="4261">
                  <c:v>9.52743430229859E10</c:v>
                </c:pt>
                <c:pt idx="4262">
                  <c:v>9.71798298834456E10</c:v>
                </c:pt>
                <c:pt idx="4263">
                  <c:v>9.52362332857767E10</c:v>
                </c:pt>
                <c:pt idx="4264">
                  <c:v>9.71409579514922E10</c:v>
                </c:pt>
                <c:pt idx="4265">
                  <c:v>9.90837771105221E10</c:v>
                </c:pt>
                <c:pt idx="4266">
                  <c:v>9.71021015683116E10</c:v>
                </c:pt>
                <c:pt idx="4267">
                  <c:v>9.51600595369454E10</c:v>
                </c:pt>
                <c:pt idx="4268">
                  <c:v>9.32568583462065E10</c:v>
                </c:pt>
                <c:pt idx="4269">
                  <c:v>9.51219955131307E10</c:v>
                </c:pt>
                <c:pt idx="4270">
                  <c:v>9.3219555602868E10</c:v>
                </c:pt>
                <c:pt idx="4271">
                  <c:v>9.50839467149254E10</c:v>
                </c:pt>
                <c:pt idx="4272">
                  <c:v>9.31822677806269E10</c:v>
                </c:pt>
                <c:pt idx="4273">
                  <c:v>9.50459131362394E10</c:v>
                </c:pt>
                <c:pt idx="4274">
                  <c:v>9.69468313989642E10</c:v>
                </c:pt>
                <c:pt idx="4275">
                  <c:v>9.50078947709849E10</c:v>
                </c:pt>
                <c:pt idx="4276">
                  <c:v>9.69080526664046E10</c:v>
                </c:pt>
                <c:pt idx="4277">
                  <c:v>9.49698916130765E10</c:v>
                </c:pt>
                <c:pt idx="4278">
                  <c:v>9.68692894453381E10</c:v>
                </c:pt>
                <c:pt idx="4279">
                  <c:v>9.88066752342448E10</c:v>
                </c:pt>
                <c:pt idx="4280">
                  <c:v>9.68305417295599E10</c:v>
                </c:pt>
                <c:pt idx="4281">
                  <c:v>9.87671525641511E10</c:v>
                </c:pt>
                <c:pt idx="4282">
                  <c:v>9.67918095128681E10</c:v>
                </c:pt>
                <c:pt idx="4283">
                  <c:v>9.48559733226107E10</c:v>
                </c:pt>
                <c:pt idx="4284">
                  <c:v>9.29588538561585E10</c:v>
                </c:pt>
                <c:pt idx="4285">
                  <c:v>9.48180309332817E10</c:v>
                </c:pt>
                <c:pt idx="4286">
                  <c:v>9.29216703146161E10</c:v>
                </c:pt>
                <c:pt idx="4287">
                  <c:v>9.10632369083237E10</c:v>
                </c:pt>
                <c:pt idx="4288">
                  <c:v>9.28845016464902E10</c:v>
                </c:pt>
                <c:pt idx="4289">
                  <c:v>9.474219167942E10</c:v>
                </c:pt>
                <c:pt idx="4290">
                  <c:v>9.66370355130084E10</c:v>
                </c:pt>
                <c:pt idx="4291">
                  <c:v>9.85697762232686E10</c:v>
                </c:pt>
                <c:pt idx="4292">
                  <c:v>9.65983806988032E10</c:v>
                </c:pt>
                <c:pt idx="4293">
                  <c:v>9.85303483127793E10</c:v>
                </c:pt>
                <c:pt idx="4294">
                  <c:v>1.00500955279035E11</c:v>
                </c:pt>
                <c:pt idx="4295">
                  <c:v>1.02510974384616E11</c:v>
                </c:pt>
                <c:pt idx="4296">
                  <c:v>1.00460754896923E11</c:v>
                </c:pt>
                <c:pt idx="4297">
                  <c:v>1.02469969994862E11</c:v>
                </c:pt>
                <c:pt idx="4298">
                  <c:v>1.04519369394759E11</c:v>
                </c:pt>
                <c:pt idx="4299">
                  <c:v>1.06609756782654E11</c:v>
                </c:pt>
                <c:pt idx="4300">
                  <c:v>1.08741951918307E11</c:v>
                </c:pt>
                <c:pt idx="4301">
                  <c:v>1.10916790956673E11</c:v>
                </c:pt>
                <c:pt idx="4302">
                  <c:v>1.13135126775807E11</c:v>
                </c:pt>
                <c:pt idx="4303">
                  <c:v>1.10872424240291E11</c:v>
                </c:pt>
                <c:pt idx="4304">
                  <c:v>1.13089872725096E11</c:v>
                </c:pt>
                <c:pt idx="4305">
                  <c:v>1.15351670179598E11</c:v>
                </c:pt>
                <c:pt idx="4306">
                  <c:v>1.13044636776006E11</c:v>
                </c:pt>
                <c:pt idx="4307">
                  <c:v>1.10783744040486E11</c:v>
                </c:pt>
                <c:pt idx="4308">
                  <c:v>1.08568069159677E11</c:v>
                </c:pt>
                <c:pt idx="4309">
                  <c:v>1.1073943054287E11</c:v>
                </c:pt>
                <c:pt idx="4310">
                  <c:v>1.08524641932013E11</c:v>
                </c:pt>
                <c:pt idx="4311">
                  <c:v>1.06354149093372E11</c:v>
                </c:pt>
                <c:pt idx="4312">
                  <c:v>1.0848123207524E11</c:v>
                </c:pt>
                <c:pt idx="4313">
                  <c:v>1.10650856716745E11</c:v>
                </c:pt>
                <c:pt idx="4314">
                  <c:v>1.0843783958241E11</c:v>
                </c:pt>
                <c:pt idx="4315">
                  <c:v>1.06269082790762E11</c:v>
                </c:pt>
                <c:pt idx="4316">
                  <c:v>1.04143701134946E11</c:v>
                </c:pt>
                <c:pt idx="4317">
                  <c:v>1.06226575157645E11</c:v>
                </c:pt>
                <c:pt idx="4318">
                  <c:v>1.08351106660798E11</c:v>
                </c:pt>
                <c:pt idx="4319">
                  <c:v>1.06184084527582E11</c:v>
                </c:pt>
                <c:pt idx="4320">
                  <c:v>1.08307766218134E11</c:v>
                </c:pt>
                <c:pt idx="4321">
                  <c:v>1.06141610893771E11</c:v>
                </c:pt>
                <c:pt idx="4322">
                  <c:v>1.04018778675896E11</c:v>
                </c:pt>
                <c:pt idx="4323">
                  <c:v>1.01938403102378E11</c:v>
                </c:pt>
                <c:pt idx="4324">
                  <c:v>1.03977171164425E11</c:v>
                </c:pt>
                <c:pt idx="4325">
                  <c:v>1.06056714587714E11</c:v>
                </c:pt>
                <c:pt idx="4326">
                  <c:v>1.08177848879468E11</c:v>
                </c:pt>
                <c:pt idx="4327">
                  <c:v>1.10341405857058E11</c:v>
                </c:pt>
                <c:pt idx="4328">
                  <c:v>1.08134577739916E11</c:v>
                </c:pt>
                <c:pt idx="4329">
                  <c:v>1.10297269294715E11</c:v>
                </c:pt>
                <c:pt idx="4330">
                  <c:v>1.12503214680609E11</c:v>
                </c:pt>
                <c:pt idx="4331">
                  <c:v>1.14753278974221E11</c:v>
                </c:pt>
                <c:pt idx="4332">
                  <c:v>1.17048344553706E11</c:v>
                </c:pt>
                <c:pt idx="4333">
                  <c:v>1.14707377662632E11</c:v>
                </c:pt>
                <c:pt idx="4334">
                  <c:v>1.17001525215884E11</c:v>
                </c:pt>
                <c:pt idx="4335">
                  <c:v>1.19341555720202E11</c:v>
                </c:pt>
                <c:pt idx="4336">
                  <c:v>1.21728386834606E11</c:v>
                </c:pt>
                <c:pt idx="4337">
                  <c:v>1.24162954571298E11</c:v>
                </c:pt>
                <c:pt idx="4338">
                  <c:v>1.21679695479872E11</c:v>
                </c:pt>
                <c:pt idx="4339">
                  <c:v>1.2411328938947E11</c:v>
                </c:pt>
                <c:pt idx="4340">
                  <c:v>1.26595555177259E11</c:v>
                </c:pt>
                <c:pt idx="4341">
                  <c:v>1.29127466280804E11</c:v>
                </c:pt>
                <c:pt idx="4342">
                  <c:v>1.3171001560642E11</c:v>
                </c:pt>
                <c:pt idx="4343">
                  <c:v>1.34344215918549E11</c:v>
                </c:pt>
                <c:pt idx="4344">
                  <c:v>1.31657331600178E11</c:v>
                </c:pt>
                <c:pt idx="4345">
                  <c:v>1.34290478232181E11</c:v>
                </c:pt>
                <c:pt idx="4346">
                  <c:v>1.36976287796825E11</c:v>
                </c:pt>
                <c:pt idx="4347">
                  <c:v>1.34236762040888E11</c:v>
                </c:pt>
                <c:pt idx="4348">
                  <c:v>1.36921497281706E11</c:v>
                </c:pt>
                <c:pt idx="4349">
                  <c:v>1.34183067336072E11</c:v>
                </c:pt>
                <c:pt idx="4350">
                  <c:v>1.3149940598935E11</c:v>
                </c:pt>
                <c:pt idx="4351">
                  <c:v>1.34129394109138E11</c:v>
                </c:pt>
                <c:pt idx="4352">
                  <c:v>1.3681198199132E11</c:v>
                </c:pt>
                <c:pt idx="4353">
                  <c:v>1.34075742351494E11</c:v>
                </c:pt>
                <c:pt idx="4354">
                  <c:v>1.36757257198524E11</c:v>
                </c:pt>
                <c:pt idx="4355">
                  <c:v>1.39492402342494E11</c:v>
                </c:pt>
                <c:pt idx="4356">
                  <c:v>1.42282250389344E11</c:v>
                </c:pt>
                <c:pt idx="4357">
                  <c:v>1.45127895397131E11</c:v>
                </c:pt>
                <c:pt idx="4358">
                  <c:v>1.48030453305074E11</c:v>
                </c:pt>
                <c:pt idx="4359">
                  <c:v>1.50991062371175E11</c:v>
                </c:pt>
                <c:pt idx="4360">
                  <c:v>1.47971241123752E11</c:v>
                </c:pt>
                <c:pt idx="4361">
                  <c:v>1.50930665946227E11</c:v>
                </c:pt>
                <c:pt idx="4362">
                  <c:v>1.53949279265151E11</c:v>
                </c:pt>
                <c:pt idx="4363">
                  <c:v>1.50870293679848E11</c:v>
                </c:pt>
                <c:pt idx="4364">
                  <c:v>1.47852887806251E11</c:v>
                </c:pt>
                <c:pt idx="4365">
                  <c:v>1.44895830050126E11</c:v>
                </c:pt>
                <c:pt idx="4366">
                  <c:v>1.41997913449124E11</c:v>
                </c:pt>
                <c:pt idx="4367">
                  <c:v>1.44837871718106E11</c:v>
                </c:pt>
                <c:pt idx="4368">
                  <c:v>1.47734629152468E11</c:v>
                </c:pt>
                <c:pt idx="4369">
                  <c:v>1.50689321735518E11</c:v>
                </c:pt>
                <c:pt idx="4370">
                  <c:v>1.53703108170228E11</c:v>
                </c:pt>
                <c:pt idx="4371">
                  <c:v>1.56777170333633E11</c:v>
                </c:pt>
                <c:pt idx="4372">
                  <c:v>1.5364162692696E11</c:v>
                </c:pt>
                <c:pt idx="4373">
                  <c:v>1.56714459465499E11</c:v>
                </c:pt>
                <c:pt idx="4374">
                  <c:v>1.59848748654809E11</c:v>
                </c:pt>
                <c:pt idx="4375">
                  <c:v>1.63045723627905E11</c:v>
                </c:pt>
                <c:pt idx="4376">
                  <c:v>1.59784809155347E11</c:v>
                </c:pt>
                <c:pt idx="4377">
                  <c:v>1.62980505338454E11</c:v>
                </c:pt>
                <c:pt idx="4378">
                  <c:v>1.66240115445223E11</c:v>
                </c:pt>
                <c:pt idx="4379">
                  <c:v>1.69564917754128E11</c:v>
                </c:pt>
                <c:pt idx="4380">
                  <c:v>1.7295621610921E11</c:v>
                </c:pt>
                <c:pt idx="4381">
                  <c:v>1.69497091787026E11</c:v>
                </c:pt>
                <c:pt idx="4382">
                  <c:v>1.72887033622766E11</c:v>
                </c:pt>
                <c:pt idx="4383">
                  <c:v>1.76344774295222E11</c:v>
                </c:pt>
                <c:pt idx="4384">
                  <c:v>1.79871669781126E11</c:v>
                </c:pt>
                <c:pt idx="4385">
                  <c:v>1.83469103176749E11</c:v>
                </c:pt>
                <c:pt idx="4386">
                  <c:v>1.87138485240284E11</c:v>
                </c:pt>
                <c:pt idx="4387">
                  <c:v>1.90881254945089E11</c:v>
                </c:pt>
                <c:pt idx="4388">
                  <c:v>1.94698880043991E11</c:v>
                </c:pt>
                <c:pt idx="4389">
                  <c:v>1.98592857644871E11</c:v>
                </c:pt>
                <c:pt idx="4390">
                  <c:v>2.02564714797768E11</c:v>
                </c:pt>
                <c:pt idx="4391">
                  <c:v>1.98513420501813E11</c:v>
                </c:pt>
                <c:pt idx="4392">
                  <c:v>1.94543152091777E11</c:v>
                </c:pt>
                <c:pt idx="4393">
                  <c:v>1.90652289049941E11</c:v>
                </c:pt>
                <c:pt idx="4394">
                  <c:v>1.9446533483094E11</c:v>
                </c:pt>
                <c:pt idx="4395">
                  <c:v>1.90576028134321E11</c:v>
                </c:pt>
                <c:pt idx="4396">
                  <c:v>1.94387548697008E11</c:v>
                </c:pt>
                <c:pt idx="4397">
                  <c:v>1.98275299670948E11</c:v>
                </c:pt>
                <c:pt idx="4398">
                  <c:v>1.94309793677529E11</c:v>
                </c:pt>
                <c:pt idx="4399">
                  <c:v>1.90423597803978E11</c:v>
                </c:pt>
                <c:pt idx="4400">
                  <c:v>1.94232069760058E11</c:v>
                </c:pt>
                <c:pt idx="4401">
                  <c:v>1.90347428364857E11</c:v>
                </c:pt>
                <c:pt idx="4402">
                  <c:v>1.94154376932154E11</c:v>
                </c:pt>
                <c:pt idx="4403">
                  <c:v>1.98037464470797E11</c:v>
                </c:pt>
                <c:pt idx="4404">
                  <c:v>2.01998213760213E11</c:v>
                </c:pt>
                <c:pt idx="4405">
                  <c:v>2.06038178035417E11</c:v>
                </c:pt>
                <c:pt idx="4406">
                  <c:v>2.10158941596126E11</c:v>
                </c:pt>
                <c:pt idx="4407">
                  <c:v>2.05955762764203E11</c:v>
                </c:pt>
                <c:pt idx="4408">
                  <c:v>2.01836647508919E11</c:v>
                </c:pt>
                <c:pt idx="4409">
                  <c:v>2.05873380459097E11</c:v>
                </c:pt>
                <c:pt idx="4410">
                  <c:v>2.09990848068279E11</c:v>
                </c:pt>
                <c:pt idx="4411">
                  <c:v>2.14190665029645E11</c:v>
                </c:pt>
                <c:pt idx="4412">
                  <c:v>2.18474478330238E11</c:v>
                </c:pt>
                <c:pt idx="4413">
                  <c:v>2.22843967896843E11</c:v>
                </c:pt>
                <c:pt idx="4414">
                  <c:v>2.27300847254779E11</c:v>
                </c:pt>
                <c:pt idx="4415">
                  <c:v>2.31846864199875E11</c:v>
                </c:pt>
                <c:pt idx="4416">
                  <c:v>2.27209926915878E11</c:v>
                </c:pt>
                <c:pt idx="4417">
                  <c:v>2.2266572837756E11</c:v>
                </c:pt>
                <c:pt idx="4418">
                  <c:v>2.18212413810009E11</c:v>
                </c:pt>
                <c:pt idx="4419">
                  <c:v>2.22576662086209E11</c:v>
                </c:pt>
                <c:pt idx="4420">
                  <c:v>2.18125128844485E11</c:v>
                </c:pt>
                <c:pt idx="4421">
                  <c:v>2.22487631421374E11</c:v>
                </c:pt>
                <c:pt idx="4422">
                  <c:v>2.26937384049802E11</c:v>
                </c:pt>
                <c:pt idx="4423">
                  <c:v>2.31476131730798E11</c:v>
                </c:pt>
                <c:pt idx="4424">
                  <c:v>2.26846609096182E11</c:v>
                </c:pt>
                <c:pt idx="4425">
                  <c:v>2.31383541278106E11</c:v>
                </c:pt>
                <c:pt idx="4426">
                  <c:v>2.26755870452544E11</c:v>
                </c:pt>
                <c:pt idx="4427">
                  <c:v>2.31290987861594E11</c:v>
                </c:pt>
                <c:pt idx="4428">
                  <c:v>2.35916807618826E11</c:v>
                </c:pt>
                <c:pt idx="4429">
                  <c:v>2.3119847146645E11</c:v>
                </c:pt>
                <c:pt idx="4430">
                  <c:v>2.26574502037121E11</c:v>
                </c:pt>
                <c:pt idx="4431">
                  <c:v>2.31105992077863E11</c:v>
                </c:pt>
                <c:pt idx="4432">
                  <c:v>2.26483872236306E11</c:v>
                </c:pt>
                <c:pt idx="4433">
                  <c:v>2.2195419479158E11</c:v>
                </c:pt>
                <c:pt idx="4434">
                  <c:v>2.26393278687411E11</c:v>
                </c:pt>
                <c:pt idx="4435">
                  <c:v>2.21865413113663E11</c:v>
                </c:pt>
                <c:pt idx="4436">
                  <c:v>2.1742810485139E11</c:v>
                </c:pt>
                <c:pt idx="4437">
                  <c:v>2.13079542754362E11</c:v>
                </c:pt>
                <c:pt idx="4438">
                  <c:v>2.17341133609449E11</c:v>
                </c:pt>
                <c:pt idx="4439">
                  <c:v>2.21687956281638E11</c:v>
                </c:pt>
                <c:pt idx="4440">
                  <c:v>2.26121715407271E11</c:v>
                </c:pt>
                <c:pt idx="4441">
                  <c:v>2.30644149715417E11</c:v>
                </c:pt>
                <c:pt idx="4442">
                  <c:v>2.26031266721108E11</c:v>
                </c:pt>
                <c:pt idx="4443">
                  <c:v>2.3055189205553E11</c:v>
                </c:pt>
                <c:pt idx="4444">
                  <c:v>2.35162929896641E11</c:v>
                </c:pt>
                <c:pt idx="4445">
                  <c:v>2.39866188494574E11</c:v>
                </c:pt>
                <c:pt idx="4446">
                  <c:v>2.44663512264465E11</c:v>
                </c:pt>
                <c:pt idx="4447">
                  <c:v>2.49556782509755E11</c:v>
                </c:pt>
                <c:pt idx="4448">
                  <c:v>2.5454791815995E11</c:v>
                </c:pt>
                <c:pt idx="4449">
                  <c:v>2.59638876523149E11</c:v>
                </c:pt>
                <c:pt idx="4450">
                  <c:v>2.54446098992686E11</c:v>
                </c:pt>
                <c:pt idx="4451">
                  <c:v>2.5953502097254E11</c:v>
                </c:pt>
                <c:pt idx="4452">
                  <c:v>2.6472572139199E11</c:v>
                </c:pt>
                <c:pt idx="4453">
                  <c:v>2.5943120696415E11</c:v>
                </c:pt>
                <c:pt idx="4454">
                  <c:v>2.64619831103434E11</c:v>
                </c:pt>
                <c:pt idx="4455">
                  <c:v>2.69912227725502E11</c:v>
                </c:pt>
                <c:pt idx="4456">
                  <c:v>2.64513983170992E11</c:v>
                </c:pt>
                <c:pt idx="4457">
                  <c:v>2.59223703507572E11</c:v>
                </c:pt>
                <c:pt idx="4458">
                  <c:v>2.64408177577724E11</c:v>
                </c:pt>
                <c:pt idx="4459">
                  <c:v>2.59120014026169E11</c:v>
                </c:pt>
                <c:pt idx="4460">
                  <c:v>2.64302414306693E11</c:v>
                </c:pt>
                <c:pt idx="4461">
                  <c:v>2.69588462592827E11</c:v>
                </c:pt>
                <c:pt idx="4462">
                  <c:v>2.74980231844683E11</c:v>
                </c:pt>
                <c:pt idx="4463">
                  <c:v>2.69480627207789E11</c:v>
                </c:pt>
                <c:pt idx="4464">
                  <c:v>2.64091014663634E11</c:v>
                </c:pt>
                <c:pt idx="4465">
                  <c:v>2.58809194370361E11</c:v>
                </c:pt>
                <c:pt idx="4466">
                  <c:v>2.63985378257768E11</c:v>
                </c:pt>
                <c:pt idx="4467">
                  <c:v>2.58705670692613E11</c:v>
                </c:pt>
                <c:pt idx="4468">
                  <c:v>2.63879784106465E11</c:v>
                </c:pt>
                <c:pt idx="4469">
                  <c:v>2.69157379788594E11</c:v>
                </c:pt>
                <c:pt idx="4470">
                  <c:v>2.63774232192822E11</c:v>
                </c:pt>
                <c:pt idx="4471">
                  <c:v>2.69049716836679E11</c:v>
                </c:pt>
                <c:pt idx="4472">
                  <c:v>2.74430711173413E11</c:v>
                </c:pt>
                <c:pt idx="4473">
                  <c:v>2.79919325396881E11</c:v>
                </c:pt>
                <c:pt idx="4474">
                  <c:v>2.74320938888943E11</c:v>
                </c:pt>
                <c:pt idx="4475">
                  <c:v>2.68834520111164E11</c:v>
                </c:pt>
                <c:pt idx="4476">
                  <c:v>2.74211210513388E11</c:v>
                </c:pt>
                <c:pt idx="4477">
                  <c:v>2.79695434723655E11</c:v>
                </c:pt>
                <c:pt idx="4478">
                  <c:v>2.85289343418128E11</c:v>
                </c:pt>
                <c:pt idx="4479">
                  <c:v>2.90995130286491E11</c:v>
                </c:pt>
                <c:pt idx="4480">
                  <c:v>2.96815032892221E11</c:v>
                </c:pt>
                <c:pt idx="4481">
                  <c:v>3.02751333550065E11</c:v>
                </c:pt>
                <c:pt idx="4482">
                  <c:v>3.08806360221066E11</c:v>
                </c:pt>
                <c:pt idx="4483">
                  <c:v>3.02630233016645E11</c:v>
                </c:pt>
                <c:pt idx="4484">
                  <c:v>2.96577628356312E11</c:v>
                </c:pt>
                <c:pt idx="4485">
                  <c:v>3.02509180923438E11</c:v>
                </c:pt>
                <c:pt idx="4486">
                  <c:v>3.08559364541907E11</c:v>
                </c:pt>
                <c:pt idx="4487">
                  <c:v>3.0238817725107E11</c:v>
                </c:pt>
                <c:pt idx="4488">
                  <c:v>2.96340413706048E11</c:v>
                </c:pt>
                <c:pt idx="4489">
                  <c:v>3.02267221980169E11</c:v>
                </c:pt>
                <c:pt idx="4490">
                  <c:v>2.96221877540565E11</c:v>
                </c:pt>
                <c:pt idx="4491">
                  <c:v>2.90297439989754E11</c:v>
                </c:pt>
                <c:pt idx="4492">
                  <c:v>2.84491491189959E11</c:v>
                </c:pt>
                <c:pt idx="4493">
                  <c:v>2.7880166136616E11</c:v>
                </c:pt>
                <c:pt idx="4494">
                  <c:v>2.84377694593483E11</c:v>
                </c:pt>
                <c:pt idx="4495">
                  <c:v>2.90065248485352E11</c:v>
                </c:pt>
                <c:pt idx="4496">
                  <c:v>2.84263943515645E11</c:v>
                </c:pt>
                <c:pt idx="4497">
                  <c:v>2.78578664645333E11</c:v>
                </c:pt>
                <c:pt idx="4498">
                  <c:v>2.84150237938239E11</c:v>
                </c:pt>
                <c:pt idx="4499">
                  <c:v>2.78467233179474E11</c:v>
                </c:pt>
                <c:pt idx="4500">
                  <c:v>2.72897888515885E11</c:v>
                </c:pt>
                <c:pt idx="4501">
                  <c:v>2.67439930745567E11</c:v>
                </c:pt>
                <c:pt idx="4502">
                  <c:v>2.62091132130656E11</c:v>
                </c:pt>
                <c:pt idx="4503">
                  <c:v>2.6733295477327E11</c:v>
                </c:pt>
                <c:pt idx="4504">
                  <c:v>2.72679613868734E11</c:v>
                </c:pt>
                <c:pt idx="4505">
                  <c:v>2.78133206146109E11</c:v>
                </c:pt>
                <c:pt idx="4506">
                  <c:v>2.83695870269031E11</c:v>
                </c:pt>
                <c:pt idx="4507">
                  <c:v>2.89369787674412E11</c:v>
                </c:pt>
                <c:pt idx="4508">
                  <c:v>2.83582391920924E11</c:v>
                </c:pt>
                <c:pt idx="4509">
                  <c:v>2.89254039759342E11</c:v>
                </c:pt>
                <c:pt idx="4510">
                  <c:v>2.95039120554529E11</c:v>
                </c:pt>
                <c:pt idx="4511">
                  <c:v>3.0093990296562E11</c:v>
                </c:pt>
                <c:pt idx="4512">
                  <c:v>3.06958701024932E11</c:v>
                </c:pt>
                <c:pt idx="4513">
                  <c:v>3.00819527004433E11</c:v>
                </c:pt>
                <c:pt idx="4514">
                  <c:v>3.06835917544522E11</c:v>
                </c:pt>
                <c:pt idx="4515">
                  <c:v>3.00699199193632E11</c:v>
                </c:pt>
                <c:pt idx="4516">
                  <c:v>2.94685215209759E11</c:v>
                </c:pt>
                <c:pt idx="4517">
                  <c:v>3.00578919513954E11</c:v>
                </c:pt>
                <c:pt idx="4518">
                  <c:v>3.06590497904233E11</c:v>
                </c:pt>
                <c:pt idx="4519">
                  <c:v>3.12722307862318E11</c:v>
                </c:pt>
                <c:pt idx="4520">
                  <c:v>3.18976754019564E11</c:v>
                </c:pt>
                <c:pt idx="4521">
                  <c:v>3.12597218939173E11</c:v>
                </c:pt>
                <c:pt idx="4522">
                  <c:v>3.06345274560389E11</c:v>
                </c:pt>
                <c:pt idx="4523">
                  <c:v>3.00218369069182E11</c:v>
                </c:pt>
                <c:pt idx="4524">
                  <c:v>3.06222736450565E11</c:v>
                </c:pt>
                <c:pt idx="4525">
                  <c:v>3.12347191179577E11</c:v>
                </c:pt>
                <c:pt idx="4526">
                  <c:v>3.18594135003168E11</c:v>
                </c:pt>
                <c:pt idx="4527">
                  <c:v>3.12222252303105E11</c:v>
                </c:pt>
                <c:pt idx="4528">
                  <c:v>3.05977807257043E11</c:v>
                </c:pt>
                <c:pt idx="4529">
                  <c:v>3.12097363402184E11</c:v>
                </c:pt>
                <c:pt idx="4530">
                  <c:v>3.18339310670227E11</c:v>
                </c:pt>
                <c:pt idx="4531">
                  <c:v>3.24706096883632E11</c:v>
                </c:pt>
                <c:pt idx="4532">
                  <c:v>3.18211974945959E11</c:v>
                </c:pt>
                <c:pt idx="4533">
                  <c:v>3.1184773544704E11</c:v>
                </c:pt>
                <c:pt idx="4534">
                  <c:v>3.18084690155981E11</c:v>
                </c:pt>
                <c:pt idx="4535">
                  <c:v>3.244463839591E11</c:v>
                </c:pt>
                <c:pt idx="4536">
                  <c:v>3.30935311638282E11</c:v>
                </c:pt>
                <c:pt idx="4537">
                  <c:v>3.37554017871048E11</c:v>
                </c:pt>
                <c:pt idx="4538">
                  <c:v>3.44305098228469E11</c:v>
                </c:pt>
                <c:pt idx="4539">
                  <c:v>3.374189962639E11</c:v>
                </c:pt>
                <c:pt idx="4540">
                  <c:v>3.44167376189178E11</c:v>
                </c:pt>
                <c:pt idx="4541">
                  <c:v>3.51050723712961E11</c:v>
                </c:pt>
                <c:pt idx="4542">
                  <c:v>3.5807173818722E11</c:v>
                </c:pt>
                <c:pt idx="4543">
                  <c:v>3.50910303423476E11</c:v>
                </c:pt>
                <c:pt idx="4544">
                  <c:v>3.57928509491946E11</c:v>
                </c:pt>
                <c:pt idx="4545">
                  <c:v>3.65087079681784E11</c:v>
                </c:pt>
                <c:pt idx="4546">
                  <c:v>3.57785338088149E11</c:v>
                </c:pt>
                <c:pt idx="4547">
                  <c:v>3.64941044849912E11</c:v>
                </c:pt>
                <c:pt idx="4548">
                  <c:v>3.7223986574691E11</c:v>
                </c:pt>
                <c:pt idx="4549">
                  <c:v>3.64795068431972E11</c:v>
                </c:pt>
                <c:pt idx="4550">
                  <c:v>3.57499167063332E11</c:v>
                </c:pt>
                <c:pt idx="4551">
                  <c:v>3.64649150404599E11</c:v>
                </c:pt>
                <c:pt idx="4552">
                  <c:v>3.57356167396507E11</c:v>
                </c:pt>
                <c:pt idx="4553">
                  <c:v>3.50209044048577E11</c:v>
                </c:pt>
                <c:pt idx="4554">
                  <c:v>3.43204863167605E11</c:v>
                </c:pt>
                <c:pt idx="4555">
                  <c:v>3.36340765904253E11</c:v>
                </c:pt>
                <c:pt idx="4556">
                  <c:v>3.29613950586168E11</c:v>
                </c:pt>
                <c:pt idx="4557">
                  <c:v>3.36206229597892E11</c:v>
                </c:pt>
                <c:pt idx="4558">
                  <c:v>3.29482105005934E11</c:v>
                </c:pt>
                <c:pt idx="4559">
                  <c:v>3.22892462905815E11</c:v>
                </c:pt>
                <c:pt idx="4560">
                  <c:v>3.29350312163931E11</c:v>
                </c:pt>
                <c:pt idx="4561">
                  <c:v>3.3593731840721E11</c:v>
                </c:pt>
                <c:pt idx="4562">
                  <c:v>3.29218572039066E11</c:v>
                </c:pt>
                <c:pt idx="4563">
                  <c:v>3.35802943479847E11</c:v>
                </c:pt>
                <c:pt idx="4564">
                  <c:v>3.42519002349444E11</c:v>
                </c:pt>
                <c:pt idx="4565">
                  <c:v>3.35668622302455E11</c:v>
                </c:pt>
                <c:pt idx="4566">
                  <c:v>3.42381994748504E11</c:v>
                </c:pt>
                <c:pt idx="4567">
                  <c:v>3.49229634643474E11</c:v>
                </c:pt>
                <c:pt idx="4568">
                  <c:v>3.56214227336344E11</c:v>
                </c:pt>
                <c:pt idx="4569">
                  <c:v>3.63338511883071E11</c:v>
                </c:pt>
                <c:pt idx="4570">
                  <c:v>3.56071741645409E11</c:v>
                </c:pt>
                <c:pt idx="4571">
                  <c:v>3.63193176478317E11</c:v>
                </c:pt>
                <c:pt idx="4572">
                  <c:v>3.70457040007884E11</c:v>
                </c:pt>
                <c:pt idx="4573">
                  <c:v>3.77866180808041E11</c:v>
                </c:pt>
                <c:pt idx="4574">
                  <c:v>3.85423504424202E11</c:v>
                </c:pt>
                <c:pt idx="4575">
                  <c:v>3.93131974512686E11</c:v>
                </c:pt>
                <c:pt idx="4576">
                  <c:v>3.85269335022433E11</c:v>
                </c:pt>
                <c:pt idx="4577">
                  <c:v>3.92974721722881E11</c:v>
                </c:pt>
                <c:pt idx="4578">
                  <c:v>4.00834216157339E11</c:v>
                </c:pt>
                <c:pt idx="4579">
                  <c:v>4.08850900480486E11</c:v>
                </c:pt>
                <c:pt idx="4580">
                  <c:v>4.00673882470876E11</c:v>
                </c:pt>
                <c:pt idx="4581">
                  <c:v>3.92660404821458E11</c:v>
                </c:pt>
                <c:pt idx="4582">
                  <c:v>4.00513612917887E11</c:v>
                </c:pt>
                <c:pt idx="4583">
                  <c:v>4.08523885176245E11</c:v>
                </c:pt>
                <c:pt idx="4584">
                  <c:v>4.1669436287977E11</c:v>
                </c:pt>
                <c:pt idx="4585">
                  <c:v>4.08360475622175E11</c:v>
                </c:pt>
                <c:pt idx="4586">
                  <c:v>4.00193266109731E11</c:v>
                </c:pt>
                <c:pt idx="4587">
                  <c:v>4.08197131431926E11</c:v>
                </c:pt>
                <c:pt idx="4588">
                  <c:v>4.16361074060564E11</c:v>
                </c:pt>
                <c:pt idx="4589">
                  <c:v>4.24688295541776E11</c:v>
                </c:pt>
                <c:pt idx="4590">
                  <c:v>4.1619452963094E11</c:v>
                </c:pt>
                <c:pt idx="4591">
                  <c:v>4.07870639038321E11</c:v>
                </c:pt>
                <c:pt idx="4592">
                  <c:v>4.16028051819088E11</c:v>
                </c:pt>
                <c:pt idx="4593">
                  <c:v>4.2434861285547E11</c:v>
                </c:pt>
                <c:pt idx="4594">
                  <c:v>4.1586164059836E11</c:v>
                </c:pt>
                <c:pt idx="4595">
                  <c:v>4.24178873410327E11</c:v>
                </c:pt>
                <c:pt idx="4596">
                  <c:v>4.32662450878534E11</c:v>
                </c:pt>
                <c:pt idx="4597">
                  <c:v>4.24009201860963E11</c:v>
                </c:pt>
                <c:pt idx="4598">
                  <c:v>4.32489385898183E11</c:v>
                </c:pt>
                <c:pt idx="4599">
                  <c:v>4.41139173616146E11</c:v>
                </c:pt>
                <c:pt idx="4600">
                  <c:v>4.32316390143823E11</c:v>
                </c:pt>
                <c:pt idx="4601">
                  <c:v>4.409627179467E11</c:v>
                </c:pt>
                <c:pt idx="4602">
                  <c:v>4.49781972305634E11</c:v>
                </c:pt>
                <c:pt idx="4603">
                  <c:v>4.58777611751746E11</c:v>
                </c:pt>
                <c:pt idx="4604">
                  <c:v>4.67953163986781E11</c:v>
                </c:pt>
                <c:pt idx="4605">
                  <c:v>4.58594100707046E11</c:v>
                </c:pt>
                <c:pt idx="4606">
                  <c:v>4.67765982721187E11</c:v>
                </c:pt>
                <c:pt idx="4607">
                  <c:v>4.58410663066763E11</c:v>
                </c:pt>
                <c:pt idx="4608">
                  <c:v>4.67578876328098E11</c:v>
                </c:pt>
                <c:pt idx="4609">
                  <c:v>4.7693045385466E11</c:v>
                </c:pt>
                <c:pt idx="4610">
                  <c:v>4.86469062931753E11</c:v>
                </c:pt>
                <c:pt idx="4611">
                  <c:v>4.76739681673118E11</c:v>
                </c:pt>
                <c:pt idx="4612">
                  <c:v>4.86274475306581E11</c:v>
                </c:pt>
                <c:pt idx="4613">
                  <c:v>4.76548985800449E11</c:v>
                </c:pt>
                <c:pt idx="4614">
                  <c:v>4.86079965516458E11</c:v>
                </c:pt>
                <c:pt idx="4615">
                  <c:v>4.95801564826787E11</c:v>
                </c:pt>
                <c:pt idx="4616">
                  <c:v>4.85885533530251E11</c:v>
                </c:pt>
                <c:pt idx="4617">
                  <c:v>4.76167822859646E11</c:v>
                </c:pt>
                <c:pt idx="4618">
                  <c:v>4.85691179316839E11</c:v>
                </c:pt>
                <c:pt idx="4619">
                  <c:v>4.95405002903176E11</c:v>
                </c:pt>
                <c:pt idx="4620">
                  <c:v>4.85496902845112E11</c:v>
                </c:pt>
                <c:pt idx="4621">
                  <c:v>4.7578696478821E11</c:v>
                </c:pt>
                <c:pt idx="4622">
                  <c:v>4.66271225492446E11</c:v>
                </c:pt>
                <c:pt idx="4623">
                  <c:v>4.56945800982597E11</c:v>
                </c:pt>
                <c:pt idx="4624">
                  <c:v>4.66084717002249E11</c:v>
                </c:pt>
                <c:pt idx="4625">
                  <c:v>4.75406411342294E11</c:v>
                </c:pt>
                <c:pt idx="4626">
                  <c:v>4.65898283115448E11</c:v>
                </c:pt>
                <c:pt idx="4627">
                  <c:v>4.75216248777757E11</c:v>
                </c:pt>
                <c:pt idx="4628">
                  <c:v>4.65711923802202E11</c:v>
                </c:pt>
                <c:pt idx="4629">
                  <c:v>4.75026162278246E11</c:v>
                </c:pt>
                <c:pt idx="4630">
                  <c:v>4.65525639032681E11</c:v>
                </c:pt>
                <c:pt idx="4631">
                  <c:v>4.56215126252027E11</c:v>
                </c:pt>
                <c:pt idx="4632">
                  <c:v>4.65339428777068E11</c:v>
                </c:pt>
                <c:pt idx="4633">
                  <c:v>4.56032640201527E11</c:v>
                </c:pt>
                <c:pt idx="4634">
                  <c:v>4.65153293005557E11</c:v>
                </c:pt>
                <c:pt idx="4635">
                  <c:v>4.74456358865668E11</c:v>
                </c:pt>
                <c:pt idx="4636">
                  <c:v>4.83945486042982E11</c:v>
                </c:pt>
                <c:pt idx="4637">
                  <c:v>4.93624395763841E11</c:v>
                </c:pt>
                <c:pt idx="4638">
                  <c:v>5.03496883679118E11</c:v>
                </c:pt>
                <c:pt idx="4639">
                  <c:v>4.93426946005536E11</c:v>
                </c:pt>
                <c:pt idx="4640">
                  <c:v>4.83558407085425E11</c:v>
                </c:pt>
                <c:pt idx="4641">
                  <c:v>4.93229575227133E11</c:v>
                </c:pt>
                <c:pt idx="4642">
                  <c:v>5.03094166731676E11</c:v>
                </c:pt>
                <c:pt idx="4643">
                  <c:v>5.1315605006631E11</c:v>
                </c:pt>
                <c:pt idx="4644">
                  <c:v>5.23419171067636E11</c:v>
                </c:pt>
                <c:pt idx="4645">
                  <c:v>5.12950787646283E11</c:v>
                </c:pt>
                <c:pt idx="4646">
                  <c:v>5.02691771893357E11</c:v>
                </c:pt>
                <c:pt idx="4647">
                  <c:v>5.12745607331225E11</c:v>
                </c:pt>
                <c:pt idx="4648">
                  <c:v>5.024906951846E11</c:v>
                </c:pt>
                <c:pt idx="4649">
                  <c:v>4.92440881280908E11</c:v>
                </c:pt>
                <c:pt idx="4650">
                  <c:v>5.02289698906526E11</c:v>
                </c:pt>
                <c:pt idx="4651">
                  <c:v>4.92243904928396E11</c:v>
                </c:pt>
                <c:pt idx="4652">
                  <c:v>4.82399026829828E11</c:v>
                </c:pt>
                <c:pt idx="4653">
                  <c:v>4.72751046293231E11</c:v>
                </c:pt>
                <c:pt idx="4654">
                  <c:v>4.82206067219096E11</c:v>
                </c:pt>
                <c:pt idx="4655">
                  <c:v>4.91850188563478E11</c:v>
                </c:pt>
                <c:pt idx="4656">
                  <c:v>5.01687192334747E11</c:v>
                </c:pt>
                <c:pt idx="4657">
                  <c:v>5.11720936181442E11</c:v>
                </c:pt>
                <c:pt idx="4658">
                  <c:v>5.21955354905071E11</c:v>
                </c:pt>
                <c:pt idx="4659">
                  <c:v>5.1151624780697E11</c:v>
                </c:pt>
                <c:pt idx="4660">
                  <c:v>5.21746572763109E11</c:v>
                </c:pt>
                <c:pt idx="4661">
                  <c:v>5.11311641307847E11</c:v>
                </c:pt>
                <c:pt idx="4662">
                  <c:v>5.0108540848169E11</c:v>
                </c:pt>
                <c:pt idx="4663">
                  <c:v>5.11107116651324E11</c:v>
                </c:pt>
                <c:pt idx="4664">
                  <c:v>5.00884974318297E11</c:v>
                </c:pt>
                <c:pt idx="4665">
                  <c:v>4.90867274831931E11</c:v>
                </c:pt>
                <c:pt idx="4666">
                  <c:v>4.81049929335293E11</c:v>
                </c:pt>
                <c:pt idx="4667">
                  <c:v>4.71428930748587E11</c:v>
                </c:pt>
                <c:pt idx="4668">
                  <c:v>4.62000352133615E11</c:v>
                </c:pt>
                <c:pt idx="4669">
                  <c:v>4.52760345090943E11</c:v>
                </c:pt>
                <c:pt idx="4670">
                  <c:v>4.61815551992762E11</c:v>
                </c:pt>
                <c:pt idx="4671">
                  <c:v>4.52579240952906E11</c:v>
                </c:pt>
                <c:pt idx="4672">
                  <c:v>4.61630825771964E11</c:v>
                </c:pt>
                <c:pt idx="4673">
                  <c:v>4.70863442287404E11</c:v>
                </c:pt>
                <c:pt idx="4674">
                  <c:v>4.61446173441656E11</c:v>
                </c:pt>
                <c:pt idx="4675">
                  <c:v>4.70675096910489E11</c:v>
                </c:pt>
                <c:pt idx="4676">
                  <c:v>4.80088598848699E11</c:v>
                </c:pt>
                <c:pt idx="4677">
                  <c:v>4.70486826871725E11</c:v>
                </c:pt>
                <c:pt idx="4678">
                  <c:v>4.79896563409159E11</c:v>
                </c:pt>
                <c:pt idx="4679">
                  <c:v>4.70298632140976E11</c:v>
                </c:pt>
                <c:pt idx="4680">
                  <c:v>4.79704604783795E11</c:v>
                </c:pt>
                <c:pt idx="4681">
                  <c:v>4.7011051268812E11</c:v>
                </c:pt>
                <c:pt idx="4682">
                  <c:v>4.60708302434357E11</c:v>
                </c:pt>
                <c:pt idx="4683">
                  <c:v>4.69922468483044E11</c:v>
                </c:pt>
                <c:pt idx="4684">
                  <c:v>4.79320917852705E11</c:v>
                </c:pt>
                <c:pt idx="4685">
                  <c:v>4.69734499495651E11</c:v>
                </c:pt>
                <c:pt idx="4686">
                  <c:v>4.79129189485564E11</c:v>
                </c:pt>
                <c:pt idx="4687">
                  <c:v>4.88711773275275E11</c:v>
                </c:pt>
                <c:pt idx="4688">
                  <c:v>4.98486008740781E11</c:v>
                </c:pt>
                <c:pt idx="4689">
                  <c:v>4.88516288565965E11</c:v>
                </c:pt>
                <c:pt idx="4690">
                  <c:v>4.98286614337285E11</c:v>
                </c:pt>
                <c:pt idx="4691">
                  <c:v>5.0825234662403E11</c:v>
                </c:pt>
                <c:pt idx="4692">
                  <c:v>4.9808729969155E11</c:v>
                </c:pt>
                <c:pt idx="4693">
                  <c:v>5.08049045685381E11</c:v>
                </c:pt>
                <c:pt idx="4694">
                  <c:v>5.18210026599088E11</c:v>
                </c:pt>
                <c:pt idx="4695">
                  <c:v>5.2857422713107E11</c:v>
                </c:pt>
                <c:pt idx="4696">
                  <c:v>5.39145711673691E11</c:v>
                </c:pt>
                <c:pt idx="4697">
                  <c:v>5.49928625907165E11</c:v>
                </c:pt>
                <c:pt idx="4698">
                  <c:v>5.38930053389022E11</c:v>
                </c:pt>
                <c:pt idx="4699">
                  <c:v>5.28151452321242E11</c:v>
                </c:pt>
                <c:pt idx="4700">
                  <c:v>5.17588423274817E11</c:v>
                </c:pt>
                <c:pt idx="4701">
                  <c:v>5.0723665480932E11</c:v>
                </c:pt>
                <c:pt idx="4702">
                  <c:v>5.17381387905507E11</c:v>
                </c:pt>
                <c:pt idx="4703">
                  <c:v>5.27729015663617E11</c:v>
                </c:pt>
                <c:pt idx="4704">
                  <c:v>5.17174435350345E11</c:v>
                </c:pt>
                <c:pt idx="4705">
                  <c:v>5.27517924057351E11</c:v>
                </c:pt>
                <c:pt idx="4706">
                  <c:v>5.38068282538498E11</c:v>
                </c:pt>
                <c:pt idx="4707">
                  <c:v>5.48829648189268E11</c:v>
                </c:pt>
                <c:pt idx="4708">
                  <c:v>5.59806241153054E11</c:v>
                </c:pt>
                <c:pt idx="4709">
                  <c:v>5.71002365976115E11</c:v>
                </c:pt>
                <c:pt idx="4710">
                  <c:v>5.82422413295637E11</c:v>
                </c:pt>
                <c:pt idx="4711">
                  <c:v>5.9407086156155E11</c:v>
                </c:pt>
                <c:pt idx="4712">
                  <c:v>6.05952278792781E11</c:v>
                </c:pt>
                <c:pt idx="4713">
                  <c:v>6.18071324368636E11</c:v>
                </c:pt>
                <c:pt idx="4714">
                  <c:v>6.30432750856009E11</c:v>
                </c:pt>
                <c:pt idx="4715">
                  <c:v>6.43041405873129E11</c:v>
                </c:pt>
                <c:pt idx="4716">
                  <c:v>6.55902233990592E11</c:v>
                </c:pt>
                <c:pt idx="4717">
                  <c:v>6.4278418931078E11</c:v>
                </c:pt>
                <c:pt idx="4718">
                  <c:v>6.55639873096996E11</c:v>
                </c:pt>
                <c:pt idx="4719">
                  <c:v>6.68752670558936E11</c:v>
                </c:pt>
                <c:pt idx="4720">
                  <c:v>6.82127723970114E11</c:v>
                </c:pt>
                <c:pt idx="4721">
                  <c:v>6.95770278449517E11</c:v>
                </c:pt>
                <c:pt idx="4722">
                  <c:v>6.81854872880526E11</c:v>
                </c:pt>
                <c:pt idx="4723">
                  <c:v>6.68217775422916E11</c:v>
                </c:pt>
                <c:pt idx="4724">
                  <c:v>6.54853419914458E11</c:v>
                </c:pt>
                <c:pt idx="4725">
                  <c:v>6.67950488312747E11</c:v>
                </c:pt>
                <c:pt idx="4726">
                  <c:v>6.81309498079002E11</c:v>
                </c:pt>
                <c:pt idx="4727">
                  <c:v>6.94935688040582E11</c:v>
                </c:pt>
                <c:pt idx="4728">
                  <c:v>6.8103697427977E11</c:v>
                </c:pt>
                <c:pt idx="4729">
                  <c:v>6.94657713765366E11</c:v>
                </c:pt>
                <c:pt idx="4730">
                  <c:v>7.08550868040673E11</c:v>
                </c:pt>
                <c:pt idx="4731">
                  <c:v>7.22721885401486E11</c:v>
                </c:pt>
                <c:pt idx="4732">
                  <c:v>7.37176323109516E11</c:v>
                </c:pt>
                <c:pt idx="4733">
                  <c:v>7.22432796647326E11</c:v>
                </c:pt>
                <c:pt idx="4734">
                  <c:v>7.36881452580272E11</c:v>
                </c:pt>
                <c:pt idx="4735">
                  <c:v>7.51619081631878E11</c:v>
                </c:pt>
                <c:pt idx="4736">
                  <c:v>7.3658669999924E11</c:v>
                </c:pt>
                <c:pt idx="4737">
                  <c:v>7.51318433999225E11</c:v>
                </c:pt>
                <c:pt idx="4738">
                  <c:v>7.3629206531924E11</c:v>
                </c:pt>
                <c:pt idx="4739">
                  <c:v>7.21566224012855E11</c:v>
                </c:pt>
                <c:pt idx="4740">
                  <c:v>7.07134899532598E11</c:v>
                </c:pt>
                <c:pt idx="4741">
                  <c:v>6.92992201541946E11</c:v>
                </c:pt>
                <c:pt idx="4742">
                  <c:v>6.79132357511107E11</c:v>
                </c:pt>
                <c:pt idx="4743">
                  <c:v>6.65549710360885E11</c:v>
                </c:pt>
                <c:pt idx="4744">
                  <c:v>6.78860704568103E11</c:v>
                </c:pt>
                <c:pt idx="4745">
                  <c:v>6.92437918659465E11</c:v>
                </c:pt>
                <c:pt idx="4746">
                  <c:v>7.06286677032654E11</c:v>
                </c:pt>
                <c:pt idx="4747">
                  <c:v>7.20412410573307E11</c:v>
                </c:pt>
                <c:pt idx="4748">
                  <c:v>7.34820658784774E11</c:v>
                </c:pt>
                <c:pt idx="4749">
                  <c:v>7.49517071960469E11</c:v>
                </c:pt>
                <c:pt idx="4750">
                  <c:v>7.64507413399678E11</c:v>
                </c:pt>
                <c:pt idx="4751">
                  <c:v>7.79797561667672E11</c:v>
                </c:pt>
                <c:pt idx="4752">
                  <c:v>7.95393512901025E11</c:v>
                </c:pt>
                <c:pt idx="4753">
                  <c:v>7.79485642643005E11</c:v>
                </c:pt>
                <c:pt idx="4754">
                  <c:v>7.95075355495865E11</c:v>
                </c:pt>
                <c:pt idx="4755">
                  <c:v>7.79173848385947E11</c:v>
                </c:pt>
                <c:pt idx="4756">
                  <c:v>7.94757325353666E11</c:v>
                </c:pt>
                <c:pt idx="4757">
                  <c:v>8.1065247186074E11</c:v>
                </c:pt>
                <c:pt idx="4758">
                  <c:v>8.26865521297955E11</c:v>
                </c:pt>
                <c:pt idx="4759">
                  <c:v>8.10328210871996E11</c:v>
                </c:pt>
                <c:pt idx="4760">
                  <c:v>7.94121646654556E11</c:v>
                </c:pt>
                <c:pt idx="4761">
                  <c:v>7.78239213721465E11</c:v>
                </c:pt>
                <c:pt idx="4762">
                  <c:v>7.93803997995894E11</c:v>
                </c:pt>
                <c:pt idx="4763">
                  <c:v>7.77927918035976E11</c:v>
                </c:pt>
                <c:pt idx="4764">
                  <c:v>7.93486476396696E11</c:v>
                </c:pt>
                <c:pt idx="4765">
                  <c:v>7.77616746868762E11</c:v>
                </c:pt>
                <c:pt idx="4766">
                  <c:v>7.93169081806137E11</c:v>
                </c:pt>
                <c:pt idx="4767">
                  <c:v>8.0903246344226E11</c:v>
                </c:pt>
                <c:pt idx="4768">
                  <c:v>7.92851814173414E11</c:v>
                </c:pt>
                <c:pt idx="4769">
                  <c:v>8.08708850456883E11</c:v>
                </c:pt>
                <c:pt idx="4770">
                  <c:v>7.92534673447745E11</c:v>
                </c:pt>
                <c:pt idx="4771">
                  <c:v>7.7668397997879E11</c:v>
                </c:pt>
                <c:pt idx="4772">
                  <c:v>7.61150300379214E11</c:v>
                </c:pt>
                <c:pt idx="4773">
                  <c:v>7.76373306386798E11</c:v>
                </c:pt>
                <c:pt idx="4774">
                  <c:v>7.91900772514534E11</c:v>
                </c:pt>
                <c:pt idx="4775">
                  <c:v>8.07738787964825E11</c:v>
                </c:pt>
                <c:pt idx="4776">
                  <c:v>8.23893563724121E11</c:v>
                </c:pt>
                <c:pt idx="4777">
                  <c:v>8.40371434998604E11</c:v>
                </c:pt>
                <c:pt idx="4778">
                  <c:v>8.23564006298632E11</c:v>
                </c:pt>
                <c:pt idx="4779">
                  <c:v>8.40035286424605E11</c:v>
                </c:pt>
                <c:pt idx="4780">
                  <c:v>8.23234580696112E11</c:v>
                </c:pt>
                <c:pt idx="4781">
                  <c:v>8.0676988908219E11</c:v>
                </c:pt>
                <c:pt idx="4782">
                  <c:v>8.22905286863834E11</c:v>
                </c:pt>
                <c:pt idx="4783">
                  <c:v>8.39363392601111E11</c:v>
                </c:pt>
                <c:pt idx="4784">
                  <c:v>8.56150660453133E11</c:v>
                </c:pt>
                <c:pt idx="4785">
                  <c:v>8.73273673662196E11</c:v>
                </c:pt>
                <c:pt idx="4786">
                  <c:v>8.90739147135439E11</c:v>
                </c:pt>
                <c:pt idx="4787">
                  <c:v>8.72924364192731E11</c:v>
                </c:pt>
                <c:pt idx="4788">
                  <c:v>8.55465876908876E11</c:v>
                </c:pt>
                <c:pt idx="4789">
                  <c:v>8.72575194447054E11</c:v>
                </c:pt>
                <c:pt idx="4790">
                  <c:v>8.90026698335995E11</c:v>
                </c:pt>
                <c:pt idx="4791">
                  <c:v>9.07827232302714E11</c:v>
                </c:pt>
                <c:pt idx="4792">
                  <c:v>8.8967068765666E11</c:v>
                </c:pt>
                <c:pt idx="4793">
                  <c:v>9.07464101409793E11</c:v>
                </c:pt>
                <c:pt idx="4794">
                  <c:v>9.25613383437989E11</c:v>
                </c:pt>
                <c:pt idx="4795">
                  <c:v>9.44125651106749E11</c:v>
                </c:pt>
                <c:pt idx="4796">
                  <c:v>9.25243138084614E11</c:v>
                </c:pt>
                <c:pt idx="4797">
                  <c:v>9.43748000846306E11</c:v>
                </c:pt>
                <c:pt idx="4798">
                  <c:v>9.62622960863232E11</c:v>
                </c:pt>
                <c:pt idx="4799">
                  <c:v>9.43370501645968E11</c:v>
                </c:pt>
                <c:pt idx="4800">
                  <c:v>9.24503091613049E11</c:v>
                </c:pt>
                <c:pt idx="4801">
                  <c:v>9.06013029780788E11</c:v>
                </c:pt>
                <c:pt idx="4802">
                  <c:v>8.87892769185172E11</c:v>
                </c:pt>
                <c:pt idx="4803">
                  <c:v>9.05650624568875E11</c:v>
                </c:pt>
                <c:pt idx="4804">
                  <c:v>8.87537612077498E11</c:v>
                </c:pt>
                <c:pt idx="4805">
                  <c:v>9.05288364319048E11</c:v>
                </c:pt>
                <c:pt idx="4806">
                  <c:v>9.23394131605429E11</c:v>
                </c:pt>
                <c:pt idx="4807">
                  <c:v>9.0492624897332E11</c:v>
                </c:pt>
                <c:pt idx="4808">
                  <c:v>9.23024773952787E11</c:v>
                </c:pt>
                <c:pt idx="4809">
                  <c:v>9.41485269431842E11</c:v>
                </c:pt>
                <c:pt idx="4810">
                  <c:v>9.22655564043206E11</c:v>
                </c:pt>
                <c:pt idx="4811">
                  <c:v>9.4110867532407E11</c:v>
                </c:pt>
                <c:pt idx="4812">
                  <c:v>9.22286501817588E11</c:v>
                </c:pt>
                <c:pt idx="4813">
                  <c:v>9.03840771781236E11</c:v>
                </c:pt>
                <c:pt idx="4814">
                  <c:v>9.21917587216861E11</c:v>
                </c:pt>
                <c:pt idx="4815">
                  <c:v>9.03479235472524E11</c:v>
                </c:pt>
                <c:pt idx="4816">
                  <c:v>9.21548820181974E11</c:v>
                </c:pt>
                <c:pt idx="4817">
                  <c:v>9.03117843778335E11</c:v>
                </c:pt>
                <c:pt idx="4818">
                  <c:v>8.85055486902768E11</c:v>
                </c:pt>
                <c:pt idx="4819">
                  <c:v>8.67354377164713E11</c:v>
                </c:pt>
                <c:pt idx="4820">
                  <c:v>8.50007289621418E11</c:v>
                </c:pt>
                <c:pt idx="4821">
                  <c:v>8.67007435413847E11</c:v>
                </c:pt>
                <c:pt idx="4822">
                  <c:v>8.4966728670557E11</c:v>
                </c:pt>
                <c:pt idx="4823">
                  <c:v>8.66660632439681E11</c:v>
                </c:pt>
                <c:pt idx="4824">
                  <c:v>8.83993845088475E11</c:v>
                </c:pt>
                <c:pt idx="4825">
                  <c:v>9.01673721990244E11</c:v>
                </c:pt>
                <c:pt idx="4826">
                  <c:v>9.19707196430049E11</c:v>
                </c:pt>
                <c:pt idx="4827">
                  <c:v>9.3810134035865E11</c:v>
                </c:pt>
                <c:pt idx="4828">
                  <c:v>9.56863367165823E11</c:v>
                </c:pt>
                <c:pt idx="4829">
                  <c:v>9.37726099822507E11</c:v>
                </c:pt>
                <c:pt idx="4830">
                  <c:v>9.56480621818957E11</c:v>
                </c:pt>
                <c:pt idx="4831">
                  <c:v>9.37351009382578E11</c:v>
                </c:pt>
                <c:pt idx="4832">
                  <c:v>9.18603989194926E11</c:v>
                </c:pt>
                <c:pt idx="4833">
                  <c:v>9.00231909411028E11</c:v>
                </c:pt>
                <c:pt idx="4834">
                  <c:v>8.82227271222807E11</c:v>
                </c:pt>
                <c:pt idx="4835">
                  <c:v>8.64582725798351E11</c:v>
                </c:pt>
                <c:pt idx="4836">
                  <c:v>8.81874380314318E11</c:v>
                </c:pt>
                <c:pt idx="4837">
                  <c:v>8.64236892708031E11</c:v>
                </c:pt>
                <c:pt idx="4838">
                  <c:v>8.46952154853871E11</c:v>
                </c:pt>
                <c:pt idx="4839">
                  <c:v>8.63891197950948E11</c:v>
                </c:pt>
                <c:pt idx="4840">
                  <c:v>8.4661337399193E11</c:v>
                </c:pt>
                <c:pt idx="4841">
                  <c:v>8.63545641471768E11</c:v>
                </c:pt>
                <c:pt idx="4842">
                  <c:v>8.46274728642332E11</c:v>
                </c:pt>
                <c:pt idx="4843">
                  <c:v>8.29349234069486E11</c:v>
                </c:pt>
                <c:pt idx="4844">
                  <c:v>8.12762249388096E11</c:v>
                </c:pt>
                <c:pt idx="4845">
                  <c:v>7.96507004400334E11</c:v>
                </c:pt>
                <c:pt idx="4846">
                  <c:v>7.80576864312327E11</c:v>
                </c:pt>
                <c:pt idx="4847">
                  <c:v>7.96188401598574E11</c:v>
                </c:pt>
                <c:pt idx="4848">
                  <c:v>7.80264633566603E11</c:v>
                </c:pt>
                <c:pt idx="4849">
                  <c:v>7.6465934089527E11</c:v>
                </c:pt>
                <c:pt idx="4850">
                  <c:v>7.49366154077365E11</c:v>
                </c:pt>
                <c:pt idx="4851">
                  <c:v>7.64353477158912E11</c:v>
                </c:pt>
                <c:pt idx="4852">
                  <c:v>7.49066407615734E11</c:v>
                </c:pt>
                <c:pt idx="4853">
                  <c:v>7.34085079463419E11</c:v>
                </c:pt>
                <c:pt idx="4854">
                  <c:v>7.48766781052688E11</c:v>
                </c:pt>
                <c:pt idx="4855">
                  <c:v>7.63742116673742E11</c:v>
                </c:pt>
                <c:pt idx="4856">
                  <c:v>7.48467274340267E11</c:v>
                </c:pt>
                <c:pt idx="4857">
                  <c:v>7.33497928853461E11</c:v>
                </c:pt>
                <c:pt idx="4858">
                  <c:v>7.18827970276392E11</c:v>
                </c:pt>
                <c:pt idx="4859">
                  <c:v>7.3320452968192E11</c:v>
                </c:pt>
                <c:pt idx="4860">
                  <c:v>7.47868620275558E11</c:v>
                </c:pt>
                <c:pt idx="4861">
                  <c:v>7.6282599268107E11</c:v>
                </c:pt>
                <c:pt idx="4862">
                  <c:v>7.78082512534691E11</c:v>
                </c:pt>
                <c:pt idx="4863">
                  <c:v>7.62520862283997E11</c:v>
                </c:pt>
                <c:pt idx="4864">
                  <c:v>7.47270445038317E11</c:v>
                </c:pt>
                <c:pt idx="4865">
                  <c:v>7.62215853939083E11</c:v>
                </c:pt>
                <c:pt idx="4866">
                  <c:v>7.46971536860302E11</c:v>
                </c:pt>
                <c:pt idx="4867">
                  <c:v>7.32032106123096E11</c:v>
                </c:pt>
                <c:pt idx="4868">
                  <c:v>7.17391464000634E11</c:v>
                </c:pt>
                <c:pt idx="4869">
                  <c:v>7.31739293280647E11</c:v>
                </c:pt>
                <c:pt idx="4870">
                  <c:v>7.17104507415034E11</c:v>
                </c:pt>
                <c:pt idx="4871">
                  <c:v>7.02762417266733E11</c:v>
                </c:pt>
                <c:pt idx="4872">
                  <c:v>6.88707168921398E11</c:v>
                </c:pt>
                <c:pt idx="4873">
                  <c:v>6.7493302554297E11</c:v>
                </c:pt>
                <c:pt idx="4874">
                  <c:v>6.8843168605383E11</c:v>
                </c:pt>
                <c:pt idx="4875">
                  <c:v>7.02200319774906E11</c:v>
                </c:pt>
                <c:pt idx="4876">
                  <c:v>6.88156313379408E11</c:v>
                </c:pt>
                <c:pt idx="4877">
                  <c:v>6.7439318711182E11</c:v>
                </c:pt>
                <c:pt idx="4878">
                  <c:v>6.87881050854056E11</c:v>
                </c:pt>
                <c:pt idx="4879">
                  <c:v>7.01638671871138E11</c:v>
                </c:pt>
                <c:pt idx="4880">
                  <c:v>7.1567144530856E11</c:v>
                </c:pt>
                <c:pt idx="4881">
                  <c:v>7.29984874214732E11</c:v>
                </c:pt>
                <c:pt idx="4882">
                  <c:v>7.44584571699026E11</c:v>
                </c:pt>
                <c:pt idx="4883">
                  <c:v>7.59476263133007E11</c:v>
                </c:pt>
                <c:pt idx="4884">
                  <c:v>7.74665788395667E11</c:v>
                </c:pt>
                <c:pt idx="4885">
                  <c:v>7.59172472627754E11</c:v>
                </c:pt>
                <c:pt idx="4886">
                  <c:v>7.43989023175198E11</c:v>
                </c:pt>
                <c:pt idx="4887">
                  <c:v>7.58868803638703E11</c:v>
                </c:pt>
                <c:pt idx="4888">
                  <c:v>7.74046179711477E11</c:v>
                </c:pt>
                <c:pt idx="4889">
                  <c:v>7.58565256117247E11</c:v>
                </c:pt>
                <c:pt idx="4890">
                  <c:v>7.73736561239592E11</c:v>
                </c:pt>
                <c:pt idx="4891">
                  <c:v>7.89211292464384E11</c:v>
                </c:pt>
                <c:pt idx="4892">
                  <c:v>8.04995518313672E11</c:v>
                </c:pt>
                <c:pt idx="4893">
                  <c:v>8.21095428679945E11</c:v>
                </c:pt>
                <c:pt idx="4894">
                  <c:v>8.04673520106346E11</c:v>
                </c:pt>
                <c:pt idx="4895">
                  <c:v>8.20766990508473E11</c:v>
                </c:pt>
                <c:pt idx="4896">
                  <c:v>8.37182330318643E11</c:v>
                </c:pt>
                <c:pt idx="4897">
                  <c:v>8.2043868371227E11</c:v>
                </c:pt>
                <c:pt idx="4898">
                  <c:v>8.36847457386515E11</c:v>
                </c:pt>
                <c:pt idx="4899">
                  <c:v>8.20110508238785E11</c:v>
                </c:pt>
                <c:pt idx="4900">
                  <c:v>8.36512718403561E11</c:v>
                </c:pt>
                <c:pt idx="4901">
                  <c:v>8.19782464035489E11</c:v>
                </c:pt>
                <c:pt idx="4902">
                  <c:v>8.361781133162E11</c:v>
                </c:pt>
                <c:pt idx="4903">
                  <c:v>8.52901675582523E11</c:v>
                </c:pt>
                <c:pt idx="4904">
                  <c:v>8.69959709094174E11</c:v>
                </c:pt>
                <c:pt idx="4905">
                  <c:v>8.87358903276057E11</c:v>
                </c:pt>
                <c:pt idx="4906">
                  <c:v>9.05106081341578E11</c:v>
                </c:pt>
                <c:pt idx="4907">
                  <c:v>9.2320820296841E11</c:v>
                </c:pt>
                <c:pt idx="4908">
                  <c:v>9.04744038909042E11</c:v>
                </c:pt>
                <c:pt idx="4909">
                  <c:v>8.86649158130861E11</c:v>
                </c:pt>
                <c:pt idx="4910">
                  <c:v>9.04382141293478E11</c:v>
                </c:pt>
                <c:pt idx="4911">
                  <c:v>9.22469784119347E11</c:v>
                </c:pt>
                <c:pt idx="4912">
                  <c:v>9.40919179801734E11</c:v>
                </c:pt>
                <c:pt idx="4913">
                  <c:v>9.221007962057E11</c:v>
                </c:pt>
                <c:pt idx="4914">
                  <c:v>9.40542812129814E11</c:v>
                </c:pt>
                <c:pt idx="4915">
                  <c:v>9.5935366837241E11</c:v>
                </c:pt>
                <c:pt idx="4916">
                  <c:v>9.78540741739858E11</c:v>
                </c:pt>
                <c:pt idx="4917">
                  <c:v>9.98111556574655E11</c:v>
                </c:pt>
                <c:pt idx="4918">
                  <c:v>9.78149325443162E11</c:v>
                </c:pt>
                <c:pt idx="4919">
                  <c:v>9.97712311952026E11</c:v>
                </c:pt>
                <c:pt idx="4920">
                  <c:v>1.01766655819107E12</c:v>
                </c:pt>
                <c:pt idx="4921">
                  <c:v>1.03801988935489E12</c:v>
                </c:pt>
                <c:pt idx="4922">
                  <c:v>1.01725949156779E12</c:v>
                </c:pt>
                <c:pt idx="4923">
                  <c:v>9.96914301736434E11</c:v>
                </c:pt>
                <c:pt idx="4924">
                  <c:v>1.01685258777116E12</c:v>
                </c:pt>
                <c:pt idx="4925">
                  <c:v>9.96515536015739E11</c:v>
                </c:pt>
                <c:pt idx="4926">
                  <c:v>1.01644584673605E12</c:v>
                </c:pt>
                <c:pt idx="4927">
                  <c:v>9.96116929801333E11</c:v>
                </c:pt>
                <c:pt idx="4928">
                  <c:v>1.01603926839736E12</c:v>
                </c:pt>
                <c:pt idx="4929">
                  <c:v>9.95718483029412E11</c:v>
                </c:pt>
                <c:pt idx="4930">
                  <c:v>1.01563285269E12</c:v>
                </c:pt>
                <c:pt idx="4931">
                  <c:v>1.0359455097438E12</c:v>
                </c:pt>
                <c:pt idx="4932">
                  <c:v>1.05666441993868E12</c:v>
                </c:pt>
                <c:pt idx="4933">
                  <c:v>1.07779770833745E12</c:v>
                </c:pt>
                <c:pt idx="4934">
                  <c:v>1.0562417541707E12</c:v>
                </c:pt>
                <c:pt idx="4935">
                  <c:v>1.07736658925412E12</c:v>
                </c:pt>
                <c:pt idx="4936">
                  <c:v>1.0989139210392E12</c:v>
                </c:pt>
                <c:pt idx="4937">
                  <c:v>1.12089219945998E12</c:v>
                </c:pt>
                <c:pt idx="4938">
                  <c:v>1.14331004344918E12</c:v>
                </c:pt>
                <c:pt idx="4939">
                  <c:v>1.1204438425802E12</c:v>
                </c:pt>
                <c:pt idx="4940">
                  <c:v>1.09803496572859E12</c:v>
                </c:pt>
                <c:pt idx="4941">
                  <c:v>1.07607426641402E12</c:v>
                </c:pt>
                <c:pt idx="4942">
                  <c:v>1.0975957517423E12</c:v>
                </c:pt>
                <c:pt idx="4943">
                  <c:v>1.11954766677715E12</c:v>
                </c:pt>
                <c:pt idx="4944">
                  <c:v>1.14193862011269E12</c:v>
                </c:pt>
                <c:pt idx="4945">
                  <c:v>1.16477739251495E12</c:v>
                </c:pt>
                <c:pt idx="4946">
                  <c:v>1.14148184466465E12</c:v>
                </c:pt>
                <c:pt idx="4947">
                  <c:v>1.11865220777135E12</c:v>
                </c:pt>
                <c:pt idx="4948">
                  <c:v>1.09627916361593E12</c:v>
                </c:pt>
                <c:pt idx="4949">
                  <c:v>1.11820474688824E12</c:v>
                </c:pt>
                <c:pt idx="4950">
                  <c:v>1.09584065195048E12</c:v>
                </c:pt>
                <c:pt idx="4951">
                  <c:v>1.11775746498949E12</c:v>
                </c:pt>
                <c:pt idx="4952">
                  <c:v>1.14011261428928E12</c:v>
                </c:pt>
                <c:pt idx="4953">
                  <c:v>1.11731036200349E12</c:v>
                </c:pt>
                <c:pt idx="4954">
                  <c:v>1.09496415476342E12</c:v>
                </c:pt>
                <c:pt idx="4955">
                  <c:v>1.11686343785869E12</c:v>
                </c:pt>
                <c:pt idx="4956">
                  <c:v>1.13920070661587E12</c:v>
                </c:pt>
                <c:pt idx="4957">
                  <c:v>1.11641669248355E12</c:v>
                </c:pt>
                <c:pt idx="4958">
                  <c:v>1.09408835863388E12</c:v>
                </c:pt>
                <c:pt idx="4959">
                  <c:v>1.0722065914612E12</c:v>
                </c:pt>
                <c:pt idx="4960">
                  <c:v>1.05076245963198E12</c:v>
                </c:pt>
                <c:pt idx="4961">
                  <c:v>1.02974721043934E12</c:v>
                </c:pt>
                <c:pt idx="4962">
                  <c:v>1.05034215464812E12</c:v>
                </c:pt>
                <c:pt idx="4963">
                  <c:v>1.07134899774109E12</c:v>
                </c:pt>
                <c:pt idx="4964">
                  <c:v>1.04992201778626E12</c:v>
                </c:pt>
                <c:pt idx="4965">
                  <c:v>1.07092045814199E12</c:v>
                </c:pt>
                <c:pt idx="4966">
                  <c:v>1.04950204897915E12</c:v>
                </c:pt>
                <c:pt idx="4967">
                  <c:v>1.02851200799957E12</c:v>
                </c:pt>
                <c:pt idx="4968">
                  <c:v>1.04908224815956E12</c:v>
                </c:pt>
                <c:pt idx="4969">
                  <c:v>1.02810060319637E12</c:v>
                </c:pt>
                <c:pt idx="4970">
                  <c:v>1.04866261526029E12</c:v>
                </c:pt>
                <c:pt idx="4971">
                  <c:v>1.02768936295509E12</c:v>
                </c:pt>
                <c:pt idx="4972">
                  <c:v>1.00713557569599E12</c:v>
                </c:pt>
                <c:pt idx="4973">
                  <c:v>1.02727828720991E12</c:v>
                </c:pt>
                <c:pt idx="4974">
                  <c:v>1.00673272146571E12</c:v>
                </c:pt>
                <c:pt idx="4975">
                  <c:v>1.02686737589502E12</c:v>
                </c:pt>
                <c:pt idx="4976">
                  <c:v>1.00633002837712E12</c:v>
                </c:pt>
                <c:pt idx="4977">
                  <c:v>9.8620342780958E11</c:v>
                </c:pt>
                <c:pt idx="4978">
                  <c:v>1.00592749636577E12</c:v>
                </c:pt>
                <c:pt idx="4979">
                  <c:v>1.02604604629309E12</c:v>
                </c:pt>
                <c:pt idx="4980">
                  <c:v>1.04656696721895E12</c:v>
                </c:pt>
                <c:pt idx="4981">
                  <c:v>1.06749830656333E12</c:v>
                </c:pt>
                <c:pt idx="4982">
                  <c:v>1.08884827269459E12</c:v>
                </c:pt>
                <c:pt idx="4983">
                  <c:v>1.0670713072407E12</c:v>
                </c:pt>
                <c:pt idx="4984">
                  <c:v>1.08841273338552E12</c:v>
                </c:pt>
                <c:pt idx="4985">
                  <c:v>1.11018098805323E12</c:v>
                </c:pt>
                <c:pt idx="4986">
                  <c:v>1.13238460781429E12</c:v>
                </c:pt>
                <c:pt idx="4987">
                  <c:v>1.15503229997058E12</c:v>
                </c:pt>
                <c:pt idx="4988">
                  <c:v>1.17813294596999E12</c:v>
                </c:pt>
                <c:pt idx="4989">
                  <c:v>1.20169560488939E12</c:v>
                </c:pt>
                <c:pt idx="4990">
                  <c:v>1.1776616927916E12</c:v>
                </c:pt>
                <c:pt idx="4991">
                  <c:v>1.20121492664743E12</c:v>
                </c:pt>
                <c:pt idx="4992">
                  <c:v>1.22523922518038E12</c:v>
                </c:pt>
                <c:pt idx="4993">
                  <c:v>1.20073444067677E12</c:v>
                </c:pt>
                <c:pt idx="4994">
                  <c:v>1.22474912949031E12</c:v>
                </c:pt>
                <c:pt idx="4995">
                  <c:v>1.24924411208011E12</c:v>
                </c:pt>
                <c:pt idx="4996">
                  <c:v>1.27422899432172E12</c:v>
                </c:pt>
                <c:pt idx="4997">
                  <c:v>1.29971357420815E12</c:v>
                </c:pt>
                <c:pt idx="4998">
                  <c:v>1.32570784569231E12</c:v>
                </c:pt>
                <c:pt idx="4999">
                  <c:v>1.35222200260616E12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223-064E-9F51-FC2B544C47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5246840"/>
        <c:axId val="2125250600"/>
      </c:lineChart>
      <c:catAx>
        <c:axId val="212524684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25250600"/>
        <c:crosses val="autoZero"/>
        <c:auto val="1"/>
        <c:lblAlgn val="ctr"/>
        <c:lblOffset val="100"/>
        <c:noMultiLvlLbl val="0"/>
      </c:catAx>
      <c:valAx>
        <c:axId val="2125250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.##000\ &quot;€&quot;_-;\-* #.##000\ &quot;€&quot;_-;_-* &quot;-&quot;??\ &quot;€&quot;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252468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_tradnl">
                <a:solidFill>
                  <a:sysClr val="windowText" lastClr="000000"/>
                </a:solidFill>
              </a:rPr>
              <a:t>500 Trades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val>
            <c:numRef>
              <c:f>SIMULADOR!$L$41:$L$540</c:f>
              <c:numCache>
                <c:formatCode>_-* #.##000\ "€"_-;\-* #.##000\ "€"_-;_-* "-"??\ "€"_-;_-@_-</c:formatCode>
                <c:ptCount val="500"/>
                <c:pt idx="0">
                  <c:v>10200.0</c:v>
                </c:pt>
                <c:pt idx="1">
                  <c:v>9996.0</c:v>
                </c:pt>
                <c:pt idx="2">
                  <c:v>10195.92</c:v>
                </c:pt>
                <c:pt idx="3">
                  <c:v>10399.8384</c:v>
                </c:pt>
                <c:pt idx="4">
                  <c:v>10607.835168</c:v>
                </c:pt>
                <c:pt idx="5">
                  <c:v>10395.67846464</c:v>
                </c:pt>
                <c:pt idx="6">
                  <c:v>10187.7648953472</c:v>
                </c:pt>
                <c:pt idx="7">
                  <c:v>10391.52019325415</c:v>
                </c:pt>
                <c:pt idx="8">
                  <c:v>10183.68978938906</c:v>
                </c:pt>
                <c:pt idx="9">
                  <c:v>10387.36358517684</c:v>
                </c:pt>
                <c:pt idx="10">
                  <c:v>10595.11085688038</c:v>
                </c:pt>
                <c:pt idx="11">
                  <c:v>10807.01307401799</c:v>
                </c:pt>
                <c:pt idx="12">
                  <c:v>11023.15333549835</c:v>
                </c:pt>
                <c:pt idx="13">
                  <c:v>10802.69026878838</c:v>
                </c:pt>
                <c:pt idx="14">
                  <c:v>11018.74407416415</c:v>
                </c:pt>
                <c:pt idx="15">
                  <c:v>10798.36919268087</c:v>
                </c:pt>
                <c:pt idx="16">
                  <c:v>11014.33657653448</c:v>
                </c:pt>
                <c:pt idx="17">
                  <c:v>11234.62330806517</c:v>
                </c:pt>
                <c:pt idx="18">
                  <c:v>11009.93084190387</c:v>
                </c:pt>
                <c:pt idx="19">
                  <c:v>10789.73222506579</c:v>
                </c:pt>
                <c:pt idx="20">
                  <c:v>10573.93758056448</c:v>
                </c:pt>
                <c:pt idx="21">
                  <c:v>10362.45882895319</c:v>
                </c:pt>
                <c:pt idx="22">
                  <c:v>10155.20965237412</c:v>
                </c:pt>
                <c:pt idx="23">
                  <c:v>9952.10545932664</c:v>
                </c:pt>
                <c:pt idx="24">
                  <c:v>9753.063350140106</c:v>
                </c:pt>
                <c:pt idx="25">
                  <c:v>9948.124617142908</c:v>
                </c:pt>
                <c:pt idx="26">
                  <c:v>10147.08710948577</c:v>
                </c:pt>
                <c:pt idx="27">
                  <c:v>10350.02885167548</c:v>
                </c:pt>
                <c:pt idx="28">
                  <c:v>10143.02827464197</c:v>
                </c:pt>
                <c:pt idx="29">
                  <c:v>10345.88884013481</c:v>
                </c:pt>
                <c:pt idx="30">
                  <c:v>10552.80661693751</c:v>
                </c:pt>
                <c:pt idx="31">
                  <c:v>10763.86274927626</c:v>
                </c:pt>
                <c:pt idx="32">
                  <c:v>10979.14000426178</c:v>
                </c:pt>
                <c:pt idx="33">
                  <c:v>11198.72280434702</c:v>
                </c:pt>
                <c:pt idx="34">
                  <c:v>10974.74834826008</c:v>
                </c:pt>
                <c:pt idx="35">
                  <c:v>11194.24331522528</c:v>
                </c:pt>
                <c:pt idx="36">
                  <c:v>10970.35844892078</c:v>
                </c:pt>
                <c:pt idx="37">
                  <c:v>11189.76561789919</c:v>
                </c:pt>
                <c:pt idx="38">
                  <c:v>10965.97030554121</c:v>
                </c:pt>
                <c:pt idx="39">
                  <c:v>11185.28971165203</c:v>
                </c:pt>
                <c:pt idx="40">
                  <c:v>11408.99550588507</c:v>
                </c:pt>
                <c:pt idx="41">
                  <c:v>11637.17541600277</c:v>
                </c:pt>
                <c:pt idx="42">
                  <c:v>11869.91892432283</c:v>
                </c:pt>
                <c:pt idx="43">
                  <c:v>12107.31730280929</c:v>
                </c:pt>
                <c:pt idx="44">
                  <c:v>12349.46364886547</c:v>
                </c:pt>
                <c:pt idx="45">
                  <c:v>12596.45292184278</c:v>
                </c:pt>
                <c:pt idx="46">
                  <c:v>12848.38198027964</c:v>
                </c:pt>
                <c:pt idx="47">
                  <c:v>13105.34961988523</c:v>
                </c:pt>
                <c:pt idx="48">
                  <c:v>13367.45661228293</c:v>
                </c:pt>
                <c:pt idx="49">
                  <c:v>13634.80574452859</c:v>
                </c:pt>
                <c:pt idx="50">
                  <c:v>13362.10962963802</c:v>
                </c:pt>
                <c:pt idx="51">
                  <c:v>13629.35182223078</c:v>
                </c:pt>
                <c:pt idx="52">
                  <c:v>13356.76478578617</c:v>
                </c:pt>
                <c:pt idx="53">
                  <c:v>13089.62949007044</c:v>
                </c:pt>
                <c:pt idx="54">
                  <c:v>12827.83690026903</c:v>
                </c:pt>
                <c:pt idx="55">
                  <c:v>13084.39363827441</c:v>
                </c:pt>
                <c:pt idx="56">
                  <c:v>13346.0815110399</c:v>
                </c:pt>
                <c:pt idx="57">
                  <c:v>13613.0031412607</c:v>
                </c:pt>
                <c:pt idx="58">
                  <c:v>13885.26320408592</c:v>
                </c:pt>
                <c:pt idx="59">
                  <c:v>14162.96846816763</c:v>
                </c:pt>
                <c:pt idx="60">
                  <c:v>14446.22783753099</c:v>
                </c:pt>
                <c:pt idx="61">
                  <c:v>14157.30328078037</c:v>
                </c:pt>
                <c:pt idx="62">
                  <c:v>13874.15721516476</c:v>
                </c:pt>
                <c:pt idx="63">
                  <c:v>14151.64035946805</c:v>
                </c:pt>
                <c:pt idx="64">
                  <c:v>14434.67316665742</c:v>
                </c:pt>
                <c:pt idx="65">
                  <c:v>14145.97970332427</c:v>
                </c:pt>
                <c:pt idx="66">
                  <c:v>14428.89929739075</c:v>
                </c:pt>
                <c:pt idx="67">
                  <c:v>14140.32131144294</c:v>
                </c:pt>
                <c:pt idx="68">
                  <c:v>13857.51488521408</c:v>
                </c:pt>
                <c:pt idx="69">
                  <c:v>14134.66518291836</c:v>
                </c:pt>
                <c:pt idx="70">
                  <c:v>14417.35848657673</c:v>
                </c:pt>
                <c:pt idx="71">
                  <c:v>14129.01131684519</c:v>
                </c:pt>
                <c:pt idx="72">
                  <c:v>13846.43109050829</c:v>
                </c:pt>
                <c:pt idx="73">
                  <c:v>13569.50246869812</c:v>
                </c:pt>
                <c:pt idx="74">
                  <c:v>13298.11241932416</c:v>
                </c:pt>
                <c:pt idx="75">
                  <c:v>13564.07466771064</c:v>
                </c:pt>
                <c:pt idx="76">
                  <c:v>13292.79317435643</c:v>
                </c:pt>
                <c:pt idx="77">
                  <c:v>13558.64903784356</c:v>
                </c:pt>
                <c:pt idx="78">
                  <c:v>13829.82201860043</c:v>
                </c:pt>
                <c:pt idx="79">
                  <c:v>14106.41845897244</c:v>
                </c:pt>
                <c:pt idx="80">
                  <c:v>13824.290089793</c:v>
                </c:pt>
                <c:pt idx="81">
                  <c:v>13547.80428799713</c:v>
                </c:pt>
                <c:pt idx="82">
                  <c:v>13276.84820223719</c:v>
                </c:pt>
                <c:pt idx="83">
                  <c:v>13542.38516628193</c:v>
                </c:pt>
                <c:pt idx="84">
                  <c:v>13271.53746295629</c:v>
                </c:pt>
                <c:pt idx="85">
                  <c:v>13006.10671369717</c:v>
                </c:pt>
                <c:pt idx="86">
                  <c:v>13266.22884797111</c:v>
                </c:pt>
                <c:pt idx="87">
                  <c:v>13000.9042710117</c:v>
                </c:pt>
                <c:pt idx="88">
                  <c:v>13260.92235643192</c:v>
                </c:pt>
                <c:pt idx="89">
                  <c:v>13526.14080356056</c:v>
                </c:pt>
                <c:pt idx="90">
                  <c:v>13255.61798748935</c:v>
                </c:pt>
                <c:pt idx="91">
                  <c:v>13520.73034723914</c:v>
                </c:pt>
                <c:pt idx="92">
                  <c:v>13791.14495418392</c:v>
                </c:pt>
                <c:pt idx="93">
                  <c:v>14066.9678532676</c:v>
                </c:pt>
                <c:pt idx="94">
                  <c:v>14348.30721033295</c:v>
                </c:pt>
                <c:pt idx="95">
                  <c:v>14635.27335453961</c:v>
                </c:pt>
                <c:pt idx="96">
                  <c:v>14927.9788216304</c:v>
                </c:pt>
                <c:pt idx="97">
                  <c:v>15226.53839806301</c:v>
                </c:pt>
                <c:pt idx="98">
                  <c:v>15531.06916602427</c:v>
                </c:pt>
                <c:pt idx="99">
                  <c:v>15841.69054934476</c:v>
                </c:pt>
                <c:pt idx="100">
                  <c:v>16158.52436033165</c:v>
                </c:pt>
                <c:pt idx="101">
                  <c:v>16481.69484753829</c:v>
                </c:pt>
                <c:pt idx="102">
                  <c:v>16152.06095058752</c:v>
                </c:pt>
                <c:pt idx="103">
                  <c:v>15829.01973157577</c:v>
                </c:pt>
                <c:pt idx="104">
                  <c:v>15512.43933694425</c:v>
                </c:pt>
                <c:pt idx="105">
                  <c:v>15822.68812368314</c:v>
                </c:pt>
                <c:pt idx="106">
                  <c:v>15506.23436120948</c:v>
                </c:pt>
                <c:pt idx="107">
                  <c:v>15816.35904843367</c:v>
                </c:pt>
                <c:pt idx="108">
                  <c:v>16132.68622940234</c:v>
                </c:pt>
                <c:pt idx="109">
                  <c:v>16455.33995399039</c:v>
                </c:pt>
                <c:pt idx="110">
                  <c:v>16784.44675307019</c:v>
                </c:pt>
                <c:pt idx="111">
                  <c:v>16448.7578180088</c:v>
                </c:pt>
                <c:pt idx="112">
                  <c:v>16777.73297436897</c:v>
                </c:pt>
                <c:pt idx="113">
                  <c:v>16442.17831488159</c:v>
                </c:pt>
                <c:pt idx="114">
                  <c:v>16771.02188117922</c:v>
                </c:pt>
                <c:pt idx="115">
                  <c:v>16435.60144355564</c:v>
                </c:pt>
                <c:pt idx="116">
                  <c:v>16106.88941468453</c:v>
                </c:pt>
                <c:pt idx="117">
                  <c:v>15784.75162639084</c:v>
                </c:pt>
                <c:pt idx="118">
                  <c:v>16100.44665891865</c:v>
                </c:pt>
                <c:pt idx="119">
                  <c:v>16422.45559209703</c:v>
                </c:pt>
                <c:pt idx="120">
                  <c:v>16094.00648025509</c:v>
                </c:pt>
                <c:pt idx="121">
                  <c:v>15772.12635064998</c:v>
                </c:pt>
                <c:pt idx="122">
                  <c:v>15456.68382363698</c:v>
                </c:pt>
                <c:pt idx="123">
                  <c:v>15765.81750010972</c:v>
                </c:pt>
                <c:pt idx="124">
                  <c:v>16081.13385011192</c:v>
                </c:pt>
                <c:pt idx="125">
                  <c:v>16402.75652711416</c:v>
                </c:pt>
                <c:pt idx="126">
                  <c:v>16730.81165765644</c:v>
                </c:pt>
                <c:pt idx="127">
                  <c:v>16396.19542450331</c:v>
                </c:pt>
                <c:pt idx="128">
                  <c:v>16724.11933299337</c:v>
                </c:pt>
                <c:pt idx="129">
                  <c:v>17058.60171965324</c:v>
                </c:pt>
                <c:pt idx="130">
                  <c:v>16717.42968526018</c:v>
                </c:pt>
                <c:pt idx="131">
                  <c:v>17051.77827896538</c:v>
                </c:pt>
                <c:pt idx="132">
                  <c:v>17392.81384454469</c:v>
                </c:pt>
                <c:pt idx="133">
                  <c:v>17044.95756765379</c:v>
                </c:pt>
                <c:pt idx="134">
                  <c:v>16704.05841630072</c:v>
                </c:pt>
                <c:pt idx="135">
                  <c:v>17038.13958462673</c:v>
                </c:pt>
                <c:pt idx="136">
                  <c:v>17378.90237631927</c:v>
                </c:pt>
                <c:pt idx="137">
                  <c:v>17726.48042384565</c:v>
                </c:pt>
                <c:pt idx="138">
                  <c:v>17371.95081536874</c:v>
                </c:pt>
                <c:pt idx="139">
                  <c:v>17719.38983167611</c:v>
                </c:pt>
                <c:pt idx="140">
                  <c:v>17365.00203504259</c:v>
                </c:pt>
                <c:pt idx="141">
                  <c:v>17017.70199434174</c:v>
                </c:pt>
                <c:pt idx="142">
                  <c:v>17358.05603422857</c:v>
                </c:pt>
                <c:pt idx="143">
                  <c:v>17705.21715491314</c:v>
                </c:pt>
                <c:pt idx="144">
                  <c:v>18059.32149801141</c:v>
                </c:pt>
                <c:pt idx="145">
                  <c:v>18420.50792797163</c:v>
                </c:pt>
                <c:pt idx="146">
                  <c:v>18788.91808653107</c:v>
                </c:pt>
                <c:pt idx="147">
                  <c:v>19164.69644826169</c:v>
                </c:pt>
                <c:pt idx="148">
                  <c:v>19547.99037722692</c:v>
                </c:pt>
                <c:pt idx="149">
                  <c:v>19938.95018477146</c:v>
                </c:pt>
                <c:pt idx="150">
                  <c:v>19540.17118107604</c:v>
                </c:pt>
                <c:pt idx="151">
                  <c:v>19930.97460469756</c:v>
                </c:pt>
                <c:pt idx="152">
                  <c:v>20329.59409679151</c:v>
                </c:pt>
                <c:pt idx="153">
                  <c:v>20736.18597872734</c:v>
                </c:pt>
                <c:pt idx="154">
                  <c:v>20321.4622591528</c:v>
                </c:pt>
                <c:pt idx="155">
                  <c:v>19915.03301396974</c:v>
                </c:pt>
                <c:pt idx="156">
                  <c:v>20313.33367424913</c:v>
                </c:pt>
                <c:pt idx="157">
                  <c:v>19907.06700076415</c:v>
                </c:pt>
                <c:pt idx="158">
                  <c:v>20305.20834077943</c:v>
                </c:pt>
                <c:pt idx="159">
                  <c:v>19899.10417396384</c:v>
                </c:pt>
                <c:pt idx="160">
                  <c:v>19501.12209048456</c:v>
                </c:pt>
                <c:pt idx="161">
                  <c:v>19111.09964867487</c:v>
                </c:pt>
                <c:pt idx="162">
                  <c:v>19493.32164164837</c:v>
                </c:pt>
                <c:pt idx="163">
                  <c:v>19883.18807448134</c:v>
                </c:pt>
                <c:pt idx="164">
                  <c:v>20280.85183597097</c:v>
                </c:pt>
                <c:pt idx="165">
                  <c:v>20686.46887269039</c:v>
                </c:pt>
                <c:pt idx="166">
                  <c:v>21100.1982501442</c:v>
                </c:pt>
                <c:pt idx="167">
                  <c:v>20678.19428514131</c:v>
                </c:pt>
                <c:pt idx="168">
                  <c:v>20264.63039943848</c:v>
                </c:pt>
                <c:pt idx="169">
                  <c:v>20669.92300742725</c:v>
                </c:pt>
                <c:pt idx="170">
                  <c:v>20256.52454727871</c:v>
                </c:pt>
                <c:pt idx="171">
                  <c:v>20661.65503822428</c:v>
                </c:pt>
                <c:pt idx="172">
                  <c:v>20248.4219374598</c:v>
                </c:pt>
                <c:pt idx="173">
                  <c:v>19843.4534987106</c:v>
                </c:pt>
                <c:pt idx="174">
                  <c:v>19446.5844287364</c:v>
                </c:pt>
                <c:pt idx="175">
                  <c:v>19835.51611731112</c:v>
                </c:pt>
                <c:pt idx="176">
                  <c:v>19438.8057949649</c:v>
                </c:pt>
                <c:pt idx="177">
                  <c:v>19827.5819108642</c:v>
                </c:pt>
                <c:pt idx="178">
                  <c:v>20224.13354908148</c:v>
                </c:pt>
                <c:pt idx="179">
                  <c:v>19819.65087809985</c:v>
                </c:pt>
                <c:pt idx="180">
                  <c:v>19423.25786053785</c:v>
                </c:pt>
                <c:pt idx="181">
                  <c:v>19811.72301774861</c:v>
                </c:pt>
                <c:pt idx="182">
                  <c:v>20207.95747810358</c:v>
                </c:pt>
                <c:pt idx="183">
                  <c:v>20612.11662766565</c:v>
                </c:pt>
                <c:pt idx="184">
                  <c:v>20199.87429511234</c:v>
                </c:pt>
                <c:pt idx="185">
                  <c:v>20603.87178101459</c:v>
                </c:pt>
                <c:pt idx="186">
                  <c:v>21015.94921663488</c:v>
                </c:pt>
                <c:pt idx="187">
                  <c:v>21436.26820096758</c:v>
                </c:pt>
                <c:pt idx="188">
                  <c:v>21864.99356498693</c:v>
                </c:pt>
                <c:pt idx="189">
                  <c:v>22302.29343628667</c:v>
                </c:pt>
                <c:pt idx="190">
                  <c:v>21856.24756756093</c:v>
                </c:pt>
                <c:pt idx="191">
                  <c:v>21419.12261620972</c:v>
                </c:pt>
                <c:pt idx="192">
                  <c:v>21847.50506853391</c:v>
                </c:pt>
                <c:pt idx="193">
                  <c:v>22284.45516990459</c:v>
                </c:pt>
                <c:pt idx="194">
                  <c:v>22730.14427330268</c:v>
                </c:pt>
                <c:pt idx="195">
                  <c:v>22275.54138783662</c:v>
                </c:pt>
                <c:pt idx="196">
                  <c:v>22721.05221559336</c:v>
                </c:pt>
                <c:pt idx="197">
                  <c:v>23175.47325990523</c:v>
                </c:pt>
                <c:pt idx="198">
                  <c:v>22711.96379470712</c:v>
                </c:pt>
                <c:pt idx="199">
                  <c:v>23166.20307060126</c:v>
                </c:pt>
                <c:pt idx="200">
                  <c:v>22702.87900918924</c:v>
                </c:pt>
                <c:pt idx="201">
                  <c:v>22248.82142900545</c:v>
                </c:pt>
                <c:pt idx="202">
                  <c:v>22693.79785758556</c:v>
                </c:pt>
                <c:pt idx="203">
                  <c:v>22239.92190043385</c:v>
                </c:pt>
                <c:pt idx="204">
                  <c:v>22684.72033844253</c:v>
                </c:pt>
                <c:pt idx="205">
                  <c:v>22231.02593167368</c:v>
                </c:pt>
                <c:pt idx="206">
                  <c:v>22675.64645030715</c:v>
                </c:pt>
                <c:pt idx="207">
                  <c:v>22222.13352130101</c:v>
                </c:pt>
                <c:pt idx="208">
                  <c:v>22666.57619172703</c:v>
                </c:pt>
                <c:pt idx="209">
                  <c:v>22213.24466789249</c:v>
                </c:pt>
                <c:pt idx="210">
                  <c:v>21768.97977453464</c:v>
                </c:pt>
                <c:pt idx="211">
                  <c:v>22204.35937002533</c:v>
                </c:pt>
                <c:pt idx="212">
                  <c:v>22648.44655742584</c:v>
                </c:pt>
                <c:pt idx="213">
                  <c:v>22195.47762627732</c:v>
                </c:pt>
                <c:pt idx="214">
                  <c:v>22639.38717880287</c:v>
                </c:pt>
                <c:pt idx="215">
                  <c:v>23092.17492237893</c:v>
                </c:pt>
                <c:pt idx="216">
                  <c:v>23554.01842082651</c:v>
                </c:pt>
                <c:pt idx="217">
                  <c:v>23082.93805240998</c:v>
                </c:pt>
                <c:pt idx="218">
                  <c:v>22621.27929136178</c:v>
                </c:pt>
                <c:pt idx="219">
                  <c:v>22168.85370553454</c:v>
                </c:pt>
                <c:pt idx="220">
                  <c:v>22612.23077964523</c:v>
                </c:pt>
                <c:pt idx="221">
                  <c:v>22159.98616405233</c:v>
                </c:pt>
                <c:pt idx="222">
                  <c:v>21716.78644077128</c:v>
                </c:pt>
                <c:pt idx="223">
                  <c:v>21282.45071195585</c:v>
                </c:pt>
                <c:pt idx="224">
                  <c:v>21708.09972619497</c:v>
                </c:pt>
                <c:pt idx="225">
                  <c:v>21273.93773167107</c:v>
                </c:pt>
                <c:pt idx="226">
                  <c:v>20848.45897703765</c:v>
                </c:pt>
                <c:pt idx="227">
                  <c:v>21265.4281565784</c:v>
                </c:pt>
                <c:pt idx="228">
                  <c:v>20840.11959344683</c:v>
                </c:pt>
                <c:pt idx="229">
                  <c:v>20423.3172015779</c:v>
                </c:pt>
                <c:pt idx="230">
                  <c:v>20831.78354560945</c:v>
                </c:pt>
                <c:pt idx="231">
                  <c:v>20415.14787469726</c:v>
                </c:pt>
                <c:pt idx="232">
                  <c:v>20823.45083219121</c:v>
                </c:pt>
                <c:pt idx="233">
                  <c:v>21239.91984883503</c:v>
                </c:pt>
                <c:pt idx="234">
                  <c:v>21664.71824581173</c:v>
                </c:pt>
                <c:pt idx="235">
                  <c:v>21231.4238808955</c:v>
                </c:pt>
                <c:pt idx="236">
                  <c:v>20806.7954032776</c:v>
                </c:pt>
                <c:pt idx="237">
                  <c:v>21222.93131134315</c:v>
                </c:pt>
                <c:pt idx="238">
                  <c:v>21647.38993757001</c:v>
                </c:pt>
                <c:pt idx="239">
                  <c:v>21214.44213881861</c:v>
                </c:pt>
                <c:pt idx="240">
                  <c:v>20790.15329604224</c:v>
                </c:pt>
                <c:pt idx="241">
                  <c:v>21205.95636196308</c:v>
                </c:pt>
                <c:pt idx="242">
                  <c:v>21630.07548920234</c:v>
                </c:pt>
                <c:pt idx="243">
                  <c:v>21197.4739794183</c:v>
                </c:pt>
                <c:pt idx="244">
                  <c:v>21621.42345900666</c:v>
                </c:pt>
                <c:pt idx="245">
                  <c:v>21188.99498982653</c:v>
                </c:pt>
                <c:pt idx="246">
                  <c:v>21612.77488962305</c:v>
                </c:pt>
                <c:pt idx="247">
                  <c:v>22045.03038741552</c:v>
                </c:pt>
                <c:pt idx="248">
                  <c:v>22485.93099516383</c:v>
                </c:pt>
                <c:pt idx="249">
                  <c:v>22036.21237526055</c:v>
                </c:pt>
                <c:pt idx="250">
                  <c:v>22476.93662276577</c:v>
                </c:pt>
                <c:pt idx="251">
                  <c:v>22926.47535522108</c:v>
                </c:pt>
                <c:pt idx="252">
                  <c:v>22467.94584811666</c:v>
                </c:pt>
                <c:pt idx="253">
                  <c:v>22018.58693115433</c:v>
                </c:pt>
                <c:pt idx="254">
                  <c:v>22458.95866977741</c:v>
                </c:pt>
                <c:pt idx="255">
                  <c:v>22009.77949638187</c:v>
                </c:pt>
                <c:pt idx="256">
                  <c:v>22449.9750863095</c:v>
                </c:pt>
                <c:pt idx="257">
                  <c:v>22898.97458803569</c:v>
                </c:pt>
                <c:pt idx="258">
                  <c:v>23356.95407979641</c:v>
                </c:pt>
                <c:pt idx="259">
                  <c:v>22889.81499820048</c:v>
                </c:pt>
                <c:pt idx="260">
                  <c:v>22432.01869823647</c:v>
                </c:pt>
                <c:pt idx="261">
                  <c:v>22880.6590722012</c:v>
                </c:pt>
                <c:pt idx="262">
                  <c:v>22423.04589075717</c:v>
                </c:pt>
                <c:pt idx="263">
                  <c:v>22871.50680857232</c:v>
                </c:pt>
                <c:pt idx="264">
                  <c:v>22414.07667240087</c:v>
                </c:pt>
                <c:pt idx="265">
                  <c:v>22862.3582058489</c:v>
                </c:pt>
                <c:pt idx="266">
                  <c:v>23319.60536996587</c:v>
                </c:pt>
                <c:pt idx="267">
                  <c:v>23785.99747736519</c:v>
                </c:pt>
                <c:pt idx="268">
                  <c:v>24261.7174269125</c:v>
                </c:pt>
                <c:pt idx="269">
                  <c:v>24746.95177545074</c:v>
                </c:pt>
                <c:pt idx="270">
                  <c:v>25241.89081095975</c:v>
                </c:pt>
                <c:pt idx="271">
                  <c:v>25746.72862717895</c:v>
                </c:pt>
                <c:pt idx="272">
                  <c:v>26261.66319972253</c:v>
                </c:pt>
                <c:pt idx="273">
                  <c:v>25736.42993572808</c:v>
                </c:pt>
                <c:pt idx="274">
                  <c:v>25221.70133701351</c:v>
                </c:pt>
                <c:pt idx="275">
                  <c:v>24717.26731027324</c:v>
                </c:pt>
                <c:pt idx="276">
                  <c:v>24222.92196406778</c:v>
                </c:pt>
                <c:pt idx="277">
                  <c:v>24707.38040334914</c:v>
                </c:pt>
                <c:pt idx="278">
                  <c:v>25201.52801141612</c:v>
                </c:pt>
                <c:pt idx="279">
                  <c:v>25705.55857164444</c:v>
                </c:pt>
                <c:pt idx="280">
                  <c:v>25191.44740021155</c:v>
                </c:pt>
                <c:pt idx="281">
                  <c:v>25695.27634821578</c:v>
                </c:pt>
                <c:pt idx="282">
                  <c:v>26209.1818751801</c:v>
                </c:pt>
                <c:pt idx="283">
                  <c:v>26733.3655126837</c:v>
                </c:pt>
                <c:pt idx="284">
                  <c:v>27268.03282293737</c:v>
                </c:pt>
                <c:pt idx="285">
                  <c:v>26722.67216647863</c:v>
                </c:pt>
                <c:pt idx="286">
                  <c:v>27257.1256098082</c:v>
                </c:pt>
                <c:pt idx="287">
                  <c:v>27802.26812200437</c:v>
                </c:pt>
                <c:pt idx="288">
                  <c:v>27246.22275956428</c:v>
                </c:pt>
                <c:pt idx="289">
                  <c:v>27791.14721475557</c:v>
                </c:pt>
                <c:pt idx="290">
                  <c:v>28346.97015905068</c:v>
                </c:pt>
                <c:pt idx="291">
                  <c:v>28913.90956223169</c:v>
                </c:pt>
                <c:pt idx="292">
                  <c:v>29492.18775347633</c:v>
                </c:pt>
                <c:pt idx="293">
                  <c:v>28902.3439984068</c:v>
                </c:pt>
                <c:pt idx="294">
                  <c:v>29480.39087837494</c:v>
                </c:pt>
                <c:pt idx="295">
                  <c:v>30069.99869594243</c:v>
                </c:pt>
                <c:pt idx="296">
                  <c:v>30671.39866986128</c:v>
                </c:pt>
                <c:pt idx="297">
                  <c:v>31284.82664325851</c:v>
                </c:pt>
                <c:pt idx="298">
                  <c:v>30659.13011039334</c:v>
                </c:pt>
                <c:pt idx="299">
                  <c:v>31272.3127126012</c:v>
                </c:pt>
                <c:pt idx="300">
                  <c:v>30646.86645834918</c:v>
                </c:pt>
                <c:pt idx="301">
                  <c:v>30033.9291291822</c:v>
                </c:pt>
                <c:pt idx="302">
                  <c:v>29433.25054659855</c:v>
                </c:pt>
                <c:pt idx="303">
                  <c:v>28844.58553566658</c:v>
                </c:pt>
                <c:pt idx="304">
                  <c:v>28267.69382495325</c:v>
                </c:pt>
                <c:pt idx="305">
                  <c:v>28833.04770145232</c:v>
                </c:pt>
                <c:pt idx="306">
                  <c:v>28256.38674742327</c:v>
                </c:pt>
                <c:pt idx="307">
                  <c:v>27691.25901247481</c:v>
                </c:pt>
                <c:pt idx="308">
                  <c:v>28245.0841927243</c:v>
                </c:pt>
                <c:pt idx="309">
                  <c:v>27680.18250886982</c:v>
                </c:pt>
                <c:pt idx="310">
                  <c:v>27126.57885869242</c:v>
                </c:pt>
                <c:pt idx="311">
                  <c:v>26584.04728151857</c:v>
                </c:pt>
                <c:pt idx="312">
                  <c:v>27115.72822714894</c:v>
                </c:pt>
                <c:pt idx="313">
                  <c:v>27658.04279169192</c:v>
                </c:pt>
                <c:pt idx="314">
                  <c:v>27104.88193585808</c:v>
                </c:pt>
                <c:pt idx="315">
                  <c:v>26562.78429714092</c:v>
                </c:pt>
                <c:pt idx="316">
                  <c:v>26031.5286111981</c:v>
                </c:pt>
                <c:pt idx="317">
                  <c:v>25510.89803897414</c:v>
                </c:pt>
                <c:pt idx="318">
                  <c:v>25000.68007819466</c:v>
                </c:pt>
                <c:pt idx="319">
                  <c:v>25500.69367975855</c:v>
                </c:pt>
                <c:pt idx="320">
                  <c:v>24990.67980616338</c:v>
                </c:pt>
                <c:pt idx="321">
                  <c:v>25490.49340228665</c:v>
                </c:pt>
                <c:pt idx="322">
                  <c:v>24980.68353424092</c:v>
                </c:pt>
                <c:pt idx="323">
                  <c:v>25480.29720492574</c:v>
                </c:pt>
                <c:pt idx="324">
                  <c:v>25989.90314902425</c:v>
                </c:pt>
                <c:pt idx="325">
                  <c:v>26509.70121200474</c:v>
                </c:pt>
                <c:pt idx="326">
                  <c:v>27039.89523624483</c:v>
                </c:pt>
                <c:pt idx="327">
                  <c:v>26499.09733151994</c:v>
                </c:pt>
                <c:pt idx="328">
                  <c:v>27029.07927815034</c:v>
                </c:pt>
                <c:pt idx="329">
                  <c:v>27569.66086371334</c:v>
                </c:pt>
                <c:pt idx="330">
                  <c:v>27018.26764643908</c:v>
                </c:pt>
                <c:pt idx="331">
                  <c:v>27558.63299936786</c:v>
                </c:pt>
                <c:pt idx="332">
                  <c:v>27007.4603393805</c:v>
                </c:pt>
                <c:pt idx="333">
                  <c:v>27547.60954616811</c:v>
                </c:pt>
                <c:pt idx="334">
                  <c:v>26996.65735524474</c:v>
                </c:pt>
                <c:pt idx="335">
                  <c:v>27536.59050234964</c:v>
                </c:pt>
                <c:pt idx="336">
                  <c:v>28087.32231239663</c:v>
                </c:pt>
                <c:pt idx="337">
                  <c:v>27525.5758661487</c:v>
                </c:pt>
                <c:pt idx="338">
                  <c:v>28076.08738347167</c:v>
                </c:pt>
                <c:pt idx="339">
                  <c:v>27514.56563580224</c:v>
                </c:pt>
                <c:pt idx="340">
                  <c:v>26964.27432308619</c:v>
                </c:pt>
                <c:pt idx="341">
                  <c:v>26424.98883662447</c:v>
                </c:pt>
                <c:pt idx="342">
                  <c:v>26953.48861335696</c:v>
                </c:pt>
                <c:pt idx="343">
                  <c:v>26414.41884108982</c:v>
                </c:pt>
                <c:pt idx="344">
                  <c:v>26942.70721791162</c:v>
                </c:pt>
                <c:pt idx="345">
                  <c:v>27481.56136226985</c:v>
                </c:pt>
                <c:pt idx="346">
                  <c:v>28031.19258951525</c:v>
                </c:pt>
                <c:pt idx="347">
                  <c:v>28591.81644130555</c:v>
                </c:pt>
                <c:pt idx="348">
                  <c:v>29163.65277013166</c:v>
                </c:pt>
                <c:pt idx="349">
                  <c:v>29746.9258255343</c:v>
                </c:pt>
                <c:pt idx="350">
                  <c:v>30341.86434204498</c:v>
                </c:pt>
                <c:pt idx="351">
                  <c:v>29735.02705520408</c:v>
                </c:pt>
                <c:pt idx="352">
                  <c:v>30329.72759630817</c:v>
                </c:pt>
                <c:pt idx="353">
                  <c:v>30936.32214823433</c:v>
                </c:pt>
                <c:pt idx="354">
                  <c:v>31555.04859119901</c:v>
                </c:pt>
                <c:pt idx="355">
                  <c:v>30923.94761937503</c:v>
                </c:pt>
                <c:pt idx="356">
                  <c:v>31542.42657176253</c:v>
                </c:pt>
                <c:pt idx="357">
                  <c:v>30911.57804032728</c:v>
                </c:pt>
                <c:pt idx="358">
                  <c:v>31529.80960113383</c:v>
                </c:pt>
                <c:pt idx="359">
                  <c:v>30899.21340911115</c:v>
                </c:pt>
                <c:pt idx="360">
                  <c:v>31517.19767729338</c:v>
                </c:pt>
                <c:pt idx="361">
                  <c:v>30886.85372374751</c:v>
                </c:pt>
                <c:pt idx="362">
                  <c:v>30269.11664927256</c:v>
                </c:pt>
                <c:pt idx="363">
                  <c:v>30874.49898225801</c:v>
                </c:pt>
                <c:pt idx="364">
                  <c:v>30257.00900261285</c:v>
                </c:pt>
                <c:pt idx="365">
                  <c:v>30862.14918266511</c:v>
                </c:pt>
                <c:pt idx="366">
                  <c:v>31479.39216631841</c:v>
                </c:pt>
                <c:pt idx="367">
                  <c:v>32108.98000964478</c:v>
                </c:pt>
                <c:pt idx="368">
                  <c:v>32751.15960983767</c:v>
                </c:pt>
                <c:pt idx="369">
                  <c:v>33406.18280203442</c:v>
                </c:pt>
                <c:pt idx="370">
                  <c:v>34074.30645807511</c:v>
                </c:pt>
                <c:pt idx="371">
                  <c:v>34755.79258723662</c:v>
                </c:pt>
                <c:pt idx="372">
                  <c:v>34060.67673549188</c:v>
                </c:pt>
                <c:pt idx="373">
                  <c:v>33379.46320078205</c:v>
                </c:pt>
                <c:pt idx="374">
                  <c:v>34047.05246479769</c:v>
                </c:pt>
                <c:pt idx="375">
                  <c:v>34727.99351409364</c:v>
                </c:pt>
                <c:pt idx="376">
                  <c:v>34033.43364381176</c:v>
                </c:pt>
                <c:pt idx="377">
                  <c:v>33352.76497093552</c:v>
                </c:pt>
                <c:pt idx="378">
                  <c:v>34019.82027035423</c:v>
                </c:pt>
                <c:pt idx="379">
                  <c:v>34700.21667576132</c:v>
                </c:pt>
                <c:pt idx="380">
                  <c:v>35394.22100927655</c:v>
                </c:pt>
                <c:pt idx="381">
                  <c:v>36102.10542946208</c:v>
                </c:pt>
                <c:pt idx="382">
                  <c:v>36824.14753805132</c:v>
                </c:pt>
                <c:pt idx="383">
                  <c:v>37560.63048881235</c:v>
                </c:pt>
                <c:pt idx="384">
                  <c:v>36809.4178790361</c:v>
                </c:pt>
                <c:pt idx="385">
                  <c:v>37545.60623661682</c:v>
                </c:pt>
                <c:pt idx="386">
                  <c:v>38296.51836134916</c:v>
                </c:pt>
                <c:pt idx="387">
                  <c:v>39062.44872857614</c:v>
                </c:pt>
                <c:pt idx="388">
                  <c:v>39843.69770314766</c:v>
                </c:pt>
                <c:pt idx="389">
                  <c:v>39046.82374908471</c:v>
                </c:pt>
                <c:pt idx="390">
                  <c:v>39827.76022406641</c:v>
                </c:pt>
                <c:pt idx="391">
                  <c:v>40624.31542854774</c:v>
                </c:pt>
                <c:pt idx="392">
                  <c:v>41436.80173711869</c:v>
                </c:pt>
                <c:pt idx="393">
                  <c:v>42265.53777186106</c:v>
                </c:pt>
                <c:pt idx="394">
                  <c:v>41420.22701642384</c:v>
                </c:pt>
                <c:pt idx="395">
                  <c:v>42248.63155675232</c:v>
                </c:pt>
                <c:pt idx="396">
                  <c:v>43093.60418788737</c:v>
                </c:pt>
                <c:pt idx="397">
                  <c:v>43955.47627164511</c:v>
                </c:pt>
                <c:pt idx="398">
                  <c:v>44834.58579707802</c:v>
                </c:pt>
                <c:pt idx="399">
                  <c:v>45731.27751301958</c:v>
                </c:pt>
                <c:pt idx="400">
                  <c:v>46645.90306327997</c:v>
                </c:pt>
                <c:pt idx="401">
                  <c:v>45712.98500201437</c:v>
                </c:pt>
                <c:pt idx="402">
                  <c:v>44798.72530197408</c:v>
                </c:pt>
                <c:pt idx="403">
                  <c:v>43902.7507959346</c:v>
                </c:pt>
                <c:pt idx="404">
                  <c:v>43024.69578001591</c:v>
                </c:pt>
                <c:pt idx="405">
                  <c:v>43885.18969561622</c:v>
                </c:pt>
                <c:pt idx="406">
                  <c:v>44762.89348952855</c:v>
                </c:pt>
                <c:pt idx="407">
                  <c:v>45658.15135931912</c:v>
                </c:pt>
                <c:pt idx="408">
                  <c:v>46571.3143865055</c:v>
                </c:pt>
                <c:pt idx="409">
                  <c:v>47502.74067423561</c:v>
                </c:pt>
                <c:pt idx="410">
                  <c:v>46552.6858607509</c:v>
                </c:pt>
                <c:pt idx="411">
                  <c:v>47483.73957796591</c:v>
                </c:pt>
                <c:pt idx="412">
                  <c:v>46534.0647864066</c:v>
                </c:pt>
                <c:pt idx="413">
                  <c:v>45603.38349067847</c:v>
                </c:pt>
                <c:pt idx="414">
                  <c:v>44691.3158208649</c:v>
                </c:pt>
                <c:pt idx="415">
                  <c:v>45585.1421372822</c:v>
                </c:pt>
                <c:pt idx="416">
                  <c:v>44673.43929453655</c:v>
                </c:pt>
                <c:pt idx="417">
                  <c:v>43779.97050864581</c:v>
                </c:pt>
                <c:pt idx="418">
                  <c:v>44655.56991881873</c:v>
                </c:pt>
                <c:pt idx="419">
                  <c:v>45548.6813171951</c:v>
                </c:pt>
                <c:pt idx="420">
                  <c:v>46459.654943539</c:v>
                </c:pt>
                <c:pt idx="421">
                  <c:v>47388.84804240978</c:v>
                </c:pt>
                <c:pt idx="422">
                  <c:v>46441.07108156159</c:v>
                </c:pt>
                <c:pt idx="423">
                  <c:v>45512.24965993036</c:v>
                </c:pt>
                <c:pt idx="424">
                  <c:v>46422.49465312896</c:v>
                </c:pt>
                <c:pt idx="425">
                  <c:v>45494.04476006638</c:v>
                </c:pt>
                <c:pt idx="426">
                  <c:v>46403.92565526771</c:v>
                </c:pt>
                <c:pt idx="427">
                  <c:v>47332.00416837307</c:v>
                </c:pt>
                <c:pt idx="428">
                  <c:v>48278.64425174053</c:v>
                </c:pt>
                <c:pt idx="429">
                  <c:v>47313.07136670572</c:v>
                </c:pt>
                <c:pt idx="430">
                  <c:v>48259.33279403984</c:v>
                </c:pt>
                <c:pt idx="431">
                  <c:v>47294.14613815904</c:v>
                </c:pt>
                <c:pt idx="432">
                  <c:v>48240.02906092222</c:v>
                </c:pt>
                <c:pt idx="433">
                  <c:v>47275.22847970378</c:v>
                </c:pt>
                <c:pt idx="434">
                  <c:v>48220.73304929786</c:v>
                </c:pt>
                <c:pt idx="435">
                  <c:v>49185.14771028382</c:v>
                </c:pt>
                <c:pt idx="436">
                  <c:v>50168.8506644895</c:v>
                </c:pt>
                <c:pt idx="437">
                  <c:v>51172.22767777929</c:v>
                </c:pt>
                <c:pt idx="438">
                  <c:v>52195.67223133487</c:v>
                </c:pt>
                <c:pt idx="439">
                  <c:v>51151.75878670817</c:v>
                </c:pt>
                <c:pt idx="440">
                  <c:v>52174.79396244234</c:v>
                </c:pt>
                <c:pt idx="441">
                  <c:v>53218.28984169118</c:v>
                </c:pt>
                <c:pt idx="442">
                  <c:v>54282.65563852501</c:v>
                </c:pt>
                <c:pt idx="443">
                  <c:v>55368.3087512955</c:v>
                </c:pt>
                <c:pt idx="444">
                  <c:v>54260.9425762696</c:v>
                </c:pt>
                <c:pt idx="445">
                  <c:v>53175.7237247442</c:v>
                </c:pt>
                <c:pt idx="446">
                  <c:v>54239.23819923909</c:v>
                </c:pt>
                <c:pt idx="447">
                  <c:v>55324.02296322387</c:v>
                </c:pt>
                <c:pt idx="448">
                  <c:v>54217.5425039594</c:v>
                </c:pt>
                <c:pt idx="449">
                  <c:v>55301.89335403857</c:v>
                </c:pt>
                <c:pt idx="450">
                  <c:v>56407.93122111935</c:v>
                </c:pt>
                <c:pt idx="451">
                  <c:v>55279.77259669695</c:v>
                </c:pt>
                <c:pt idx="452">
                  <c:v>54174.17714476302</c:v>
                </c:pt>
                <c:pt idx="453">
                  <c:v>55257.66068765828</c:v>
                </c:pt>
                <c:pt idx="454">
                  <c:v>54152.50747390511</c:v>
                </c:pt>
                <c:pt idx="455">
                  <c:v>55235.55762338322</c:v>
                </c:pt>
                <c:pt idx="456">
                  <c:v>56340.26877585088</c:v>
                </c:pt>
                <c:pt idx="457">
                  <c:v>57467.0741513679</c:v>
                </c:pt>
                <c:pt idx="458">
                  <c:v>58616.41563439526</c:v>
                </c:pt>
                <c:pt idx="459">
                  <c:v>57444.08732170736</c:v>
                </c:pt>
                <c:pt idx="460">
                  <c:v>58592.96906814151</c:v>
                </c:pt>
                <c:pt idx="461">
                  <c:v>57421.10968677868</c:v>
                </c:pt>
                <c:pt idx="462">
                  <c:v>58569.53188051425</c:v>
                </c:pt>
                <c:pt idx="463">
                  <c:v>59740.92251812453</c:v>
                </c:pt>
                <c:pt idx="464">
                  <c:v>60935.74096848702</c:v>
                </c:pt>
                <c:pt idx="465">
                  <c:v>62154.45578785676</c:v>
                </c:pt>
                <c:pt idx="466">
                  <c:v>63397.5449036139</c:v>
                </c:pt>
                <c:pt idx="467">
                  <c:v>62129.59400554163</c:v>
                </c:pt>
                <c:pt idx="468">
                  <c:v>63372.18588565246</c:v>
                </c:pt>
                <c:pt idx="469">
                  <c:v>64639.62960336551</c:v>
                </c:pt>
                <c:pt idx="470">
                  <c:v>65932.42219543282</c:v>
                </c:pt>
                <c:pt idx="471">
                  <c:v>67251.07063934149</c:v>
                </c:pt>
                <c:pt idx="472">
                  <c:v>65906.04922655466</c:v>
                </c:pt>
                <c:pt idx="473">
                  <c:v>67224.17021108575</c:v>
                </c:pt>
                <c:pt idx="474">
                  <c:v>65879.68680686404</c:v>
                </c:pt>
                <c:pt idx="475">
                  <c:v>64562.09307072677</c:v>
                </c:pt>
                <c:pt idx="476">
                  <c:v>63270.85120931223</c:v>
                </c:pt>
                <c:pt idx="477">
                  <c:v>64536.26823349847</c:v>
                </c:pt>
                <c:pt idx="478">
                  <c:v>63245.5428688285</c:v>
                </c:pt>
                <c:pt idx="479">
                  <c:v>61980.63201145194</c:v>
                </c:pt>
                <c:pt idx="480">
                  <c:v>63220.24465168098</c:v>
                </c:pt>
                <c:pt idx="481">
                  <c:v>64484.6495447146</c:v>
                </c:pt>
                <c:pt idx="482">
                  <c:v>65774.3425356089</c:v>
                </c:pt>
                <c:pt idx="483">
                  <c:v>64458.85568489672</c:v>
                </c:pt>
                <c:pt idx="484">
                  <c:v>65748.03279859464</c:v>
                </c:pt>
                <c:pt idx="485">
                  <c:v>67062.99345456655</c:v>
                </c:pt>
                <c:pt idx="486">
                  <c:v>65721.73358547522</c:v>
                </c:pt>
                <c:pt idx="487">
                  <c:v>67036.16825718471</c:v>
                </c:pt>
                <c:pt idx="488">
                  <c:v>68376.89162232841</c:v>
                </c:pt>
                <c:pt idx="489">
                  <c:v>69744.42945477498</c:v>
                </c:pt>
                <c:pt idx="490">
                  <c:v>71139.31804387049</c:v>
                </c:pt>
                <c:pt idx="491">
                  <c:v>69716.53168299308</c:v>
                </c:pt>
                <c:pt idx="492">
                  <c:v>68322.20104933321</c:v>
                </c:pt>
                <c:pt idx="493">
                  <c:v>69688.64507031988</c:v>
                </c:pt>
                <c:pt idx="494">
                  <c:v>68294.87216891348</c:v>
                </c:pt>
                <c:pt idx="495">
                  <c:v>69660.76961229175</c:v>
                </c:pt>
                <c:pt idx="496">
                  <c:v>71053.9850045376</c:v>
                </c:pt>
                <c:pt idx="497">
                  <c:v>72475.06470462834</c:v>
                </c:pt>
                <c:pt idx="498">
                  <c:v>73924.5659987209</c:v>
                </c:pt>
                <c:pt idx="499">
                  <c:v>72446.07467874649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DEA5-7641-810A-5A13AFA87C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81616312"/>
        <c:axId val="2081549208"/>
      </c:lineChart>
      <c:catAx>
        <c:axId val="208161631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81549208"/>
        <c:crosses val="autoZero"/>
        <c:auto val="1"/>
        <c:lblAlgn val="ctr"/>
        <c:lblOffset val="100"/>
        <c:noMultiLvlLbl val="0"/>
      </c:catAx>
      <c:valAx>
        <c:axId val="20815492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.##000\ &quot;€&quot;_-;\-* #.##000\ &quot;€&quot;_-;_-* &quot;-&quot;??\ &quot;€&quot;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81616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_tradnl">
                <a:solidFill>
                  <a:sysClr val="windowText" lastClr="000000"/>
                </a:solidFill>
              </a:rPr>
              <a:t>50 Trades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12626339354639"/>
          <c:y val="0.181534688586619"/>
          <c:w val="0.751376748494673"/>
          <c:h val="0.713860544962469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val>
            <c:numRef>
              <c:f>SIMULADOR!$H$41:$H$90</c:f>
              <c:numCache>
                <c:formatCode>_-* #.##000\ "€"_-;\-* #.##000\ "€"_-;_-* "-"??\ "€"_-;_-@_-</c:formatCode>
                <c:ptCount val="50"/>
                <c:pt idx="0">
                  <c:v>9800.0</c:v>
                </c:pt>
                <c:pt idx="1">
                  <c:v>9996.0</c:v>
                </c:pt>
                <c:pt idx="2">
                  <c:v>9796.08</c:v>
                </c:pt>
                <c:pt idx="3">
                  <c:v>9992.0016</c:v>
                </c:pt>
                <c:pt idx="4">
                  <c:v>10191.841632</c:v>
                </c:pt>
                <c:pt idx="5">
                  <c:v>9988.00479936</c:v>
                </c:pt>
                <c:pt idx="6">
                  <c:v>9788.2447033728</c:v>
                </c:pt>
                <c:pt idx="7">
                  <c:v>9984.009597440256</c:v>
                </c:pt>
                <c:pt idx="8">
                  <c:v>10183.68978938906</c:v>
                </c:pt>
                <c:pt idx="9">
                  <c:v>10387.36358517684</c:v>
                </c:pt>
                <c:pt idx="10">
                  <c:v>10179.61631347331</c:v>
                </c:pt>
                <c:pt idx="11">
                  <c:v>9976.023987203838</c:v>
                </c:pt>
                <c:pt idx="12">
                  <c:v>10175.54446694791</c:v>
                </c:pt>
                <c:pt idx="13">
                  <c:v>10379.05535628687</c:v>
                </c:pt>
                <c:pt idx="14">
                  <c:v>10586.63646341261</c:v>
                </c:pt>
                <c:pt idx="15">
                  <c:v>10374.90373414436</c:v>
                </c:pt>
                <c:pt idx="16">
                  <c:v>10167.40565946147</c:v>
                </c:pt>
                <c:pt idx="17">
                  <c:v>9964.05754627224</c:v>
                </c:pt>
                <c:pt idx="18">
                  <c:v>9764.776395346797</c:v>
                </c:pt>
                <c:pt idx="19">
                  <c:v>9960.071923253732</c:v>
                </c:pt>
                <c:pt idx="20">
                  <c:v>10159.27336171881</c:v>
                </c:pt>
                <c:pt idx="21">
                  <c:v>10362.45882895318</c:v>
                </c:pt>
                <c:pt idx="22">
                  <c:v>10569.70800553225</c:v>
                </c:pt>
                <c:pt idx="23">
                  <c:v>10358.3138454216</c:v>
                </c:pt>
                <c:pt idx="24">
                  <c:v>10565.48012233003</c:v>
                </c:pt>
                <c:pt idx="25">
                  <c:v>10776.78972477663</c:v>
                </c:pt>
                <c:pt idx="26">
                  <c:v>10561.2539302811</c:v>
                </c:pt>
                <c:pt idx="27">
                  <c:v>10772.47900888672</c:v>
                </c:pt>
                <c:pt idx="28">
                  <c:v>10557.029428709</c:v>
                </c:pt>
                <c:pt idx="29">
                  <c:v>10768.17001728317</c:v>
                </c:pt>
                <c:pt idx="30">
                  <c:v>10552.80661693751</c:v>
                </c:pt>
                <c:pt idx="31">
                  <c:v>10763.86274927626</c:v>
                </c:pt>
                <c:pt idx="32">
                  <c:v>10548.58549429073</c:v>
                </c:pt>
                <c:pt idx="33">
                  <c:v>10759.55720417655</c:v>
                </c:pt>
                <c:pt idx="34">
                  <c:v>10544.36606009302</c:v>
                </c:pt>
                <c:pt idx="35">
                  <c:v>10755.25338129488</c:v>
                </c:pt>
                <c:pt idx="36">
                  <c:v>10970.35844892078</c:v>
                </c:pt>
                <c:pt idx="37">
                  <c:v>11189.76561789919</c:v>
                </c:pt>
                <c:pt idx="38">
                  <c:v>11413.56093025718</c:v>
                </c:pt>
                <c:pt idx="39">
                  <c:v>11185.28971165203</c:v>
                </c:pt>
                <c:pt idx="40">
                  <c:v>10961.58391741899</c:v>
                </c:pt>
                <c:pt idx="41">
                  <c:v>10742.35223907061</c:v>
                </c:pt>
                <c:pt idx="42">
                  <c:v>10957.19928385203</c:v>
                </c:pt>
                <c:pt idx="43">
                  <c:v>10738.05529817498</c:v>
                </c:pt>
                <c:pt idx="44">
                  <c:v>10952.81640413848</c:v>
                </c:pt>
                <c:pt idx="45">
                  <c:v>10733.76007605571</c:v>
                </c:pt>
                <c:pt idx="46">
                  <c:v>10519.0848745346</c:v>
                </c:pt>
                <c:pt idx="47">
                  <c:v>10729.46657202529</c:v>
                </c:pt>
                <c:pt idx="48">
                  <c:v>10944.0559034658</c:v>
                </c:pt>
                <c:pt idx="49">
                  <c:v>11162.93702153511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B89-E24C-95FF-38BF811D60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19025512"/>
        <c:axId val="2119092024"/>
      </c:lineChart>
      <c:catAx>
        <c:axId val="211902551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19092024"/>
        <c:crosses val="autoZero"/>
        <c:auto val="1"/>
        <c:lblAlgn val="ctr"/>
        <c:lblOffset val="100"/>
        <c:noMultiLvlLbl val="0"/>
      </c:catAx>
      <c:valAx>
        <c:axId val="2119092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.##000\ &quot;€&quot;_-;\-* #.##000\ &quot;€&quot;_-;_-* &quot;-&quot;??\ &quot;€&quot;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190255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_tradnl">
                <a:solidFill>
                  <a:sysClr val="windowText" lastClr="000000"/>
                </a:solidFill>
              </a:rPr>
              <a:t>10 Trades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>
              <a:solidFill>
                <a:schemeClr val="tx1"/>
              </a:solidFill>
            </a:ln>
          </c:spPr>
          <c:marker>
            <c:symbol val="none"/>
          </c:marker>
          <c:val>
            <c:numRef>
              <c:f>SIMULADOR!$D$41:$D$50</c:f>
              <c:numCache>
                <c:formatCode>_-* #.##000\ "€"_-;\-* #.##000\ "€"_-;_-* "-"??\ "€"_-;_-@_-</c:formatCode>
                <c:ptCount val="10"/>
                <c:pt idx="0" formatCode="&quot;$&quot;#,##0.00;\-&quot;$&quot;#,##0.00">
                  <c:v>10200.0</c:v>
                </c:pt>
                <c:pt idx="1">
                  <c:v>10404.0</c:v>
                </c:pt>
                <c:pt idx="2">
                  <c:v>10195.92</c:v>
                </c:pt>
                <c:pt idx="3">
                  <c:v>9992.0016</c:v>
                </c:pt>
                <c:pt idx="4">
                  <c:v>10191.841632</c:v>
                </c:pt>
                <c:pt idx="5">
                  <c:v>9988.00479936</c:v>
                </c:pt>
                <c:pt idx="6">
                  <c:v>9788.2447033728</c:v>
                </c:pt>
                <c:pt idx="7">
                  <c:v>9984.009597440256</c:v>
                </c:pt>
                <c:pt idx="8">
                  <c:v>9784.329405491451</c:v>
                </c:pt>
                <c:pt idx="9">
                  <c:v>9980.015993601281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D192-C841-BC3F-B511649A2F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81886184"/>
        <c:axId val="2081889672"/>
      </c:lineChart>
      <c:catAx>
        <c:axId val="208188618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81889672"/>
        <c:crosses val="autoZero"/>
        <c:auto val="1"/>
        <c:lblAlgn val="ctr"/>
        <c:lblOffset val="100"/>
        <c:noMultiLvlLbl val="0"/>
      </c:catAx>
      <c:valAx>
        <c:axId val="2081889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.00;\-&quot;$&quot;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818861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4" Type="http://schemas.openxmlformats.org/officeDocument/2006/relationships/chart" Target="../charts/chart4.xml"/><Relationship Id="rId5" Type="http://schemas.openxmlformats.org/officeDocument/2006/relationships/hyperlink" Target="http://www.math4all.es" TargetMode="External"/><Relationship Id="rId6" Type="http://schemas.openxmlformats.org/officeDocument/2006/relationships/image" Target="../media/image1.png"/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1282700</xdr:colOff>
      <xdr:row>17</xdr:row>
      <xdr:rowOff>12700</xdr:rowOff>
    </xdr:from>
    <xdr:to>
      <xdr:col>16</xdr:col>
      <xdr:colOff>0</xdr:colOff>
      <xdr:row>31</xdr:row>
      <xdr:rowOff>25400</xdr:rowOff>
    </xdr:to>
    <xdr:graphicFrame macro="">
      <xdr:nvGraphicFramePr>
        <xdr:cNvPr id="2" name="Gráfico 1">
          <a:extLst>
            <a:ext uri="{FF2B5EF4-FFF2-40B4-BE49-F238E27FC236}">
              <a16:creationId xmlns="" xmlns:a16="http://schemas.microsoft.com/office/drawing/2014/main" id="{49FDFF1B-6B7A-4542-830A-53D0D966B39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17</xdr:row>
      <xdr:rowOff>6350</xdr:rowOff>
    </xdr:from>
    <xdr:to>
      <xdr:col>12</xdr:col>
      <xdr:colOff>0</xdr:colOff>
      <xdr:row>31</xdr:row>
      <xdr:rowOff>0</xdr:rowOff>
    </xdr:to>
    <xdr:graphicFrame macro="">
      <xdr:nvGraphicFramePr>
        <xdr:cNvPr id="3" name="Gráfico 2">
          <a:extLst>
            <a:ext uri="{FF2B5EF4-FFF2-40B4-BE49-F238E27FC236}">
              <a16:creationId xmlns="" xmlns:a16="http://schemas.microsoft.com/office/drawing/2014/main" id="{5801E0A8-EEDC-684C-96DF-D3CFCD7453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1282700</xdr:colOff>
      <xdr:row>17</xdr:row>
      <xdr:rowOff>3175</xdr:rowOff>
    </xdr:from>
    <xdr:to>
      <xdr:col>9</xdr:col>
      <xdr:colOff>12700</xdr:colOff>
      <xdr:row>31</xdr:row>
      <xdr:rowOff>12700</xdr:rowOff>
    </xdr:to>
    <xdr:graphicFrame macro="">
      <xdr:nvGraphicFramePr>
        <xdr:cNvPr id="4" name="Gráfico 3">
          <a:extLst>
            <a:ext uri="{FF2B5EF4-FFF2-40B4-BE49-F238E27FC236}">
              <a16:creationId xmlns="" xmlns:a16="http://schemas.microsoft.com/office/drawing/2014/main" id="{7EE98742-30E7-CF48-AC90-3B19745DD27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15875</xdr:colOff>
      <xdr:row>17</xdr:row>
      <xdr:rowOff>0</xdr:rowOff>
    </xdr:from>
    <xdr:to>
      <xdr:col>4</xdr:col>
      <xdr:colOff>0</xdr:colOff>
      <xdr:row>31</xdr:row>
      <xdr:rowOff>25400</xdr:rowOff>
    </xdr:to>
    <xdr:graphicFrame macro="">
      <xdr:nvGraphicFramePr>
        <xdr:cNvPr id="5" name="Gráfico 4">
          <a:extLst>
            <a:ext uri="{FF2B5EF4-FFF2-40B4-BE49-F238E27FC236}">
              <a16:creationId xmlns="" xmlns:a16="http://schemas.microsoft.com/office/drawing/2014/main" id="{D70732FC-B2A4-704B-A0EE-D3211FCE29D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14</xdr:col>
      <xdr:colOff>902523</xdr:colOff>
      <xdr:row>0</xdr:row>
      <xdr:rowOff>88900</xdr:rowOff>
    </xdr:from>
    <xdr:to>
      <xdr:col>15</xdr:col>
      <xdr:colOff>1450566</xdr:colOff>
      <xdr:row>9</xdr:row>
      <xdr:rowOff>40043</xdr:rowOff>
    </xdr:to>
    <xdr:pic>
      <xdr:nvPicPr>
        <xdr:cNvPr id="6" name="Imagen 5">
          <a:hlinkClick xmlns:r="http://schemas.openxmlformats.org/officeDocument/2006/relationships" r:id="rId5"/>
          <a:extLst>
            <a:ext uri="{FF2B5EF4-FFF2-40B4-BE49-F238E27FC236}">
              <a16:creationId xmlns="" xmlns:a16="http://schemas.microsoft.com/office/drawing/2014/main" id="{8C9FC2B3-FFF6-EF47-8322-D4690EF82D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72623" y="88900"/>
          <a:ext cx="2173643" cy="21736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042"/>
  <sheetViews>
    <sheetView tabSelected="1" workbookViewId="0">
      <selection activeCell="F8" sqref="F8"/>
    </sheetView>
  </sheetViews>
  <sheetFormatPr baseColWidth="10" defaultColWidth="10.83203125" defaultRowHeight="16" x14ac:dyDescent="0"/>
  <cols>
    <col min="1" max="1" width="17.33203125" style="2" customWidth="1"/>
    <col min="2" max="2" width="22" style="2" customWidth="1"/>
    <col min="3" max="3" width="15.6640625" style="2" customWidth="1"/>
    <col min="4" max="4" width="17.33203125" style="2" bestFit="1" customWidth="1"/>
    <col min="5" max="5" width="17.33203125" style="2" hidden="1" customWidth="1"/>
    <col min="6" max="6" width="19.6640625" style="2" customWidth="1"/>
    <col min="7" max="7" width="15.83203125" style="2" customWidth="1"/>
    <col min="8" max="8" width="17.33203125" style="2" customWidth="1"/>
    <col min="9" max="9" width="17.5" style="2" hidden="1" customWidth="1"/>
    <col min="10" max="10" width="20" style="2" customWidth="1"/>
    <col min="11" max="11" width="14.33203125" style="2" customWidth="1"/>
    <col min="12" max="12" width="17.33203125" style="2" bestFit="1" customWidth="1"/>
    <col min="13" max="13" width="17.33203125" style="2" hidden="1" customWidth="1"/>
    <col min="14" max="14" width="19.1640625" style="2" bestFit="1" customWidth="1"/>
    <col min="15" max="15" width="21.33203125" style="2" customWidth="1"/>
    <col min="16" max="16" width="19.1640625" style="2" customWidth="1"/>
    <col min="17" max="17" width="0.1640625" style="2" hidden="1" customWidth="1"/>
    <col min="18" max="18" width="21.1640625" style="2" customWidth="1"/>
    <col min="19" max="19" width="19.1640625" style="2" customWidth="1"/>
    <col min="20" max="20" width="21" style="2" customWidth="1"/>
    <col min="21" max="16384" width="10.83203125" style="2"/>
  </cols>
  <sheetData>
    <row r="1" spans="1:14" ht="43">
      <c r="B1" s="67" t="s">
        <v>1</v>
      </c>
    </row>
    <row r="3" spans="1:14" ht="17">
      <c r="B3" s="68" t="s">
        <v>2</v>
      </c>
    </row>
    <row r="4" spans="1:14" ht="17">
      <c r="B4" s="68" t="s">
        <v>4</v>
      </c>
    </row>
    <row r="5" spans="1:14" ht="17">
      <c r="B5" s="69" t="s">
        <v>3</v>
      </c>
    </row>
    <row r="6" spans="1:14">
      <c r="A6" s="36"/>
    </row>
    <row r="7" spans="1:14" ht="17" thickBot="1"/>
    <row r="8" spans="1:14">
      <c r="A8" s="59"/>
      <c r="B8" s="16" t="s">
        <v>5</v>
      </c>
      <c r="C8" s="7"/>
      <c r="D8" s="54"/>
      <c r="E8" s="24"/>
      <c r="F8" s="37">
        <v>10000</v>
      </c>
      <c r="J8" s="14"/>
    </row>
    <row r="9" spans="1:14">
      <c r="A9" s="59"/>
      <c r="B9" s="17" t="s">
        <v>6</v>
      </c>
      <c r="C9" s="8"/>
      <c r="D9" s="55"/>
      <c r="E9" s="25"/>
      <c r="F9" s="38">
        <v>0.02</v>
      </c>
    </row>
    <row r="10" spans="1:14" s="4" customFormat="1">
      <c r="A10" s="60"/>
      <c r="B10" s="18" t="s">
        <v>8</v>
      </c>
      <c r="C10" s="9"/>
      <c r="D10" s="15"/>
      <c r="E10" s="26"/>
      <c r="F10" s="15">
        <f>F9*F8</f>
        <v>200</v>
      </c>
      <c r="I10" s="2"/>
      <c r="K10" s="2"/>
    </row>
    <row r="11" spans="1:14" s="4" customFormat="1">
      <c r="A11" s="60"/>
      <c r="B11" s="18" t="s">
        <v>10</v>
      </c>
      <c r="C11" s="9"/>
      <c r="D11" s="56"/>
      <c r="E11" s="27"/>
      <c r="F11" s="39">
        <v>0.6</v>
      </c>
      <c r="I11" s="2"/>
      <c r="K11" s="2"/>
      <c r="N11" s="21"/>
    </row>
    <row r="12" spans="1:14" s="4" customFormat="1">
      <c r="A12" s="60"/>
      <c r="B12" s="18" t="s">
        <v>11</v>
      </c>
      <c r="C12" s="9"/>
      <c r="D12" s="19"/>
      <c r="E12" s="28"/>
      <c r="F12" s="19">
        <f>100%-F11</f>
        <v>0.4</v>
      </c>
      <c r="I12" s="2"/>
      <c r="K12" s="2"/>
    </row>
    <row r="13" spans="1:14" s="4" customFormat="1">
      <c r="A13" s="59"/>
      <c r="B13" s="17" t="s">
        <v>9</v>
      </c>
      <c r="C13" s="8"/>
      <c r="D13" s="57"/>
      <c r="E13" s="29"/>
      <c r="F13" s="40">
        <v>1</v>
      </c>
      <c r="K13" s="2"/>
    </row>
    <row r="14" spans="1:14" s="4" customFormat="1" ht="17" thickBot="1">
      <c r="A14" s="59"/>
      <c r="B14" s="17" t="s">
        <v>7</v>
      </c>
      <c r="C14" s="23"/>
      <c r="D14" s="58"/>
      <c r="E14" s="29"/>
      <c r="F14" s="64">
        <f>(F11*F13)-(F12*1)</f>
        <v>0.19999999999999996</v>
      </c>
      <c r="K14" s="2"/>
    </row>
    <row r="15" spans="1:14" s="4" customFormat="1" ht="17" thickBot="1">
      <c r="A15" s="61"/>
      <c r="B15" s="72" t="s">
        <v>21</v>
      </c>
      <c r="C15" s="62">
        <v>5</v>
      </c>
      <c r="D15" s="63" t="s">
        <v>19</v>
      </c>
      <c r="E15" s="9"/>
      <c r="F15" s="65"/>
      <c r="G15" s="35">
        <f>1/(F12^C15)</f>
        <v>97.656249999999943</v>
      </c>
      <c r="H15" s="34" t="s">
        <v>20</v>
      </c>
      <c r="J15" s="22"/>
      <c r="K15" s="2"/>
      <c r="L15" s="22"/>
      <c r="M15" s="22"/>
    </row>
    <row r="16" spans="1:14" s="4" customFormat="1">
      <c r="D16" s="32"/>
      <c r="E16" s="9"/>
    </row>
    <row r="17" spans="2:17" s="4" customFormat="1">
      <c r="D17" s="9"/>
      <c r="E17" s="9"/>
      <c r="Q17" s="2"/>
    </row>
    <row r="18" spans="2:17" s="4" customFormat="1">
      <c r="D18" s="9"/>
      <c r="E18" s="9"/>
      <c r="Q18" s="2"/>
    </row>
    <row r="19" spans="2:17" s="4" customFormat="1">
      <c r="D19" s="9"/>
      <c r="E19" s="9"/>
      <c r="Q19" s="2"/>
    </row>
    <row r="20" spans="2:17" s="4" customFormat="1">
      <c r="D20" s="9"/>
      <c r="E20" s="9"/>
      <c r="Q20" s="2"/>
    </row>
    <row r="21" spans="2:17" s="4" customFormat="1">
      <c r="D21" s="9"/>
      <c r="E21" s="9"/>
      <c r="Q21" s="2"/>
    </row>
    <row r="22" spans="2:17" s="4" customFormat="1">
      <c r="D22" s="9"/>
      <c r="E22" s="9"/>
      <c r="Q22" s="2"/>
    </row>
    <row r="23" spans="2:17" s="4" customFormat="1">
      <c r="D23" s="9"/>
      <c r="E23" s="9"/>
      <c r="Q23" s="2"/>
    </row>
    <row r="24" spans="2:17" s="4" customFormat="1">
      <c r="D24" s="9"/>
      <c r="E24" s="9"/>
      <c r="Q24" s="2"/>
    </row>
    <row r="25" spans="2:17" s="4" customFormat="1">
      <c r="D25" s="9"/>
      <c r="E25" s="9"/>
      <c r="Q25" s="2"/>
    </row>
    <row r="26" spans="2:17" s="4" customFormat="1">
      <c r="D26" s="9"/>
      <c r="E26" s="9"/>
      <c r="Q26" s="2"/>
    </row>
    <row r="27" spans="2:17" s="4" customFormat="1">
      <c r="D27" s="9"/>
      <c r="E27" s="9"/>
      <c r="Q27" s="5"/>
    </row>
    <row r="28" spans="2:17" s="4" customFormat="1">
      <c r="D28" s="9"/>
      <c r="E28" s="9"/>
      <c r="Q28" s="30"/>
    </row>
    <row r="29" spans="2:17" s="4" customFormat="1">
      <c r="D29" s="9"/>
      <c r="E29" s="9"/>
      <c r="Q29" s="30"/>
    </row>
    <row r="30" spans="2:17" s="4" customFormat="1">
      <c r="D30" s="9"/>
      <c r="E30" s="9"/>
      <c r="Q30" s="30"/>
    </row>
    <row r="31" spans="2:17">
      <c r="B31" s="1"/>
      <c r="C31" s="1"/>
      <c r="Q31" s="30"/>
    </row>
    <row r="32" spans="2:17">
      <c r="B32" s="1"/>
      <c r="C32" s="1"/>
      <c r="Q32" s="30"/>
    </row>
    <row r="33" spans="1:20" ht="17" thickBot="1">
      <c r="B33" s="1"/>
      <c r="C33" s="1"/>
      <c r="Q33" s="30"/>
    </row>
    <row r="34" spans="1:20">
      <c r="B34" s="70" t="s">
        <v>12</v>
      </c>
      <c r="C34" s="71"/>
      <c r="F34" s="70" t="s">
        <v>13</v>
      </c>
      <c r="G34" s="71"/>
      <c r="J34" s="70" t="s">
        <v>14</v>
      </c>
      <c r="K34" s="71"/>
      <c r="N34" s="70" t="s">
        <v>15</v>
      </c>
      <c r="O34" s="71"/>
      <c r="Q34" s="30"/>
    </row>
    <row r="35" spans="1:20">
      <c r="B35" s="41" t="s">
        <v>16</v>
      </c>
      <c r="C35" s="42">
        <f ca="1">C51/C52</f>
        <v>0.5</v>
      </c>
      <c r="F35" s="41" t="s">
        <v>16</v>
      </c>
      <c r="G35" s="42">
        <f ca="1">G91/G92</f>
        <v>0.56000000000000005</v>
      </c>
      <c r="J35" s="41" t="s">
        <v>16</v>
      </c>
      <c r="K35" s="42">
        <f ca="1">K541/K542</f>
        <v>0.60399999999999998</v>
      </c>
      <c r="N35" s="41" t="s">
        <v>16</v>
      </c>
      <c r="O35" s="42">
        <f ca="1">O5041/O5042</f>
        <v>0.59860000000000002</v>
      </c>
      <c r="Q35" s="30"/>
    </row>
    <row r="36" spans="1:20">
      <c r="B36" s="41" t="s">
        <v>17</v>
      </c>
      <c r="C36" s="43">
        <f ca="1">1-C35</f>
        <v>0.5</v>
      </c>
      <c r="F36" s="41" t="s">
        <v>17</v>
      </c>
      <c r="G36" s="43">
        <f ca="1">1-G35</f>
        <v>0.43999999999999995</v>
      </c>
      <c r="J36" s="41" t="s">
        <v>17</v>
      </c>
      <c r="K36" s="43">
        <f ca="1">1-K35</f>
        <v>0.39600000000000002</v>
      </c>
      <c r="N36" s="41" t="s">
        <v>17</v>
      </c>
      <c r="O36" s="43">
        <f ca="1">1-O35</f>
        <v>0.40139999999999998</v>
      </c>
      <c r="Q36" s="30"/>
    </row>
    <row r="37" spans="1:20">
      <c r="B37" s="41" t="s">
        <v>18</v>
      </c>
      <c r="C37" s="44">
        <f ca="1">D50</f>
        <v>9980.0159936012806</v>
      </c>
      <c r="F37" s="47" t="s">
        <v>18</v>
      </c>
      <c r="G37" s="44">
        <f ca="1">H90</f>
        <v>11162.937021535112</v>
      </c>
      <c r="J37" s="47" t="s">
        <v>18</v>
      </c>
      <c r="K37" s="44">
        <f ca="1">L540</f>
        <v>72446.074678746489</v>
      </c>
      <c r="N37" s="47" t="s">
        <v>18</v>
      </c>
      <c r="O37" s="44">
        <f ca="1">SUM(O41:O5040)</f>
        <v>1352221992606.1599</v>
      </c>
      <c r="Q37" s="30"/>
    </row>
    <row r="38" spans="1:20" ht="17" thickBot="1">
      <c r="A38" s="12"/>
      <c r="B38" s="45" t="s">
        <v>22</v>
      </c>
      <c r="C38" s="46">
        <f ca="1">LARGE(E41:E50,1)</f>
        <v>2</v>
      </c>
      <c r="D38" s="33"/>
      <c r="E38" s="12"/>
      <c r="F38" s="45" t="s">
        <v>22</v>
      </c>
      <c r="G38" s="46">
        <f ca="1">LARGE(I41:I90,1)</f>
        <v>4</v>
      </c>
      <c r="H38" s="33"/>
      <c r="I38" s="12"/>
      <c r="J38" s="45" t="s">
        <v>22</v>
      </c>
      <c r="K38" s="48">
        <f ca="1">LARGE(M41:M540,1)</f>
        <v>7</v>
      </c>
      <c r="L38" s="31"/>
      <c r="N38" s="49" t="s">
        <v>22</v>
      </c>
      <c r="O38" s="46">
        <f ca="1">LARGE(Q28:Q5026,1)</f>
        <v>9</v>
      </c>
      <c r="P38" s="31"/>
      <c r="Q38" s="30"/>
    </row>
    <row r="39" spans="1:20">
      <c r="B39" s="1"/>
      <c r="C39" s="13"/>
      <c r="G39" s="7"/>
      <c r="O39" s="7"/>
      <c r="Q39" s="30" t="str">
        <f t="shared" ref="Q39:Q92" si="0">IF(O39="","",IF(O39&gt;0,0,1+Q38))</f>
        <v/>
      </c>
    </row>
    <row r="40" spans="1:20" s="5" customFormat="1">
      <c r="B40" s="5" t="s">
        <v>12</v>
      </c>
      <c r="C40" s="5" t="s">
        <v>23</v>
      </c>
      <c r="D40" s="5" t="s">
        <v>0</v>
      </c>
      <c r="F40" s="5" t="s">
        <v>13</v>
      </c>
      <c r="G40" s="5" t="s">
        <v>23</v>
      </c>
      <c r="H40" s="5" t="s">
        <v>0</v>
      </c>
      <c r="J40" s="5" t="s">
        <v>14</v>
      </c>
      <c r="K40" s="5" t="s">
        <v>23</v>
      </c>
      <c r="L40" s="5" t="s">
        <v>0</v>
      </c>
      <c r="N40" s="5" t="s">
        <v>24</v>
      </c>
      <c r="O40" s="5" t="s">
        <v>23</v>
      </c>
      <c r="P40" s="5" t="s">
        <v>0</v>
      </c>
      <c r="Q40" s="30">
        <f t="shared" si="0"/>
        <v>0</v>
      </c>
    </row>
    <row r="41" spans="1:20">
      <c r="B41" s="20">
        <f ca="1">RANDBETWEEN(0,100)</f>
        <v>34</v>
      </c>
      <c r="C41" s="52">
        <f ca="1">IF(B41&gt;=$F$11*100,-($F$8*$F$9),($F$8*$F$9*$F$13))</f>
        <v>200</v>
      </c>
      <c r="D41" s="66">
        <f ca="1">$F$8+C41</f>
        <v>10200</v>
      </c>
      <c r="E41" s="30">
        <f ca="1">IF(C41="","",IF(C41&gt;0,0,1))</f>
        <v>0</v>
      </c>
      <c r="F41" s="20">
        <f ca="1">RANDBETWEEN(0,100)</f>
        <v>91</v>
      </c>
      <c r="G41" s="53">
        <f ca="1">IF(F41&gt;=$F$11*100,-($F$8*$F$9),($F$8*$F$9*$F$13))</f>
        <v>-200</v>
      </c>
      <c r="H41" s="11">
        <f ca="1">$F$8+G41</f>
        <v>9800</v>
      </c>
      <c r="I41" s="30">
        <f ca="1">IF(G41="","",IF(G41&gt;0,0,1))</f>
        <v>1</v>
      </c>
      <c r="J41" s="20">
        <f ca="1">RANDBETWEEN(0,100)</f>
        <v>20</v>
      </c>
      <c r="K41" s="53">
        <f ca="1">IF(J41&gt;=$F$11*100,-($F$8*$F$9),($F$8*$F$9*$F$13))</f>
        <v>200</v>
      </c>
      <c r="L41" s="11">
        <f ca="1">$F$8+K41</f>
        <v>10200</v>
      </c>
      <c r="M41" s="30">
        <f ca="1">IF(K41="","",IF(K41&gt;0,0,1))</f>
        <v>0</v>
      </c>
      <c r="N41" s="20">
        <f ca="1">RANDBETWEEN(0,100)</f>
        <v>67</v>
      </c>
      <c r="O41" s="53">
        <f ca="1">IF(N41&gt;=$F$11*100,-($F$8*$F$9),($F$8*$F$9*$F$13))</f>
        <v>-200</v>
      </c>
      <c r="P41" s="11">
        <f ca="1">$F$8+O41</f>
        <v>9800</v>
      </c>
      <c r="Q41" s="30">
        <f t="shared" ca="1" si="0"/>
        <v>1</v>
      </c>
      <c r="T41" s="6"/>
    </row>
    <row r="42" spans="1:20">
      <c r="B42" s="20">
        <f t="shared" ref="B42:B50" ca="1" si="1">RANDBETWEEN(0,100)</f>
        <v>27</v>
      </c>
      <c r="C42" s="52">
        <f ca="1">IF(B42&gt;=$F$11*100,-(D41*$F$9),(D41*$F$9*$F$13))</f>
        <v>204</v>
      </c>
      <c r="D42" s="11">
        <f ca="1">C42+D41</f>
        <v>10404</v>
      </c>
      <c r="E42" s="30">
        <f ca="1">IF(C42="","",IF(C42&gt;0,0,1+E41))</f>
        <v>0</v>
      </c>
      <c r="F42" s="20">
        <f t="shared" ref="F42:F90" ca="1" si="2">RANDBETWEEN(0,100)</f>
        <v>2</v>
      </c>
      <c r="G42" s="53">
        <f ca="1">IF(F42&gt;=$F$11*100,-(H41*$F$9),(H41*$F$9*$F$13))</f>
        <v>196</v>
      </c>
      <c r="H42" s="11">
        <f ca="1">G42+H41</f>
        <v>9996</v>
      </c>
      <c r="I42" s="30">
        <f ca="1">IF(G42="","",IF(G42&gt;0,0,1+I41))</f>
        <v>0</v>
      </c>
      <c r="J42" s="20">
        <f t="shared" ref="J42:J105" ca="1" si="3">RANDBETWEEN(0,100)</f>
        <v>70</v>
      </c>
      <c r="K42" s="53">
        <f ca="1">IF(J42&gt;=$F$11*100,-(L41*$F$9),(L41*$F$9*$F$13))</f>
        <v>-204</v>
      </c>
      <c r="L42" s="11">
        <f ca="1">K42+L41</f>
        <v>9996</v>
      </c>
      <c r="M42" s="30">
        <f ca="1">IF(K42="","",IF(K42&gt;0,0,1+M41))</f>
        <v>1</v>
      </c>
      <c r="N42" s="20">
        <f t="shared" ref="N42:N105" ca="1" si="4">RANDBETWEEN(0,100)</f>
        <v>43</v>
      </c>
      <c r="O42" s="53">
        <f ca="1">IF(N42&gt;=$F$11*100,-(P41*$F$9),(P41*$F$9*$F$13))</f>
        <v>196</v>
      </c>
      <c r="P42" s="11">
        <f ca="1">O42+P41</f>
        <v>9996</v>
      </c>
      <c r="Q42" s="30">
        <f t="shared" ca="1" si="0"/>
        <v>0</v>
      </c>
    </row>
    <row r="43" spans="1:20">
      <c r="B43" s="20">
        <f t="shared" ca="1" si="1"/>
        <v>93</v>
      </c>
      <c r="C43" s="52">
        <f ca="1">IF(B43&gt;=$F$11*100,-(D42*$F$9),(D42*$F$9*$F$13))</f>
        <v>-208.08</v>
      </c>
      <c r="D43" s="11">
        <f t="shared" ref="D43:D50" ca="1" si="5">C43+D42</f>
        <v>10195.92</v>
      </c>
      <c r="E43" s="30">
        <f t="shared" ref="E43:E50" ca="1" si="6">IF(C43="","",IF(C43&gt;0,0,1+E42))</f>
        <v>1</v>
      </c>
      <c r="F43" s="20">
        <f t="shared" ca="1" si="2"/>
        <v>95</v>
      </c>
      <c r="G43" s="53">
        <f ca="1">IF(F43&gt;=$F$11*100,-(H42*$F$9),(H42*$F$9*$F$13))</f>
        <v>-199.92000000000002</v>
      </c>
      <c r="H43" s="11">
        <f t="shared" ref="H43:H90" ca="1" si="7">G43+H42</f>
        <v>9796.08</v>
      </c>
      <c r="I43" s="30">
        <f t="shared" ref="I43:I90" ca="1" si="8">IF(G43="","",IF(G43&gt;0,0,1+I42))</f>
        <v>1</v>
      </c>
      <c r="J43" s="20">
        <f t="shared" ca="1" si="3"/>
        <v>30</v>
      </c>
      <c r="K43" s="53">
        <f ca="1">IF(J43&gt;=$F$11*100,-(L42*$F$9),(L42*$F$9*$F$13))</f>
        <v>199.92000000000002</v>
      </c>
      <c r="L43" s="11">
        <f t="shared" ref="L43:L106" ca="1" si="9">K43+L42</f>
        <v>10195.92</v>
      </c>
      <c r="M43" s="30">
        <f t="shared" ref="M43:M106" ca="1" si="10">IF(K43="","",IF(K43&gt;0,0,1+M42))</f>
        <v>0</v>
      </c>
      <c r="N43" s="20">
        <f t="shared" ca="1" si="4"/>
        <v>43</v>
      </c>
      <c r="O43" s="53">
        <f ca="1">IF(N43&gt;=$F$11*100,-(P42*$F$9),(P42*$F$9*$F$13))</f>
        <v>199.92000000000002</v>
      </c>
      <c r="P43" s="11">
        <f t="shared" ref="P43:P106" ca="1" si="11">O43+P42</f>
        <v>10195.92</v>
      </c>
      <c r="Q43" s="30">
        <f t="shared" ca="1" si="0"/>
        <v>0</v>
      </c>
    </row>
    <row r="44" spans="1:20">
      <c r="B44" s="20">
        <f t="shared" ca="1" si="1"/>
        <v>76</v>
      </c>
      <c r="C44" s="52">
        <f t="shared" ref="C44:C50" ca="1" si="12">IF(B44&gt;=$F$11*100,-(D43*$F$9),(D43*$F$9*$F$13))</f>
        <v>-203.91840000000002</v>
      </c>
      <c r="D44" s="11">
        <f t="shared" ca="1" si="5"/>
        <v>9992.0015999999996</v>
      </c>
      <c r="E44" s="30">
        <f t="shared" ca="1" si="6"/>
        <v>2</v>
      </c>
      <c r="F44" s="20">
        <f t="shared" ca="1" si="2"/>
        <v>18</v>
      </c>
      <c r="G44" s="53">
        <f t="shared" ref="G44:G90" ca="1" si="13">IF(F44&gt;=$F$11*100,-(H43*$F$9),(H43*$F$9*$F$13))</f>
        <v>195.92160000000001</v>
      </c>
      <c r="H44" s="11">
        <f t="shared" ca="1" si="7"/>
        <v>9992.0015999999996</v>
      </c>
      <c r="I44" s="30">
        <f t="shared" ca="1" si="8"/>
        <v>0</v>
      </c>
      <c r="J44" s="20">
        <f t="shared" ca="1" si="3"/>
        <v>32</v>
      </c>
      <c r="K44" s="53">
        <f t="shared" ref="K44:K107" ca="1" si="14">IF(J44&gt;=$F$11*100,-(L43*$F$9),(L43*$F$9*$F$13))</f>
        <v>203.91840000000002</v>
      </c>
      <c r="L44" s="11">
        <f t="shared" ca="1" si="9"/>
        <v>10399.838400000001</v>
      </c>
      <c r="M44" s="30">
        <f t="shared" ca="1" si="10"/>
        <v>0</v>
      </c>
      <c r="N44" s="20">
        <f t="shared" ca="1" si="4"/>
        <v>45</v>
      </c>
      <c r="O44" s="53">
        <f t="shared" ref="O44:O107" ca="1" si="15">IF(N44&gt;=$F$11*100,-(P43*$F$9),(P43*$F$9*$F$13))</f>
        <v>203.91840000000002</v>
      </c>
      <c r="P44" s="11">
        <f t="shared" ca="1" si="11"/>
        <v>10399.838400000001</v>
      </c>
      <c r="Q44" s="30">
        <f t="shared" ca="1" si="0"/>
        <v>0</v>
      </c>
      <c r="T44" s="51"/>
    </row>
    <row r="45" spans="1:20">
      <c r="B45" s="20">
        <f t="shared" ca="1" si="1"/>
        <v>42</v>
      </c>
      <c r="C45" s="52">
        <f t="shared" ca="1" si="12"/>
        <v>199.84003200000001</v>
      </c>
      <c r="D45" s="11">
        <f t="shared" ca="1" si="5"/>
        <v>10191.841632</v>
      </c>
      <c r="E45" s="30">
        <f t="shared" ca="1" si="6"/>
        <v>0</v>
      </c>
      <c r="F45" s="20">
        <f t="shared" ca="1" si="2"/>
        <v>38</v>
      </c>
      <c r="G45" s="53">
        <f t="shared" ca="1" si="13"/>
        <v>199.84003200000001</v>
      </c>
      <c r="H45" s="11">
        <f t="shared" ca="1" si="7"/>
        <v>10191.841632</v>
      </c>
      <c r="I45" s="30">
        <f t="shared" ca="1" si="8"/>
        <v>0</v>
      </c>
      <c r="J45" s="20">
        <f t="shared" ca="1" si="3"/>
        <v>41</v>
      </c>
      <c r="K45" s="53">
        <f t="shared" ca="1" si="14"/>
        <v>207.996768</v>
      </c>
      <c r="L45" s="11">
        <f t="shared" ca="1" si="9"/>
        <v>10607.835168000001</v>
      </c>
      <c r="M45" s="30">
        <f t="shared" ca="1" si="10"/>
        <v>0</v>
      </c>
      <c r="N45" s="20">
        <f t="shared" ca="1" si="4"/>
        <v>78</v>
      </c>
      <c r="O45" s="53">
        <f t="shared" ca="1" si="15"/>
        <v>-207.996768</v>
      </c>
      <c r="P45" s="11">
        <f t="shared" ca="1" si="11"/>
        <v>10191.841632</v>
      </c>
      <c r="Q45" s="30">
        <f t="shared" ca="1" si="0"/>
        <v>1</v>
      </c>
    </row>
    <row r="46" spans="1:20">
      <c r="B46" s="20">
        <f t="shared" ca="1" si="1"/>
        <v>60</v>
      </c>
      <c r="C46" s="52">
        <f t="shared" ca="1" si="12"/>
        <v>-203.83683264000001</v>
      </c>
      <c r="D46" s="11">
        <f t="shared" ca="1" si="5"/>
        <v>9988.0047993600001</v>
      </c>
      <c r="E46" s="30">
        <f t="shared" ca="1" si="6"/>
        <v>1</v>
      </c>
      <c r="F46" s="20">
        <f t="shared" ca="1" si="2"/>
        <v>90</v>
      </c>
      <c r="G46" s="53">
        <f t="shared" ca="1" si="13"/>
        <v>-203.83683264000001</v>
      </c>
      <c r="H46" s="11">
        <f t="shared" ca="1" si="7"/>
        <v>9988.0047993600001</v>
      </c>
      <c r="I46" s="30">
        <f t="shared" ca="1" si="8"/>
        <v>1</v>
      </c>
      <c r="J46" s="20">
        <f t="shared" ca="1" si="3"/>
        <v>91</v>
      </c>
      <c r="K46" s="53">
        <f t="shared" ca="1" si="14"/>
        <v>-212.15670336000002</v>
      </c>
      <c r="L46" s="11">
        <f t="shared" ca="1" si="9"/>
        <v>10395.678464640001</v>
      </c>
      <c r="M46" s="30">
        <f t="shared" ca="1" si="10"/>
        <v>1</v>
      </c>
      <c r="N46" s="20">
        <f t="shared" ca="1" si="4"/>
        <v>96</v>
      </c>
      <c r="O46" s="53">
        <f t="shared" ca="1" si="15"/>
        <v>-203.83683264000001</v>
      </c>
      <c r="P46" s="11">
        <f t="shared" ca="1" si="11"/>
        <v>9988.0047993600001</v>
      </c>
      <c r="Q46" s="30">
        <f t="shared" ca="1" si="0"/>
        <v>2</v>
      </c>
      <c r="T46" s="6"/>
    </row>
    <row r="47" spans="1:20">
      <c r="B47" s="20">
        <f t="shared" ca="1" si="1"/>
        <v>62</v>
      </c>
      <c r="C47" s="52">
        <f t="shared" ca="1" si="12"/>
        <v>-199.7600959872</v>
      </c>
      <c r="D47" s="11">
        <f t="shared" ca="1" si="5"/>
        <v>9788.2447033728004</v>
      </c>
      <c r="E47" s="30">
        <f t="shared" ca="1" si="6"/>
        <v>2</v>
      </c>
      <c r="F47" s="20">
        <f t="shared" ca="1" si="2"/>
        <v>85</v>
      </c>
      <c r="G47" s="53">
        <f t="shared" ca="1" si="13"/>
        <v>-199.7600959872</v>
      </c>
      <c r="H47" s="11">
        <f t="shared" ca="1" si="7"/>
        <v>9788.2447033728004</v>
      </c>
      <c r="I47" s="30">
        <f t="shared" ca="1" si="8"/>
        <v>2</v>
      </c>
      <c r="J47" s="20">
        <f t="shared" ca="1" si="3"/>
        <v>93</v>
      </c>
      <c r="K47" s="53">
        <f t="shared" ca="1" si="14"/>
        <v>-207.91356929280002</v>
      </c>
      <c r="L47" s="11">
        <f t="shared" ca="1" si="9"/>
        <v>10187.764895347202</v>
      </c>
      <c r="M47" s="30">
        <f t="shared" ca="1" si="10"/>
        <v>2</v>
      </c>
      <c r="N47" s="20">
        <f t="shared" ca="1" si="4"/>
        <v>78</v>
      </c>
      <c r="O47" s="53">
        <f t="shared" ca="1" si="15"/>
        <v>-199.7600959872</v>
      </c>
      <c r="P47" s="11">
        <f t="shared" ca="1" si="11"/>
        <v>9788.2447033728004</v>
      </c>
      <c r="Q47" s="30">
        <f t="shared" ca="1" si="0"/>
        <v>3</v>
      </c>
      <c r="T47" s="6"/>
    </row>
    <row r="48" spans="1:20">
      <c r="B48" s="20">
        <f t="shared" ca="1" si="1"/>
        <v>15</v>
      </c>
      <c r="C48" s="52">
        <f t="shared" ca="1" si="12"/>
        <v>195.764894067456</v>
      </c>
      <c r="D48" s="11">
        <f t="shared" ca="1" si="5"/>
        <v>9984.0095974402557</v>
      </c>
      <c r="E48" s="30">
        <f t="shared" ca="1" si="6"/>
        <v>0</v>
      </c>
      <c r="F48" s="20">
        <f t="shared" ca="1" si="2"/>
        <v>0</v>
      </c>
      <c r="G48" s="53">
        <f t="shared" ca="1" si="13"/>
        <v>195.764894067456</v>
      </c>
      <c r="H48" s="11">
        <f t="shared" ca="1" si="7"/>
        <v>9984.0095974402557</v>
      </c>
      <c r="I48" s="30">
        <f t="shared" ca="1" si="8"/>
        <v>0</v>
      </c>
      <c r="J48" s="20">
        <f t="shared" ca="1" si="3"/>
        <v>39</v>
      </c>
      <c r="K48" s="53">
        <f t="shared" ca="1" si="14"/>
        <v>203.75529790694404</v>
      </c>
      <c r="L48" s="11">
        <f t="shared" ca="1" si="9"/>
        <v>10391.520193254146</v>
      </c>
      <c r="M48" s="30">
        <f t="shared" ca="1" si="10"/>
        <v>0</v>
      </c>
      <c r="N48" s="20">
        <f t="shared" ca="1" si="4"/>
        <v>79</v>
      </c>
      <c r="O48" s="53">
        <f t="shared" ca="1" si="15"/>
        <v>-195.764894067456</v>
      </c>
      <c r="P48" s="11">
        <f t="shared" ca="1" si="11"/>
        <v>9592.479809305345</v>
      </c>
      <c r="Q48" s="30">
        <f t="shared" ca="1" si="0"/>
        <v>4</v>
      </c>
      <c r="T48" s="6"/>
    </row>
    <row r="49" spans="2:17">
      <c r="B49" s="20">
        <f t="shared" ca="1" si="1"/>
        <v>68</v>
      </c>
      <c r="C49" s="52">
        <f t="shared" ca="1" si="12"/>
        <v>-199.68019194880512</v>
      </c>
      <c r="D49" s="11">
        <f t="shared" ca="1" si="5"/>
        <v>9784.3294054914513</v>
      </c>
      <c r="E49" s="30">
        <f t="shared" ca="1" si="6"/>
        <v>1</v>
      </c>
      <c r="F49" s="20">
        <f t="shared" ca="1" si="2"/>
        <v>43</v>
      </c>
      <c r="G49" s="53">
        <f t="shared" ca="1" si="13"/>
        <v>199.68019194880512</v>
      </c>
      <c r="H49" s="11">
        <f t="shared" ca="1" si="7"/>
        <v>10183.68978938906</v>
      </c>
      <c r="I49" s="30">
        <f t="shared" ca="1" si="8"/>
        <v>0</v>
      </c>
      <c r="J49" s="20">
        <f t="shared" ca="1" si="3"/>
        <v>98</v>
      </c>
      <c r="K49" s="53">
        <f t="shared" ca="1" si="14"/>
        <v>-207.83040386508293</v>
      </c>
      <c r="L49" s="11">
        <f t="shared" ca="1" si="9"/>
        <v>10183.689789389064</v>
      </c>
      <c r="M49" s="30">
        <f t="shared" ca="1" si="10"/>
        <v>1</v>
      </c>
      <c r="N49" s="20">
        <f t="shared" ca="1" si="4"/>
        <v>10</v>
      </c>
      <c r="O49" s="53">
        <f t="shared" ca="1" si="15"/>
        <v>191.84959618610691</v>
      </c>
      <c r="P49" s="11">
        <f t="shared" ca="1" si="11"/>
        <v>9784.3294054914513</v>
      </c>
      <c r="Q49" s="30">
        <f t="shared" ca="1" si="0"/>
        <v>0</v>
      </c>
    </row>
    <row r="50" spans="2:17">
      <c r="B50" s="20">
        <f t="shared" ca="1" si="1"/>
        <v>23</v>
      </c>
      <c r="C50" s="52">
        <f t="shared" ca="1" si="12"/>
        <v>195.68658810982902</v>
      </c>
      <c r="D50" s="11">
        <f t="shared" ca="1" si="5"/>
        <v>9980.0159936012806</v>
      </c>
      <c r="E50" s="30">
        <f t="shared" ca="1" si="6"/>
        <v>0</v>
      </c>
      <c r="F50" s="20">
        <f t="shared" ca="1" si="2"/>
        <v>58</v>
      </c>
      <c r="G50" s="53">
        <f t="shared" ca="1" si="13"/>
        <v>203.67379578778122</v>
      </c>
      <c r="H50" s="11">
        <f t="shared" ca="1" si="7"/>
        <v>10387.363585176841</v>
      </c>
      <c r="I50" s="30">
        <f t="shared" ca="1" si="8"/>
        <v>0</v>
      </c>
      <c r="J50" s="20">
        <f t="shared" ca="1" si="3"/>
        <v>36</v>
      </c>
      <c r="K50" s="53">
        <f t="shared" ca="1" si="14"/>
        <v>203.67379578778127</v>
      </c>
      <c r="L50" s="11">
        <f t="shared" ca="1" si="9"/>
        <v>10387.363585176845</v>
      </c>
      <c r="M50" s="30">
        <f t="shared" ca="1" si="10"/>
        <v>0</v>
      </c>
      <c r="N50" s="20">
        <f t="shared" ca="1" si="4"/>
        <v>14</v>
      </c>
      <c r="O50" s="53">
        <f t="shared" ca="1" si="15"/>
        <v>195.68658810982902</v>
      </c>
      <c r="P50" s="11">
        <f t="shared" ca="1" si="11"/>
        <v>9980.0159936012806</v>
      </c>
      <c r="Q50" s="30">
        <f t="shared" ca="1" si="0"/>
        <v>0</v>
      </c>
    </row>
    <row r="51" spans="2:17">
      <c r="B51" s="1" t="s">
        <v>26</v>
      </c>
      <c r="C51" s="50">
        <f ca="1">COUNTIF(C41:C50,"&gt;0")</f>
        <v>5</v>
      </c>
      <c r="F51" s="20">
        <f t="shared" ca="1" si="2"/>
        <v>61</v>
      </c>
      <c r="G51" s="53">
        <f t="shared" ca="1" si="13"/>
        <v>-207.74727170353682</v>
      </c>
      <c r="H51" s="11">
        <f t="shared" ca="1" si="7"/>
        <v>10179.616313473305</v>
      </c>
      <c r="I51" s="30">
        <f t="shared" ca="1" si="8"/>
        <v>1</v>
      </c>
      <c r="J51" s="20">
        <f t="shared" ca="1" si="3"/>
        <v>19</v>
      </c>
      <c r="K51" s="53">
        <f t="shared" ca="1" si="14"/>
        <v>207.74727170353691</v>
      </c>
      <c r="L51" s="11">
        <f t="shared" ca="1" si="9"/>
        <v>10595.110856880381</v>
      </c>
      <c r="M51" s="30">
        <f t="shared" ca="1" si="10"/>
        <v>0</v>
      </c>
      <c r="N51" s="20">
        <f t="shared" ca="1" si="4"/>
        <v>43</v>
      </c>
      <c r="O51" s="53">
        <f t="shared" ca="1" si="15"/>
        <v>199.60031987202561</v>
      </c>
      <c r="P51" s="11">
        <f t="shared" ca="1" si="11"/>
        <v>10179.616313473307</v>
      </c>
      <c r="Q51" s="30">
        <f t="shared" ca="1" si="0"/>
        <v>0</v>
      </c>
    </row>
    <row r="52" spans="2:17">
      <c r="B52" s="1" t="s">
        <v>25</v>
      </c>
      <c r="C52" s="50">
        <f ca="1">COUNT(B41:B50)</f>
        <v>10</v>
      </c>
      <c r="F52" s="20">
        <f t="shared" ca="1" si="2"/>
        <v>67</v>
      </c>
      <c r="G52" s="53">
        <f t="shared" ca="1" si="13"/>
        <v>-203.5923262694661</v>
      </c>
      <c r="H52" s="11">
        <f t="shared" ca="1" si="7"/>
        <v>9976.0239872038383</v>
      </c>
      <c r="I52" s="30">
        <f t="shared" ca="1" si="8"/>
        <v>2</v>
      </c>
      <c r="J52" s="20">
        <f t="shared" ca="1" si="3"/>
        <v>5</v>
      </c>
      <c r="K52" s="53">
        <f t="shared" ca="1" si="14"/>
        <v>211.90221713760764</v>
      </c>
      <c r="L52" s="11">
        <f t="shared" ca="1" si="9"/>
        <v>10807.013074017988</v>
      </c>
      <c r="M52" s="30">
        <f t="shared" ca="1" si="10"/>
        <v>0</v>
      </c>
      <c r="N52" s="20">
        <f t="shared" ca="1" si="4"/>
        <v>92</v>
      </c>
      <c r="O52" s="53">
        <f t="shared" ca="1" si="15"/>
        <v>-203.59232626946616</v>
      </c>
      <c r="P52" s="11">
        <f t="shared" ca="1" si="11"/>
        <v>9976.0239872038401</v>
      </c>
      <c r="Q52" s="30">
        <f t="shared" ca="1" si="0"/>
        <v>1</v>
      </c>
    </row>
    <row r="53" spans="2:17">
      <c r="F53" s="20">
        <f t="shared" ca="1" si="2"/>
        <v>25</v>
      </c>
      <c r="G53" s="53">
        <f t="shared" ca="1" si="13"/>
        <v>199.52047974407677</v>
      </c>
      <c r="H53" s="11">
        <f t="shared" ca="1" si="7"/>
        <v>10175.544466947915</v>
      </c>
      <c r="I53" s="30">
        <f t="shared" ca="1" si="8"/>
        <v>0</v>
      </c>
      <c r="J53" s="20">
        <f t="shared" ca="1" si="3"/>
        <v>54</v>
      </c>
      <c r="K53" s="53">
        <f t="shared" ca="1" si="14"/>
        <v>216.14026148035978</v>
      </c>
      <c r="L53" s="11">
        <f t="shared" ca="1" si="9"/>
        <v>11023.153335498348</v>
      </c>
      <c r="M53" s="30">
        <f t="shared" ca="1" si="10"/>
        <v>0</v>
      </c>
      <c r="N53" s="20">
        <f t="shared" ca="1" si="4"/>
        <v>78</v>
      </c>
      <c r="O53" s="53">
        <f t="shared" ca="1" si="15"/>
        <v>-199.52047974407679</v>
      </c>
      <c r="P53" s="11">
        <f t="shared" ca="1" si="11"/>
        <v>9776.5035074597636</v>
      </c>
      <c r="Q53" s="30">
        <f t="shared" ca="1" si="0"/>
        <v>2</v>
      </c>
    </row>
    <row r="54" spans="2:17">
      <c r="F54" s="20">
        <f t="shared" ca="1" si="2"/>
        <v>33</v>
      </c>
      <c r="G54" s="53">
        <f t="shared" ca="1" si="13"/>
        <v>203.51088933895829</v>
      </c>
      <c r="H54" s="11">
        <f t="shared" ca="1" si="7"/>
        <v>10379.055356286874</v>
      </c>
      <c r="I54" s="30">
        <f t="shared" ca="1" si="8"/>
        <v>0</v>
      </c>
      <c r="J54" s="20">
        <f t="shared" ca="1" si="3"/>
        <v>66</v>
      </c>
      <c r="K54" s="53">
        <f t="shared" ca="1" si="14"/>
        <v>-220.46306670996697</v>
      </c>
      <c r="L54" s="11">
        <f t="shared" ca="1" si="9"/>
        <v>10802.690268788381</v>
      </c>
      <c r="M54" s="30">
        <f t="shared" ca="1" si="10"/>
        <v>1</v>
      </c>
      <c r="N54" s="20">
        <f t="shared" ca="1" si="4"/>
        <v>11</v>
      </c>
      <c r="O54" s="53">
        <f t="shared" ca="1" si="15"/>
        <v>195.53007014919527</v>
      </c>
      <c r="P54" s="11">
        <f t="shared" ca="1" si="11"/>
        <v>9972.0335776089596</v>
      </c>
      <c r="Q54" s="30">
        <f t="shared" ca="1" si="0"/>
        <v>0</v>
      </c>
    </row>
    <row r="55" spans="2:17">
      <c r="F55" s="20">
        <f t="shared" ca="1" si="2"/>
        <v>19</v>
      </c>
      <c r="G55" s="53">
        <f t="shared" ca="1" si="13"/>
        <v>207.58110712573747</v>
      </c>
      <c r="H55" s="11">
        <f t="shared" ca="1" si="7"/>
        <v>10586.636463412611</v>
      </c>
      <c r="I55" s="30">
        <f t="shared" ca="1" si="8"/>
        <v>0</v>
      </c>
      <c r="J55" s="20">
        <f t="shared" ca="1" si="3"/>
        <v>18</v>
      </c>
      <c r="K55" s="53">
        <f t="shared" ca="1" si="14"/>
        <v>216.05380537576764</v>
      </c>
      <c r="L55" s="11">
        <f t="shared" ca="1" si="9"/>
        <v>11018.744074164149</v>
      </c>
      <c r="M55" s="30">
        <f t="shared" ca="1" si="10"/>
        <v>0</v>
      </c>
      <c r="N55" s="20">
        <f t="shared" ca="1" si="4"/>
        <v>23</v>
      </c>
      <c r="O55" s="53">
        <f t="shared" ca="1" si="15"/>
        <v>199.4406715521792</v>
      </c>
      <c r="P55" s="11">
        <f t="shared" ca="1" si="11"/>
        <v>10171.47424916114</v>
      </c>
      <c r="Q55" s="30">
        <f t="shared" ca="1" si="0"/>
        <v>0</v>
      </c>
    </row>
    <row r="56" spans="2:17">
      <c r="F56" s="20">
        <f t="shared" ca="1" si="2"/>
        <v>65</v>
      </c>
      <c r="G56" s="53">
        <f t="shared" ca="1" si="13"/>
        <v>-211.73272926825223</v>
      </c>
      <c r="H56" s="11">
        <f t="shared" ca="1" si="7"/>
        <v>10374.903734144358</v>
      </c>
      <c r="I56" s="30">
        <f t="shared" ca="1" si="8"/>
        <v>1</v>
      </c>
      <c r="J56" s="20">
        <f t="shared" ca="1" si="3"/>
        <v>84</v>
      </c>
      <c r="K56" s="53">
        <f t="shared" ca="1" si="14"/>
        <v>-220.37488148328299</v>
      </c>
      <c r="L56" s="11">
        <f t="shared" ca="1" si="9"/>
        <v>10798.369192680866</v>
      </c>
      <c r="M56" s="30">
        <f t="shared" ca="1" si="10"/>
        <v>1</v>
      </c>
      <c r="N56" s="20">
        <f t="shared" ca="1" si="4"/>
        <v>25</v>
      </c>
      <c r="O56" s="53">
        <f t="shared" ca="1" si="15"/>
        <v>203.42948498322281</v>
      </c>
      <c r="P56" s="11">
        <f t="shared" ca="1" si="11"/>
        <v>10374.903734144362</v>
      </c>
      <c r="Q56" s="30">
        <f t="shared" ca="1" si="0"/>
        <v>0</v>
      </c>
    </row>
    <row r="57" spans="2:17">
      <c r="F57" s="20">
        <f t="shared" ca="1" si="2"/>
        <v>61</v>
      </c>
      <c r="G57" s="53">
        <f t="shared" ca="1" si="13"/>
        <v>-207.49807468288716</v>
      </c>
      <c r="H57" s="11">
        <f t="shared" ca="1" si="7"/>
        <v>10167.40565946147</v>
      </c>
      <c r="I57" s="30">
        <f t="shared" ca="1" si="8"/>
        <v>2</v>
      </c>
      <c r="J57" s="20">
        <f t="shared" ca="1" si="3"/>
        <v>59</v>
      </c>
      <c r="K57" s="53">
        <f t="shared" ca="1" si="14"/>
        <v>215.96738385361732</v>
      </c>
      <c r="L57" s="11">
        <f t="shared" ca="1" si="9"/>
        <v>11014.336576534482</v>
      </c>
      <c r="M57" s="30">
        <f t="shared" ca="1" si="10"/>
        <v>0</v>
      </c>
      <c r="N57" s="20">
        <f t="shared" ca="1" si="4"/>
        <v>7</v>
      </c>
      <c r="O57" s="53">
        <f t="shared" ca="1" si="15"/>
        <v>207.49807468288725</v>
      </c>
      <c r="P57" s="11">
        <f t="shared" ca="1" si="11"/>
        <v>10582.40180882725</v>
      </c>
      <c r="Q57" s="30">
        <f t="shared" ca="1" si="0"/>
        <v>0</v>
      </c>
    </row>
    <row r="58" spans="2:17">
      <c r="F58" s="20">
        <f t="shared" ca="1" si="2"/>
        <v>74</v>
      </c>
      <c r="G58" s="53">
        <f t="shared" ca="1" si="13"/>
        <v>-203.34811318922942</v>
      </c>
      <c r="H58" s="11">
        <f t="shared" ca="1" si="7"/>
        <v>9964.0575462722409</v>
      </c>
      <c r="I58" s="30">
        <f t="shared" ca="1" si="8"/>
        <v>3</v>
      </c>
      <c r="J58" s="20">
        <f t="shared" ca="1" si="3"/>
        <v>51</v>
      </c>
      <c r="K58" s="53">
        <f t="shared" ca="1" si="14"/>
        <v>220.28673153068965</v>
      </c>
      <c r="L58" s="11">
        <f t="shared" ca="1" si="9"/>
        <v>11234.623308065173</v>
      </c>
      <c r="M58" s="30">
        <f t="shared" ca="1" si="10"/>
        <v>0</v>
      </c>
      <c r="N58" s="20">
        <f t="shared" ca="1" si="4"/>
        <v>67</v>
      </c>
      <c r="O58" s="53">
        <f t="shared" ca="1" si="15"/>
        <v>-211.64803617654499</v>
      </c>
      <c r="P58" s="11">
        <f t="shared" ca="1" si="11"/>
        <v>10370.753772650705</v>
      </c>
      <c r="Q58" s="30">
        <f t="shared" ca="1" si="0"/>
        <v>1</v>
      </c>
    </row>
    <row r="59" spans="2:17">
      <c r="F59" s="20">
        <f t="shared" ca="1" si="2"/>
        <v>81</v>
      </c>
      <c r="G59" s="53">
        <f t="shared" ca="1" si="13"/>
        <v>-199.28115092544482</v>
      </c>
      <c r="H59" s="11">
        <f t="shared" ca="1" si="7"/>
        <v>9764.7763953467966</v>
      </c>
      <c r="I59" s="30">
        <f t="shared" ca="1" si="8"/>
        <v>4</v>
      </c>
      <c r="J59" s="20">
        <f t="shared" ca="1" si="3"/>
        <v>65</v>
      </c>
      <c r="K59" s="53">
        <f t="shared" ca="1" si="14"/>
        <v>-224.69246616130346</v>
      </c>
      <c r="L59" s="11">
        <f t="shared" ca="1" si="9"/>
        <v>11009.93084190387</v>
      </c>
      <c r="M59" s="30">
        <f t="shared" ca="1" si="10"/>
        <v>1</v>
      </c>
      <c r="N59" s="20">
        <f t="shared" ca="1" si="4"/>
        <v>15</v>
      </c>
      <c r="O59" s="53">
        <f t="shared" ca="1" si="15"/>
        <v>207.41507545301411</v>
      </c>
      <c r="P59" s="11">
        <f t="shared" ca="1" si="11"/>
        <v>10578.16884810372</v>
      </c>
      <c r="Q59" s="30">
        <f t="shared" ca="1" si="0"/>
        <v>0</v>
      </c>
    </row>
    <row r="60" spans="2:17">
      <c r="F60" s="20">
        <f t="shared" ca="1" si="2"/>
        <v>46</v>
      </c>
      <c r="G60" s="53">
        <f t="shared" ca="1" si="13"/>
        <v>195.29552790693594</v>
      </c>
      <c r="H60" s="11">
        <f t="shared" ca="1" si="7"/>
        <v>9960.0719232537322</v>
      </c>
      <c r="I60" s="30">
        <f t="shared" ca="1" si="8"/>
        <v>0</v>
      </c>
      <c r="J60" s="20">
        <f t="shared" ca="1" si="3"/>
        <v>68</v>
      </c>
      <c r="K60" s="53">
        <f t="shared" ca="1" si="14"/>
        <v>-220.19861683807741</v>
      </c>
      <c r="L60" s="11">
        <f t="shared" ca="1" si="9"/>
        <v>10789.732225065793</v>
      </c>
      <c r="M60" s="30">
        <f t="shared" ca="1" si="10"/>
        <v>2</v>
      </c>
      <c r="N60" s="20">
        <f t="shared" ca="1" si="4"/>
        <v>20</v>
      </c>
      <c r="O60" s="53">
        <f t="shared" ca="1" si="15"/>
        <v>211.56337696207441</v>
      </c>
      <c r="P60" s="11">
        <f t="shared" ca="1" si="11"/>
        <v>10789.732225065794</v>
      </c>
      <c r="Q60" s="30">
        <f t="shared" ca="1" si="0"/>
        <v>0</v>
      </c>
    </row>
    <row r="61" spans="2:17">
      <c r="F61" s="20">
        <f t="shared" ca="1" si="2"/>
        <v>56</v>
      </c>
      <c r="G61" s="53">
        <f t="shared" ca="1" si="13"/>
        <v>199.20143846507466</v>
      </c>
      <c r="H61" s="11">
        <f t="shared" ca="1" si="7"/>
        <v>10159.273361718806</v>
      </c>
      <c r="I61" s="30">
        <f t="shared" ca="1" si="8"/>
        <v>0</v>
      </c>
      <c r="J61" s="20">
        <f t="shared" ca="1" si="3"/>
        <v>73</v>
      </c>
      <c r="K61" s="53">
        <f t="shared" ca="1" si="14"/>
        <v>-215.79464450131584</v>
      </c>
      <c r="L61" s="11">
        <f t="shared" ca="1" si="9"/>
        <v>10573.937580564476</v>
      </c>
      <c r="M61" s="30">
        <f t="shared" ca="1" si="10"/>
        <v>3</v>
      </c>
      <c r="N61" s="20">
        <f t="shared" ca="1" si="4"/>
        <v>62</v>
      </c>
      <c r="O61" s="53">
        <f t="shared" ca="1" si="15"/>
        <v>-215.7946445013159</v>
      </c>
      <c r="P61" s="11">
        <f t="shared" ca="1" si="11"/>
        <v>10573.937580564478</v>
      </c>
      <c r="Q61" s="30">
        <f t="shared" ca="1" si="0"/>
        <v>1</v>
      </c>
    </row>
    <row r="62" spans="2:17">
      <c r="F62" s="20">
        <f t="shared" ca="1" si="2"/>
        <v>15</v>
      </c>
      <c r="G62" s="53">
        <f t="shared" ca="1" si="13"/>
        <v>203.18546723437612</v>
      </c>
      <c r="H62" s="11">
        <f t="shared" ca="1" si="7"/>
        <v>10362.458828953182</v>
      </c>
      <c r="I62" s="30">
        <f t="shared" ca="1" si="8"/>
        <v>0</v>
      </c>
      <c r="J62" s="20">
        <f t="shared" ca="1" si="3"/>
        <v>65</v>
      </c>
      <c r="K62" s="53">
        <f t="shared" ca="1" si="14"/>
        <v>-211.47875161128951</v>
      </c>
      <c r="L62" s="11">
        <f t="shared" ca="1" si="9"/>
        <v>10362.458828953186</v>
      </c>
      <c r="M62" s="30">
        <f t="shared" ca="1" si="10"/>
        <v>4</v>
      </c>
      <c r="N62" s="20">
        <f t="shared" ca="1" si="4"/>
        <v>2</v>
      </c>
      <c r="O62" s="53">
        <f t="shared" ca="1" si="15"/>
        <v>211.47875161128957</v>
      </c>
      <c r="P62" s="11">
        <f t="shared" ca="1" si="11"/>
        <v>10785.416332175768</v>
      </c>
      <c r="Q62" s="30">
        <f t="shared" ca="1" si="0"/>
        <v>0</v>
      </c>
    </row>
    <row r="63" spans="2:17">
      <c r="F63" s="20">
        <f t="shared" ca="1" si="2"/>
        <v>58</v>
      </c>
      <c r="G63" s="53">
        <f t="shared" ca="1" si="13"/>
        <v>207.24917657906366</v>
      </c>
      <c r="H63" s="11">
        <f t="shared" ca="1" si="7"/>
        <v>10569.708005532246</v>
      </c>
      <c r="I63" s="30">
        <f t="shared" ca="1" si="8"/>
        <v>0</v>
      </c>
      <c r="J63" s="20">
        <f t="shared" ca="1" si="3"/>
        <v>68</v>
      </c>
      <c r="K63" s="53">
        <f t="shared" ca="1" si="14"/>
        <v>-207.24917657906371</v>
      </c>
      <c r="L63" s="11">
        <f t="shared" ca="1" si="9"/>
        <v>10155.209652374122</v>
      </c>
      <c r="M63" s="30">
        <f t="shared" ca="1" si="10"/>
        <v>5</v>
      </c>
      <c r="N63" s="20">
        <f t="shared" ca="1" si="4"/>
        <v>79</v>
      </c>
      <c r="O63" s="53">
        <f t="shared" ca="1" si="15"/>
        <v>-215.70832664351536</v>
      </c>
      <c r="P63" s="11">
        <f t="shared" ca="1" si="11"/>
        <v>10569.708005532253</v>
      </c>
      <c r="Q63" s="30">
        <f t="shared" ca="1" si="0"/>
        <v>1</v>
      </c>
    </row>
    <row r="64" spans="2:17">
      <c r="F64" s="20">
        <f t="shared" ca="1" si="2"/>
        <v>98</v>
      </c>
      <c r="G64" s="53">
        <f t="shared" ca="1" si="13"/>
        <v>-211.39416011064492</v>
      </c>
      <c r="H64" s="11">
        <f t="shared" ca="1" si="7"/>
        <v>10358.3138454216</v>
      </c>
      <c r="I64" s="30">
        <f t="shared" ca="1" si="8"/>
        <v>1</v>
      </c>
      <c r="J64" s="20">
        <f t="shared" ca="1" si="3"/>
        <v>74</v>
      </c>
      <c r="K64" s="53">
        <f t="shared" ca="1" si="14"/>
        <v>-203.10419304748245</v>
      </c>
      <c r="L64" s="11">
        <f t="shared" ca="1" si="9"/>
        <v>9952.1054593266399</v>
      </c>
      <c r="M64" s="30">
        <f t="shared" ca="1" si="10"/>
        <v>6</v>
      </c>
      <c r="N64" s="20">
        <f t="shared" ca="1" si="4"/>
        <v>84</v>
      </c>
      <c r="O64" s="53">
        <f t="shared" ca="1" si="15"/>
        <v>-211.39416011064506</v>
      </c>
      <c r="P64" s="11">
        <f t="shared" ca="1" si="11"/>
        <v>10358.313845421608</v>
      </c>
      <c r="Q64" s="30">
        <f t="shared" ca="1" si="0"/>
        <v>2</v>
      </c>
    </row>
    <row r="65" spans="6:17">
      <c r="F65" s="20">
        <f t="shared" ca="1" si="2"/>
        <v>46</v>
      </c>
      <c r="G65" s="53">
        <f t="shared" ca="1" si="13"/>
        <v>207.16627690843202</v>
      </c>
      <c r="H65" s="11">
        <f t="shared" ca="1" si="7"/>
        <v>10565.480122330033</v>
      </c>
      <c r="I65" s="30">
        <f t="shared" ca="1" si="8"/>
        <v>0</v>
      </c>
      <c r="J65" s="20">
        <f t="shared" ca="1" si="3"/>
        <v>82</v>
      </c>
      <c r="K65" s="53">
        <f t="shared" ca="1" si="14"/>
        <v>-199.0421091865328</v>
      </c>
      <c r="L65" s="11">
        <f t="shared" ca="1" si="9"/>
        <v>9753.0633501401062</v>
      </c>
      <c r="M65" s="30">
        <f t="shared" ca="1" si="10"/>
        <v>7</v>
      </c>
      <c r="N65" s="20">
        <f t="shared" ca="1" si="4"/>
        <v>17</v>
      </c>
      <c r="O65" s="53">
        <f t="shared" ca="1" si="15"/>
        <v>207.16627690843217</v>
      </c>
      <c r="P65" s="11">
        <f t="shared" ca="1" si="11"/>
        <v>10565.48012233004</v>
      </c>
      <c r="Q65" s="30">
        <f t="shared" ca="1" si="0"/>
        <v>0</v>
      </c>
    </row>
    <row r="66" spans="6:17">
      <c r="F66" s="20">
        <f t="shared" ca="1" si="2"/>
        <v>6</v>
      </c>
      <c r="G66" s="53">
        <f t="shared" ca="1" si="13"/>
        <v>211.30960244660065</v>
      </c>
      <c r="H66" s="11">
        <f t="shared" ca="1" si="7"/>
        <v>10776.789724776634</v>
      </c>
      <c r="I66" s="30">
        <f t="shared" ca="1" si="8"/>
        <v>0</v>
      </c>
      <c r="J66" s="20">
        <f t="shared" ca="1" si="3"/>
        <v>36</v>
      </c>
      <c r="K66" s="53">
        <f t="shared" ca="1" si="14"/>
        <v>195.06126700280214</v>
      </c>
      <c r="L66" s="11">
        <f t="shared" ca="1" si="9"/>
        <v>9948.1246171429084</v>
      </c>
      <c r="M66" s="30">
        <f t="shared" ca="1" si="10"/>
        <v>0</v>
      </c>
      <c r="N66" s="20">
        <f t="shared" ca="1" si="4"/>
        <v>46</v>
      </c>
      <c r="O66" s="53">
        <f t="shared" ca="1" si="15"/>
        <v>211.30960244660082</v>
      </c>
      <c r="P66" s="11">
        <f t="shared" ca="1" si="11"/>
        <v>10776.789724776641</v>
      </c>
      <c r="Q66" s="30">
        <f t="shared" ca="1" si="0"/>
        <v>0</v>
      </c>
    </row>
    <row r="67" spans="6:17">
      <c r="F67" s="20">
        <f t="shared" ca="1" si="2"/>
        <v>78</v>
      </c>
      <c r="G67" s="53">
        <f t="shared" ca="1" si="13"/>
        <v>-215.53579449553268</v>
      </c>
      <c r="H67" s="11">
        <f t="shared" ca="1" si="7"/>
        <v>10561.253930281102</v>
      </c>
      <c r="I67" s="30">
        <f t="shared" ca="1" si="8"/>
        <v>1</v>
      </c>
      <c r="J67" s="20">
        <f t="shared" ca="1" si="3"/>
        <v>24</v>
      </c>
      <c r="K67" s="53">
        <f t="shared" ca="1" si="14"/>
        <v>198.96249234285818</v>
      </c>
      <c r="L67" s="11">
        <f t="shared" ca="1" si="9"/>
        <v>10147.087109485767</v>
      </c>
      <c r="M67" s="30">
        <f t="shared" ca="1" si="10"/>
        <v>0</v>
      </c>
      <c r="N67" s="20">
        <f t="shared" ca="1" si="4"/>
        <v>44</v>
      </c>
      <c r="O67" s="53">
        <f t="shared" ca="1" si="15"/>
        <v>215.53579449553283</v>
      </c>
      <c r="P67" s="11">
        <f t="shared" ca="1" si="11"/>
        <v>10992.325519272174</v>
      </c>
      <c r="Q67" s="30">
        <f t="shared" ca="1" si="0"/>
        <v>0</v>
      </c>
    </row>
    <row r="68" spans="6:17">
      <c r="F68" s="20">
        <f t="shared" ca="1" si="2"/>
        <v>4</v>
      </c>
      <c r="G68" s="53">
        <f t="shared" ca="1" si="13"/>
        <v>211.22507860562203</v>
      </c>
      <c r="H68" s="11">
        <f t="shared" ca="1" si="7"/>
        <v>10772.479008886725</v>
      </c>
      <c r="I68" s="30">
        <f t="shared" ca="1" si="8"/>
        <v>0</v>
      </c>
      <c r="J68" s="20">
        <f t="shared" ca="1" si="3"/>
        <v>16</v>
      </c>
      <c r="K68" s="53">
        <f t="shared" ca="1" si="14"/>
        <v>202.94174218971534</v>
      </c>
      <c r="L68" s="11">
        <f t="shared" ca="1" si="9"/>
        <v>10350.028851675483</v>
      </c>
      <c r="M68" s="30">
        <f t="shared" ca="1" si="10"/>
        <v>0</v>
      </c>
      <c r="N68" s="20">
        <f t="shared" ca="1" si="4"/>
        <v>3</v>
      </c>
      <c r="O68" s="53">
        <f t="shared" ca="1" si="15"/>
        <v>219.84651038544348</v>
      </c>
      <c r="P68" s="11">
        <f t="shared" ca="1" si="11"/>
        <v>11212.172029657617</v>
      </c>
      <c r="Q68" s="30">
        <f t="shared" ca="1" si="0"/>
        <v>0</v>
      </c>
    </row>
    <row r="69" spans="6:17">
      <c r="F69" s="20">
        <f t="shared" ca="1" si="2"/>
        <v>72</v>
      </c>
      <c r="G69" s="53">
        <f t="shared" ca="1" si="13"/>
        <v>-215.4495801777345</v>
      </c>
      <c r="H69" s="11">
        <f t="shared" ca="1" si="7"/>
        <v>10557.029428708991</v>
      </c>
      <c r="I69" s="30">
        <f t="shared" ca="1" si="8"/>
        <v>1</v>
      </c>
      <c r="J69" s="20">
        <f t="shared" ca="1" si="3"/>
        <v>65</v>
      </c>
      <c r="K69" s="53">
        <f t="shared" ca="1" si="14"/>
        <v>-207.00057703350967</v>
      </c>
      <c r="L69" s="11">
        <f t="shared" ca="1" si="9"/>
        <v>10143.028274641973</v>
      </c>
      <c r="M69" s="30">
        <f t="shared" ca="1" si="10"/>
        <v>1</v>
      </c>
      <c r="N69" s="20">
        <f t="shared" ca="1" si="4"/>
        <v>62</v>
      </c>
      <c r="O69" s="53">
        <f t="shared" ca="1" si="15"/>
        <v>-224.24344059315234</v>
      </c>
      <c r="P69" s="11">
        <f t="shared" ca="1" si="11"/>
        <v>10987.928589064464</v>
      </c>
      <c r="Q69" s="30">
        <f t="shared" ca="1" si="0"/>
        <v>1</v>
      </c>
    </row>
    <row r="70" spans="6:17">
      <c r="F70" s="20">
        <f t="shared" ca="1" si="2"/>
        <v>33</v>
      </c>
      <c r="G70" s="53">
        <f t="shared" ca="1" si="13"/>
        <v>211.14058857417982</v>
      </c>
      <c r="H70" s="11">
        <f t="shared" ca="1" si="7"/>
        <v>10768.170017283172</v>
      </c>
      <c r="I70" s="30">
        <f t="shared" ca="1" si="8"/>
        <v>0</v>
      </c>
      <c r="J70" s="20">
        <f t="shared" ca="1" si="3"/>
        <v>9</v>
      </c>
      <c r="K70" s="53">
        <f t="shared" ca="1" si="14"/>
        <v>202.86056549283944</v>
      </c>
      <c r="L70" s="11">
        <f t="shared" ca="1" si="9"/>
        <v>10345.888840134812</v>
      </c>
      <c r="M70" s="30">
        <f t="shared" ca="1" si="10"/>
        <v>0</v>
      </c>
      <c r="N70" s="20">
        <f t="shared" ca="1" si="4"/>
        <v>49</v>
      </c>
      <c r="O70" s="53">
        <f t="shared" ca="1" si="15"/>
        <v>219.75857178128928</v>
      </c>
      <c r="P70" s="11">
        <f t="shared" ca="1" si="11"/>
        <v>11207.687160845753</v>
      </c>
      <c r="Q70" s="30">
        <f t="shared" ca="1" si="0"/>
        <v>0</v>
      </c>
    </row>
    <row r="71" spans="6:17">
      <c r="F71" s="20">
        <f t="shared" ca="1" si="2"/>
        <v>71</v>
      </c>
      <c r="G71" s="53">
        <f t="shared" ca="1" si="13"/>
        <v>-215.36340034566342</v>
      </c>
      <c r="H71" s="11">
        <f t="shared" ca="1" si="7"/>
        <v>10552.806616937509</v>
      </c>
      <c r="I71" s="30">
        <f t="shared" ca="1" si="8"/>
        <v>1</v>
      </c>
      <c r="J71" s="20">
        <f t="shared" ca="1" si="3"/>
        <v>42</v>
      </c>
      <c r="K71" s="53">
        <f t="shared" ca="1" si="14"/>
        <v>206.91777680269624</v>
      </c>
      <c r="L71" s="11">
        <f t="shared" ca="1" si="9"/>
        <v>10552.806616937509</v>
      </c>
      <c r="M71" s="30">
        <f t="shared" ca="1" si="10"/>
        <v>0</v>
      </c>
      <c r="N71" s="20">
        <f t="shared" ca="1" si="4"/>
        <v>68</v>
      </c>
      <c r="O71" s="53">
        <f t="shared" ca="1" si="15"/>
        <v>-224.15374321691507</v>
      </c>
      <c r="P71" s="11">
        <f t="shared" ca="1" si="11"/>
        <v>10983.533417628838</v>
      </c>
      <c r="Q71" s="30">
        <f t="shared" ca="1" si="0"/>
        <v>1</v>
      </c>
    </row>
    <row r="72" spans="6:17">
      <c r="F72" s="20">
        <f t="shared" ca="1" si="2"/>
        <v>34</v>
      </c>
      <c r="G72" s="53">
        <f t="shared" ca="1" si="13"/>
        <v>211.05613233875019</v>
      </c>
      <c r="H72" s="11">
        <f t="shared" ca="1" si="7"/>
        <v>10763.862749276259</v>
      </c>
      <c r="I72" s="30">
        <f t="shared" ca="1" si="8"/>
        <v>0</v>
      </c>
      <c r="J72" s="20">
        <f t="shared" ca="1" si="3"/>
        <v>26</v>
      </c>
      <c r="K72" s="53">
        <f t="shared" ca="1" si="14"/>
        <v>211.05613233875019</v>
      </c>
      <c r="L72" s="11">
        <f t="shared" ca="1" si="9"/>
        <v>10763.862749276259</v>
      </c>
      <c r="M72" s="30">
        <f t="shared" ca="1" si="10"/>
        <v>0</v>
      </c>
      <c r="N72" s="20">
        <f t="shared" ca="1" si="4"/>
        <v>77</v>
      </c>
      <c r="O72" s="53">
        <f t="shared" ca="1" si="15"/>
        <v>-219.67066835257677</v>
      </c>
      <c r="P72" s="11">
        <f t="shared" ca="1" si="11"/>
        <v>10763.862749276261</v>
      </c>
      <c r="Q72" s="30">
        <f t="shared" ca="1" si="0"/>
        <v>2</v>
      </c>
    </row>
    <row r="73" spans="6:17">
      <c r="F73" s="20">
        <f t="shared" ca="1" si="2"/>
        <v>78</v>
      </c>
      <c r="G73" s="53">
        <f t="shared" ca="1" si="13"/>
        <v>-215.27725498552519</v>
      </c>
      <c r="H73" s="11">
        <f t="shared" ca="1" si="7"/>
        <v>10548.585494290734</v>
      </c>
      <c r="I73" s="30">
        <f t="shared" ca="1" si="8"/>
        <v>1</v>
      </c>
      <c r="J73" s="20">
        <f t="shared" ca="1" si="3"/>
        <v>13</v>
      </c>
      <c r="K73" s="53">
        <f t="shared" ca="1" si="14"/>
        <v>215.27725498552519</v>
      </c>
      <c r="L73" s="11">
        <f t="shared" ca="1" si="9"/>
        <v>10979.140004261784</v>
      </c>
      <c r="M73" s="30">
        <f t="shared" ca="1" si="10"/>
        <v>0</v>
      </c>
      <c r="N73" s="20">
        <f t="shared" ca="1" si="4"/>
        <v>45</v>
      </c>
      <c r="O73" s="53">
        <f t="shared" ca="1" si="15"/>
        <v>215.27725498552522</v>
      </c>
      <c r="P73" s="11">
        <f t="shared" ca="1" si="11"/>
        <v>10979.140004261786</v>
      </c>
      <c r="Q73" s="30">
        <f t="shared" ca="1" si="0"/>
        <v>0</v>
      </c>
    </row>
    <row r="74" spans="6:17">
      <c r="F74" s="20">
        <f t="shared" ca="1" si="2"/>
        <v>21</v>
      </c>
      <c r="G74" s="53">
        <f t="shared" ca="1" si="13"/>
        <v>210.97170988581468</v>
      </c>
      <c r="H74" s="11">
        <f t="shared" ca="1" si="7"/>
        <v>10759.557204176548</v>
      </c>
      <c r="I74" s="30">
        <f t="shared" ca="1" si="8"/>
        <v>0</v>
      </c>
      <c r="J74" s="20">
        <f t="shared" ca="1" si="3"/>
        <v>39</v>
      </c>
      <c r="K74" s="53">
        <f t="shared" ca="1" si="14"/>
        <v>219.5828000852357</v>
      </c>
      <c r="L74" s="11">
        <f t="shared" ca="1" si="9"/>
        <v>11198.72280434702</v>
      </c>
      <c r="M74" s="30">
        <f t="shared" ca="1" si="10"/>
        <v>0</v>
      </c>
      <c r="N74" s="20">
        <f t="shared" ca="1" si="4"/>
        <v>69</v>
      </c>
      <c r="O74" s="53">
        <f t="shared" ca="1" si="15"/>
        <v>-219.58280008523573</v>
      </c>
      <c r="P74" s="11">
        <f t="shared" ca="1" si="11"/>
        <v>10759.55720417655</v>
      </c>
      <c r="Q74" s="30">
        <f t="shared" ca="1" si="0"/>
        <v>1</v>
      </c>
    </row>
    <row r="75" spans="6:17">
      <c r="F75" s="20">
        <f t="shared" ca="1" si="2"/>
        <v>76</v>
      </c>
      <c r="G75" s="53">
        <f t="shared" ca="1" si="13"/>
        <v>-215.19114408353096</v>
      </c>
      <c r="H75" s="11">
        <f t="shared" ca="1" si="7"/>
        <v>10544.366060093018</v>
      </c>
      <c r="I75" s="30">
        <f t="shared" ca="1" si="8"/>
        <v>1</v>
      </c>
      <c r="J75" s="20">
        <f t="shared" ca="1" si="3"/>
        <v>94</v>
      </c>
      <c r="K75" s="53">
        <f t="shared" ca="1" si="14"/>
        <v>-223.97445608694042</v>
      </c>
      <c r="L75" s="11">
        <f t="shared" ca="1" si="9"/>
        <v>10974.74834826008</v>
      </c>
      <c r="M75" s="30">
        <f t="shared" ca="1" si="10"/>
        <v>1</v>
      </c>
      <c r="N75" s="20">
        <f t="shared" ca="1" si="4"/>
        <v>48</v>
      </c>
      <c r="O75" s="53">
        <f t="shared" ca="1" si="15"/>
        <v>215.19114408353101</v>
      </c>
      <c r="P75" s="11">
        <f t="shared" ca="1" si="11"/>
        <v>10974.74834826008</v>
      </c>
      <c r="Q75" s="30">
        <f t="shared" ca="1" si="0"/>
        <v>0</v>
      </c>
    </row>
    <row r="76" spans="6:17">
      <c r="F76" s="20">
        <f t="shared" ca="1" si="2"/>
        <v>5</v>
      </c>
      <c r="G76" s="53">
        <f t="shared" ca="1" si="13"/>
        <v>210.88732120186037</v>
      </c>
      <c r="H76" s="11">
        <f t="shared" ca="1" si="7"/>
        <v>10755.253381294879</v>
      </c>
      <c r="I76" s="30">
        <f t="shared" ca="1" si="8"/>
        <v>0</v>
      </c>
      <c r="J76" s="20">
        <f t="shared" ca="1" si="3"/>
        <v>33</v>
      </c>
      <c r="K76" s="53">
        <f t="shared" ca="1" si="14"/>
        <v>219.4949669652016</v>
      </c>
      <c r="L76" s="11">
        <f t="shared" ca="1" si="9"/>
        <v>11194.243315225282</v>
      </c>
      <c r="M76" s="30">
        <f t="shared" ca="1" si="10"/>
        <v>0</v>
      </c>
      <c r="N76" s="20">
        <f t="shared" ca="1" si="4"/>
        <v>50</v>
      </c>
      <c r="O76" s="53">
        <f t="shared" ca="1" si="15"/>
        <v>219.4949669652016</v>
      </c>
      <c r="P76" s="11">
        <f t="shared" ca="1" si="11"/>
        <v>11194.243315225282</v>
      </c>
      <c r="Q76" s="30">
        <f t="shared" ca="1" si="0"/>
        <v>0</v>
      </c>
    </row>
    <row r="77" spans="6:17">
      <c r="F77" s="20">
        <f t="shared" ca="1" si="2"/>
        <v>25</v>
      </c>
      <c r="G77" s="53">
        <f t="shared" ca="1" si="13"/>
        <v>215.10506762589759</v>
      </c>
      <c r="H77" s="11">
        <f t="shared" ca="1" si="7"/>
        <v>10970.358448920777</v>
      </c>
      <c r="I77" s="30">
        <f t="shared" ca="1" si="8"/>
        <v>0</v>
      </c>
      <c r="J77" s="20">
        <f t="shared" ca="1" si="3"/>
        <v>98</v>
      </c>
      <c r="K77" s="53">
        <f t="shared" ca="1" si="14"/>
        <v>-223.88486630450564</v>
      </c>
      <c r="L77" s="11">
        <f t="shared" ca="1" si="9"/>
        <v>10970.358448920775</v>
      </c>
      <c r="M77" s="30">
        <f t="shared" ca="1" si="10"/>
        <v>1</v>
      </c>
      <c r="N77" s="20">
        <f t="shared" ca="1" si="4"/>
        <v>27</v>
      </c>
      <c r="O77" s="53">
        <f t="shared" ca="1" si="15"/>
        <v>223.88486630450564</v>
      </c>
      <c r="P77" s="11">
        <f t="shared" ca="1" si="11"/>
        <v>11418.128181529788</v>
      </c>
      <c r="Q77" s="30">
        <f t="shared" ca="1" si="0"/>
        <v>0</v>
      </c>
    </row>
    <row r="78" spans="6:17">
      <c r="F78" s="20">
        <f t="shared" ca="1" si="2"/>
        <v>37</v>
      </c>
      <c r="G78" s="53">
        <f t="shared" ca="1" si="13"/>
        <v>219.40716897841554</v>
      </c>
      <c r="H78" s="11">
        <f t="shared" ca="1" si="7"/>
        <v>11189.765617899193</v>
      </c>
      <c r="I78" s="30">
        <f t="shared" ca="1" si="8"/>
        <v>0</v>
      </c>
      <c r="J78" s="20">
        <f t="shared" ca="1" si="3"/>
        <v>34</v>
      </c>
      <c r="K78" s="53">
        <f t="shared" ca="1" si="14"/>
        <v>219.40716897841551</v>
      </c>
      <c r="L78" s="11">
        <f t="shared" ca="1" si="9"/>
        <v>11189.765617899191</v>
      </c>
      <c r="M78" s="30">
        <f t="shared" ca="1" si="10"/>
        <v>0</v>
      </c>
      <c r="N78" s="20">
        <f t="shared" ca="1" si="4"/>
        <v>29</v>
      </c>
      <c r="O78" s="53">
        <f t="shared" ca="1" si="15"/>
        <v>228.36256363059576</v>
      </c>
      <c r="P78" s="11">
        <f t="shared" ca="1" si="11"/>
        <v>11646.490745160383</v>
      </c>
      <c r="Q78" s="30">
        <f t="shared" ca="1" si="0"/>
        <v>0</v>
      </c>
    </row>
    <row r="79" spans="6:17">
      <c r="F79" s="20">
        <f t="shared" ca="1" si="2"/>
        <v>27</v>
      </c>
      <c r="G79" s="53">
        <f t="shared" ca="1" si="13"/>
        <v>223.79531235798387</v>
      </c>
      <c r="H79" s="11">
        <f t="shared" ca="1" si="7"/>
        <v>11413.560930257177</v>
      </c>
      <c r="I79" s="30">
        <f t="shared" ca="1" si="8"/>
        <v>0</v>
      </c>
      <c r="J79" s="20">
        <f t="shared" ca="1" si="3"/>
        <v>71</v>
      </c>
      <c r="K79" s="53">
        <f t="shared" ca="1" si="14"/>
        <v>-223.79531235798382</v>
      </c>
      <c r="L79" s="11">
        <f t="shared" ca="1" si="9"/>
        <v>10965.970305541206</v>
      </c>
      <c r="M79" s="30">
        <f t="shared" ca="1" si="10"/>
        <v>1</v>
      </c>
      <c r="N79" s="20">
        <f t="shared" ca="1" si="4"/>
        <v>87</v>
      </c>
      <c r="O79" s="53">
        <f t="shared" ca="1" si="15"/>
        <v>-232.92981490320767</v>
      </c>
      <c r="P79" s="11">
        <f t="shared" ca="1" si="11"/>
        <v>11413.560930257176</v>
      </c>
      <c r="Q79" s="30">
        <f t="shared" ca="1" si="0"/>
        <v>1</v>
      </c>
    </row>
    <row r="80" spans="6:17">
      <c r="F80" s="20">
        <f t="shared" ca="1" si="2"/>
        <v>88</v>
      </c>
      <c r="G80" s="53">
        <f t="shared" ca="1" si="13"/>
        <v>-228.27121860514356</v>
      </c>
      <c r="H80" s="11">
        <f t="shared" ca="1" si="7"/>
        <v>11185.289711652034</v>
      </c>
      <c r="I80" s="30">
        <f t="shared" ca="1" si="8"/>
        <v>1</v>
      </c>
      <c r="J80" s="20">
        <f t="shared" ca="1" si="3"/>
        <v>54</v>
      </c>
      <c r="K80" s="53">
        <f t="shared" ca="1" si="14"/>
        <v>219.31940611082413</v>
      </c>
      <c r="L80" s="11">
        <f t="shared" ca="1" si="9"/>
        <v>11185.289711652031</v>
      </c>
      <c r="M80" s="30">
        <f t="shared" ca="1" si="10"/>
        <v>0</v>
      </c>
      <c r="N80" s="20">
        <f t="shared" ca="1" si="4"/>
        <v>2</v>
      </c>
      <c r="O80" s="53">
        <f t="shared" ca="1" si="15"/>
        <v>228.27121860514353</v>
      </c>
      <c r="P80" s="11">
        <f t="shared" ca="1" si="11"/>
        <v>11641.832148862319</v>
      </c>
      <c r="Q80" s="30">
        <f t="shared" ca="1" si="0"/>
        <v>0</v>
      </c>
    </row>
    <row r="81" spans="6:17">
      <c r="F81" s="20">
        <f t="shared" ca="1" si="2"/>
        <v>63</v>
      </c>
      <c r="G81" s="53">
        <f t="shared" ca="1" si="13"/>
        <v>-223.70579423304071</v>
      </c>
      <c r="H81" s="11">
        <f t="shared" ca="1" si="7"/>
        <v>10961.583917418993</v>
      </c>
      <c r="I81" s="30">
        <f t="shared" ca="1" si="8"/>
        <v>2</v>
      </c>
      <c r="J81" s="20">
        <f t="shared" ca="1" si="3"/>
        <v>4</v>
      </c>
      <c r="K81" s="53">
        <f t="shared" ca="1" si="14"/>
        <v>223.70579423304062</v>
      </c>
      <c r="L81" s="11">
        <f t="shared" ca="1" si="9"/>
        <v>11408.995505885072</v>
      </c>
      <c r="M81" s="30">
        <f t="shared" ca="1" si="10"/>
        <v>0</v>
      </c>
      <c r="N81" s="20">
        <f t="shared" ca="1" si="4"/>
        <v>82</v>
      </c>
      <c r="O81" s="53">
        <f t="shared" ca="1" si="15"/>
        <v>-232.83664297724638</v>
      </c>
      <c r="P81" s="11">
        <f t="shared" ca="1" si="11"/>
        <v>11408.995505885072</v>
      </c>
      <c r="Q81" s="30">
        <f t="shared" ca="1" si="0"/>
        <v>1</v>
      </c>
    </row>
    <row r="82" spans="6:17">
      <c r="F82" s="20">
        <f t="shared" ca="1" si="2"/>
        <v>94</v>
      </c>
      <c r="G82" s="53">
        <f t="shared" ca="1" si="13"/>
        <v>-219.23167834837986</v>
      </c>
      <c r="H82" s="11">
        <f t="shared" ca="1" si="7"/>
        <v>10742.352239070613</v>
      </c>
      <c r="I82" s="30">
        <f t="shared" ca="1" si="8"/>
        <v>3</v>
      </c>
      <c r="J82" s="20">
        <f t="shared" ca="1" si="3"/>
        <v>25</v>
      </c>
      <c r="K82" s="53">
        <f t="shared" ca="1" si="14"/>
        <v>228.17991011770144</v>
      </c>
      <c r="L82" s="11">
        <f t="shared" ca="1" si="9"/>
        <v>11637.175416002774</v>
      </c>
      <c r="M82" s="30">
        <f t="shared" ca="1" si="10"/>
        <v>0</v>
      </c>
      <c r="N82" s="20">
        <f t="shared" ca="1" si="4"/>
        <v>25</v>
      </c>
      <c r="O82" s="53">
        <f t="shared" ca="1" si="15"/>
        <v>228.17991011770144</v>
      </c>
      <c r="P82" s="11">
        <f t="shared" ca="1" si="11"/>
        <v>11637.175416002774</v>
      </c>
      <c r="Q82" s="30">
        <f t="shared" ca="1" si="0"/>
        <v>0</v>
      </c>
    </row>
    <row r="83" spans="6:17">
      <c r="F83" s="20">
        <f t="shared" ca="1" si="2"/>
        <v>16</v>
      </c>
      <c r="G83" s="53">
        <f t="shared" ca="1" si="13"/>
        <v>214.84704478141225</v>
      </c>
      <c r="H83" s="11">
        <f t="shared" ca="1" si="7"/>
        <v>10957.199283852025</v>
      </c>
      <c r="I83" s="30">
        <f t="shared" ca="1" si="8"/>
        <v>0</v>
      </c>
      <c r="J83" s="20">
        <f t="shared" ca="1" si="3"/>
        <v>46</v>
      </c>
      <c r="K83" s="53">
        <f t="shared" ca="1" si="14"/>
        <v>232.7435083200555</v>
      </c>
      <c r="L83" s="11">
        <f t="shared" ca="1" si="9"/>
        <v>11869.91892432283</v>
      </c>
      <c r="M83" s="30">
        <f t="shared" ca="1" si="10"/>
        <v>0</v>
      </c>
      <c r="N83" s="20">
        <f t="shared" ca="1" si="4"/>
        <v>97</v>
      </c>
      <c r="O83" s="53">
        <f t="shared" ca="1" si="15"/>
        <v>-232.7435083200555</v>
      </c>
      <c r="P83" s="11">
        <f t="shared" ca="1" si="11"/>
        <v>11404.431907682718</v>
      </c>
      <c r="Q83" s="30">
        <f t="shared" ca="1" si="0"/>
        <v>1</v>
      </c>
    </row>
    <row r="84" spans="6:17">
      <c r="F84" s="20">
        <f t="shared" ca="1" si="2"/>
        <v>61</v>
      </c>
      <c r="G84" s="53">
        <f t="shared" ca="1" si="13"/>
        <v>-219.14398567704052</v>
      </c>
      <c r="H84" s="11">
        <f t="shared" ca="1" si="7"/>
        <v>10738.055298174984</v>
      </c>
      <c r="I84" s="30">
        <f t="shared" ca="1" si="8"/>
        <v>1</v>
      </c>
      <c r="J84" s="20">
        <f t="shared" ca="1" si="3"/>
        <v>40</v>
      </c>
      <c r="K84" s="53">
        <f t="shared" ca="1" si="14"/>
        <v>237.39837848645661</v>
      </c>
      <c r="L84" s="11">
        <f t="shared" ca="1" si="9"/>
        <v>12107.317302809286</v>
      </c>
      <c r="M84" s="30">
        <f t="shared" ca="1" si="10"/>
        <v>0</v>
      </c>
      <c r="N84" s="20">
        <f t="shared" ca="1" si="4"/>
        <v>43</v>
      </c>
      <c r="O84" s="53">
        <f t="shared" ca="1" si="15"/>
        <v>228.08863815365436</v>
      </c>
      <c r="P84" s="11">
        <f t="shared" ca="1" si="11"/>
        <v>11632.520545836373</v>
      </c>
      <c r="Q84" s="30">
        <f t="shared" ca="1" si="0"/>
        <v>0</v>
      </c>
    </row>
    <row r="85" spans="6:17">
      <c r="F85" s="20">
        <f t="shared" ca="1" si="2"/>
        <v>50</v>
      </c>
      <c r="G85" s="53">
        <f t="shared" ca="1" si="13"/>
        <v>214.76110596349969</v>
      </c>
      <c r="H85" s="11">
        <f t="shared" ca="1" si="7"/>
        <v>10952.816404138484</v>
      </c>
      <c r="I85" s="30">
        <f t="shared" ca="1" si="8"/>
        <v>0</v>
      </c>
      <c r="J85" s="20">
        <f t="shared" ca="1" si="3"/>
        <v>12</v>
      </c>
      <c r="K85" s="53">
        <f t="shared" ca="1" si="14"/>
        <v>242.14634605618573</v>
      </c>
      <c r="L85" s="11">
        <f t="shared" ca="1" si="9"/>
        <v>12349.463648865472</v>
      </c>
      <c r="M85" s="30">
        <f t="shared" ca="1" si="10"/>
        <v>0</v>
      </c>
      <c r="N85" s="20">
        <f t="shared" ca="1" si="4"/>
        <v>39</v>
      </c>
      <c r="O85" s="53">
        <f t="shared" ca="1" si="15"/>
        <v>232.65041091672745</v>
      </c>
      <c r="P85" s="11">
        <f t="shared" ca="1" si="11"/>
        <v>11865.1709567531</v>
      </c>
      <c r="Q85" s="30">
        <f t="shared" ca="1" si="0"/>
        <v>0</v>
      </c>
    </row>
    <row r="86" spans="6:17">
      <c r="F86" s="20">
        <f t="shared" ca="1" si="2"/>
        <v>79</v>
      </c>
      <c r="G86" s="53">
        <f t="shared" ca="1" si="13"/>
        <v>-219.05632808276968</v>
      </c>
      <c r="H86" s="11">
        <f t="shared" ca="1" si="7"/>
        <v>10733.760076055714</v>
      </c>
      <c r="I86" s="30">
        <f t="shared" ca="1" si="8"/>
        <v>1</v>
      </c>
      <c r="J86" s="20">
        <f t="shared" ca="1" si="3"/>
        <v>48</v>
      </c>
      <c r="K86" s="53">
        <f t="shared" ca="1" si="14"/>
        <v>246.98927297730944</v>
      </c>
      <c r="L86" s="11">
        <f t="shared" ca="1" si="9"/>
        <v>12596.452921842782</v>
      </c>
      <c r="M86" s="30">
        <f t="shared" ca="1" si="10"/>
        <v>0</v>
      </c>
      <c r="N86" s="20">
        <f t="shared" ca="1" si="4"/>
        <v>32</v>
      </c>
      <c r="O86" s="53">
        <f t="shared" ca="1" si="15"/>
        <v>237.303419135062</v>
      </c>
      <c r="P86" s="11">
        <f t="shared" ca="1" si="11"/>
        <v>12102.474375888161</v>
      </c>
      <c r="Q86" s="30">
        <f t="shared" ca="1" si="0"/>
        <v>0</v>
      </c>
    </row>
    <row r="87" spans="6:17">
      <c r="F87" s="20">
        <f t="shared" ca="1" si="2"/>
        <v>68</v>
      </c>
      <c r="G87" s="53">
        <f t="shared" ca="1" si="13"/>
        <v>-214.6752015211143</v>
      </c>
      <c r="H87" s="11">
        <f t="shared" ca="1" si="7"/>
        <v>10519.084874534599</v>
      </c>
      <c r="I87" s="30">
        <f t="shared" ca="1" si="8"/>
        <v>2</v>
      </c>
      <c r="J87" s="20">
        <f t="shared" ca="1" si="3"/>
        <v>52</v>
      </c>
      <c r="K87" s="53">
        <f t="shared" ca="1" si="14"/>
        <v>251.92905843685563</v>
      </c>
      <c r="L87" s="11">
        <f t="shared" ca="1" si="9"/>
        <v>12848.381980279637</v>
      </c>
      <c r="M87" s="30">
        <f t="shared" ca="1" si="10"/>
        <v>0</v>
      </c>
      <c r="N87" s="20">
        <f t="shared" ca="1" si="4"/>
        <v>2</v>
      </c>
      <c r="O87" s="53">
        <f t="shared" ca="1" si="15"/>
        <v>242.04948751776323</v>
      </c>
      <c r="P87" s="11">
        <f t="shared" ca="1" si="11"/>
        <v>12344.523863405924</v>
      </c>
      <c r="Q87" s="30">
        <f t="shared" ca="1" si="0"/>
        <v>0</v>
      </c>
    </row>
    <row r="88" spans="6:17">
      <c r="F88" s="20">
        <f t="shared" ca="1" si="2"/>
        <v>32</v>
      </c>
      <c r="G88" s="53">
        <f t="shared" ca="1" si="13"/>
        <v>210.38169749069198</v>
      </c>
      <c r="H88" s="11">
        <f t="shared" ca="1" si="7"/>
        <v>10729.466572025291</v>
      </c>
      <c r="I88" s="30">
        <f t="shared" ca="1" si="8"/>
        <v>0</v>
      </c>
      <c r="J88" s="20">
        <f t="shared" ca="1" si="3"/>
        <v>44</v>
      </c>
      <c r="K88" s="53">
        <f t="shared" ca="1" si="14"/>
        <v>256.96763960559275</v>
      </c>
      <c r="L88" s="11">
        <f t="shared" ca="1" si="9"/>
        <v>13105.34961988523</v>
      </c>
      <c r="M88" s="30">
        <f t="shared" ca="1" si="10"/>
        <v>0</v>
      </c>
      <c r="N88" s="20">
        <f t="shared" ca="1" si="4"/>
        <v>48</v>
      </c>
      <c r="O88" s="53">
        <f t="shared" ca="1" si="15"/>
        <v>246.8904772681185</v>
      </c>
      <c r="P88" s="11">
        <f t="shared" ca="1" si="11"/>
        <v>12591.414340674042</v>
      </c>
      <c r="Q88" s="30">
        <f t="shared" ca="1" si="0"/>
        <v>0</v>
      </c>
    </row>
    <row r="89" spans="6:17">
      <c r="F89" s="20">
        <f t="shared" ca="1" si="2"/>
        <v>57</v>
      </c>
      <c r="G89" s="53">
        <f t="shared" ca="1" si="13"/>
        <v>214.58933144050582</v>
      </c>
      <c r="H89" s="11">
        <f t="shared" ca="1" si="7"/>
        <v>10944.055903465796</v>
      </c>
      <c r="I89" s="30">
        <f t="shared" ca="1" si="8"/>
        <v>0</v>
      </c>
      <c r="J89" s="20">
        <f t="shared" ca="1" si="3"/>
        <v>38</v>
      </c>
      <c r="K89" s="53">
        <f t="shared" ca="1" si="14"/>
        <v>262.10699239770463</v>
      </c>
      <c r="L89" s="11">
        <f t="shared" ca="1" si="9"/>
        <v>13367.456612282935</v>
      </c>
      <c r="M89" s="30">
        <f t="shared" ca="1" si="10"/>
        <v>0</v>
      </c>
      <c r="N89" s="20">
        <f t="shared" ca="1" si="4"/>
        <v>64</v>
      </c>
      <c r="O89" s="53">
        <f t="shared" ca="1" si="15"/>
        <v>-251.82828681348084</v>
      </c>
      <c r="P89" s="11">
        <f t="shared" ca="1" si="11"/>
        <v>12339.586053860561</v>
      </c>
      <c r="Q89" s="30">
        <f t="shared" ca="1" si="0"/>
        <v>1</v>
      </c>
    </row>
    <row r="90" spans="6:17">
      <c r="F90" s="20">
        <f t="shared" ca="1" si="2"/>
        <v>48</v>
      </c>
      <c r="G90" s="53">
        <f t="shared" ca="1" si="13"/>
        <v>218.88111806931593</v>
      </c>
      <c r="H90" s="11">
        <f t="shared" ca="1" si="7"/>
        <v>11162.937021535112</v>
      </c>
      <c r="I90" s="30">
        <f t="shared" ca="1" si="8"/>
        <v>0</v>
      </c>
      <c r="J90" s="20">
        <f t="shared" ca="1" si="3"/>
        <v>42</v>
      </c>
      <c r="K90" s="53">
        <f t="shared" ca="1" si="14"/>
        <v>267.34913224565872</v>
      </c>
      <c r="L90" s="11">
        <f t="shared" ca="1" si="9"/>
        <v>13634.805744528594</v>
      </c>
      <c r="M90" s="30">
        <f t="shared" ca="1" si="10"/>
        <v>0</v>
      </c>
      <c r="N90" s="20">
        <f t="shared" ca="1" si="4"/>
        <v>30</v>
      </c>
      <c r="O90" s="53">
        <f t="shared" ca="1" si="15"/>
        <v>246.79172107721124</v>
      </c>
      <c r="P90" s="11">
        <f t="shared" ca="1" si="11"/>
        <v>12586.377774937773</v>
      </c>
      <c r="Q90" s="30">
        <f t="shared" ca="1" si="0"/>
        <v>0</v>
      </c>
    </row>
    <row r="91" spans="6:17">
      <c r="F91" s="1" t="s">
        <v>26</v>
      </c>
      <c r="G91" s="5">
        <f ca="1">COUNTIF(G41:G90,"&gt;0")</f>
        <v>28</v>
      </c>
      <c r="H91" s="11"/>
      <c r="I91" s="11"/>
      <c r="J91" s="20">
        <f t="shared" ca="1" si="3"/>
        <v>62</v>
      </c>
      <c r="K91" s="53">
        <f t="shared" ca="1" si="14"/>
        <v>-272.69611489057189</v>
      </c>
      <c r="L91" s="11">
        <f t="shared" ca="1" si="9"/>
        <v>13362.109629638022</v>
      </c>
      <c r="M91" s="30">
        <f t="shared" ca="1" si="10"/>
        <v>1</v>
      </c>
      <c r="N91" s="20">
        <f t="shared" ca="1" si="4"/>
        <v>50</v>
      </c>
      <c r="O91" s="53">
        <f t="shared" ca="1" si="15"/>
        <v>251.72755549875546</v>
      </c>
      <c r="P91" s="11">
        <f t="shared" ca="1" si="11"/>
        <v>12838.105330436529</v>
      </c>
      <c r="Q91" s="30">
        <f t="shared" ca="1" si="0"/>
        <v>0</v>
      </c>
    </row>
    <row r="92" spans="6:17">
      <c r="F92" s="1" t="s">
        <v>25</v>
      </c>
      <c r="G92" s="5">
        <f ca="1">COUNT(F41:F90)</f>
        <v>50</v>
      </c>
      <c r="H92" s="10"/>
      <c r="I92" s="10"/>
      <c r="J92" s="20">
        <f t="shared" ca="1" si="3"/>
        <v>24</v>
      </c>
      <c r="K92" s="53">
        <f t="shared" ca="1" si="14"/>
        <v>267.24219259276043</v>
      </c>
      <c r="L92" s="11">
        <f t="shared" ca="1" si="9"/>
        <v>13629.351822230783</v>
      </c>
      <c r="M92" s="30">
        <f t="shared" ca="1" si="10"/>
        <v>0</v>
      </c>
      <c r="N92" s="20">
        <f t="shared" ca="1" si="4"/>
        <v>47</v>
      </c>
      <c r="O92" s="53">
        <f t="shared" ca="1" si="15"/>
        <v>256.76210660873056</v>
      </c>
      <c r="P92" s="11">
        <f t="shared" ca="1" si="11"/>
        <v>13094.867437045259</v>
      </c>
      <c r="Q92" s="30">
        <f t="shared" ca="1" si="0"/>
        <v>0</v>
      </c>
    </row>
    <row r="93" spans="6:17">
      <c r="H93" s="10"/>
      <c r="I93" s="10"/>
      <c r="J93" s="20">
        <f t="shared" ca="1" si="3"/>
        <v>60</v>
      </c>
      <c r="K93" s="53">
        <f t="shared" ca="1" si="14"/>
        <v>-272.58703644461565</v>
      </c>
      <c r="L93" s="11">
        <f t="shared" ca="1" si="9"/>
        <v>13356.764785786167</v>
      </c>
      <c r="M93" s="30">
        <f t="shared" ca="1" si="10"/>
        <v>1</v>
      </c>
      <c r="N93" s="20">
        <f t="shared" ca="1" si="4"/>
        <v>47</v>
      </c>
      <c r="O93" s="53">
        <f t="shared" ca="1" si="15"/>
        <v>261.89734874090516</v>
      </c>
      <c r="P93" s="11">
        <f t="shared" ca="1" si="11"/>
        <v>13356.764785786165</v>
      </c>
      <c r="Q93" s="30">
        <f t="shared" ref="Q93:Q156" ca="1" si="16">IF(O93="","",IF(O93&gt;0,0,1+Q92))</f>
        <v>0</v>
      </c>
    </row>
    <row r="94" spans="6:17">
      <c r="H94" s="10"/>
      <c r="I94" s="10"/>
      <c r="J94" s="20">
        <f t="shared" ca="1" si="3"/>
        <v>88</v>
      </c>
      <c r="K94" s="53">
        <f t="shared" ca="1" si="14"/>
        <v>-267.13529571572332</v>
      </c>
      <c r="L94" s="11">
        <f t="shared" ca="1" si="9"/>
        <v>13089.629490070443</v>
      </c>
      <c r="M94" s="30">
        <f t="shared" ca="1" si="10"/>
        <v>2</v>
      </c>
      <c r="N94" s="20">
        <f t="shared" ca="1" si="4"/>
        <v>100</v>
      </c>
      <c r="O94" s="53">
        <f t="shared" ca="1" si="15"/>
        <v>-267.13529571572332</v>
      </c>
      <c r="P94" s="11">
        <f t="shared" ca="1" si="11"/>
        <v>13089.629490070442</v>
      </c>
      <c r="Q94" s="30">
        <f t="shared" ca="1" si="16"/>
        <v>1</v>
      </c>
    </row>
    <row r="95" spans="6:17">
      <c r="H95" s="10"/>
      <c r="I95" s="10"/>
      <c r="J95" s="20">
        <f t="shared" ca="1" si="3"/>
        <v>99</v>
      </c>
      <c r="K95" s="53">
        <f t="shared" ca="1" si="14"/>
        <v>-261.79258980140889</v>
      </c>
      <c r="L95" s="11">
        <f t="shared" ca="1" si="9"/>
        <v>12827.836900269034</v>
      </c>
      <c r="M95" s="30">
        <f t="shared" ca="1" si="10"/>
        <v>3</v>
      </c>
      <c r="N95" s="20">
        <f t="shared" ca="1" si="4"/>
        <v>29</v>
      </c>
      <c r="O95" s="53">
        <f t="shared" ca="1" si="15"/>
        <v>261.79258980140884</v>
      </c>
      <c r="P95" s="11">
        <f t="shared" ca="1" si="11"/>
        <v>13351.422079871851</v>
      </c>
      <c r="Q95" s="30">
        <f t="shared" ca="1" si="16"/>
        <v>0</v>
      </c>
    </row>
    <row r="96" spans="6:17">
      <c r="H96" s="10"/>
      <c r="I96" s="10"/>
      <c r="J96" s="20">
        <f t="shared" ca="1" si="3"/>
        <v>34</v>
      </c>
      <c r="K96" s="53">
        <f t="shared" ca="1" si="14"/>
        <v>256.55673800538068</v>
      </c>
      <c r="L96" s="11">
        <f t="shared" ca="1" si="9"/>
        <v>13084.393638274414</v>
      </c>
      <c r="M96" s="30">
        <f t="shared" ca="1" si="10"/>
        <v>0</v>
      </c>
      <c r="N96" s="20">
        <f t="shared" ca="1" si="4"/>
        <v>6</v>
      </c>
      <c r="O96" s="53">
        <f t="shared" ca="1" si="15"/>
        <v>267.02844159743699</v>
      </c>
      <c r="P96" s="11">
        <f t="shared" ca="1" si="11"/>
        <v>13618.450521469287</v>
      </c>
      <c r="Q96" s="30">
        <f t="shared" ca="1" si="16"/>
        <v>0</v>
      </c>
    </row>
    <row r="97" spans="8:17">
      <c r="H97" s="10"/>
      <c r="I97" s="10"/>
      <c r="J97" s="20">
        <f t="shared" ca="1" si="3"/>
        <v>22</v>
      </c>
      <c r="K97" s="53">
        <f t="shared" ca="1" si="14"/>
        <v>261.68787276548829</v>
      </c>
      <c r="L97" s="11">
        <f t="shared" ca="1" si="9"/>
        <v>13346.081511039902</v>
      </c>
      <c r="M97" s="30">
        <f t="shared" ca="1" si="10"/>
        <v>0</v>
      </c>
      <c r="N97" s="20">
        <f t="shared" ca="1" si="4"/>
        <v>10</v>
      </c>
      <c r="O97" s="53">
        <f t="shared" ca="1" si="15"/>
        <v>272.36901042938575</v>
      </c>
      <c r="P97" s="11">
        <f t="shared" ca="1" si="11"/>
        <v>13890.819531898673</v>
      </c>
      <c r="Q97" s="30">
        <f t="shared" ca="1" si="16"/>
        <v>0</v>
      </c>
    </row>
    <row r="98" spans="8:17">
      <c r="H98" s="10"/>
      <c r="I98" s="10"/>
      <c r="J98" s="20">
        <f t="shared" ca="1" si="3"/>
        <v>11</v>
      </c>
      <c r="K98" s="53">
        <f t="shared" ca="1" si="14"/>
        <v>266.92163022079802</v>
      </c>
      <c r="L98" s="11">
        <f t="shared" ca="1" si="9"/>
        <v>13613.0031412607</v>
      </c>
      <c r="M98" s="30">
        <f t="shared" ca="1" si="10"/>
        <v>0</v>
      </c>
      <c r="N98" s="20">
        <f t="shared" ca="1" si="4"/>
        <v>90</v>
      </c>
      <c r="O98" s="53">
        <f t="shared" ca="1" si="15"/>
        <v>-277.81639063797348</v>
      </c>
      <c r="P98" s="11">
        <f t="shared" ca="1" si="11"/>
        <v>13613.003141260699</v>
      </c>
      <c r="Q98" s="30">
        <f t="shared" ca="1" si="16"/>
        <v>1</v>
      </c>
    </row>
    <row r="99" spans="8:17">
      <c r="H99" s="10"/>
      <c r="I99" s="10"/>
      <c r="J99" s="20">
        <f t="shared" ca="1" si="3"/>
        <v>33</v>
      </c>
      <c r="K99" s="53">
        <f t="shared" ca="1" si="14"/>
        <v>272.26006282521399</v>
      </c>
      <c r="L99" s="11">
        <f t="shared" ca="1" si="9"/>
        <v>13885.263204085915</v>
      </c>
      <c r="M99" s="30">
        <f t="shared" ca="1" si="10"/>
        <v>0</v>
      </c>
      <c r="N99" s="20">
        <f t="shared" ca="1" si="4"/>
        <v>5</v>
      </c>
      <c r="O99" s="53">
        <f t="shared" ca="1" si="15"/>
        <v>272.26006282521399</v>
      </c>
      <c r="P99" s="11">
        <f t="shared" ca="1" si="11"/>
        <v>13885.263204085913</v>
      </c>
      <c r="Q99" s="30">
        <f t="shared" ca="1" si="16"/>
        <v>0</v>
      </c>
    </row>
    <row r="100" spans="8:17">
      <c r="H100" s="10"/>
      <c r="I100" s="10"/>
      <c r="J100" s="20">
        <f t="shared" ca="1" si="3"/>
        <v>55</v>
      </c>
      <c r="K100" s="53">
        <f t="shared" ca="1" si="14"/>
        <v>277.70526408171833</v>
      </c>
      <c r="L100" s="11">
        <f t="shared" ca="1" si="9"/>
        <v>14162.968468167634</v>
      </c>
      <c r="M100" s="30">
        <f t="shared" ca="1" si="10"/>
        <v>0</v>
      </c>
      <c r="N100" s="20">
        <f t="shared" ca="1" si="4"/>
        <v>92</v>
      </c>
      <c r="O100" s="53">
        <f t="shared" ca="1" si="15"/>
        <v>-277.70526408171827</v>
      </c>
      <c r="P100" s="11">
        <f t="shared" ca="1" si="11"/>
        <v>13607.557940004195</v>
      </c>
      <c r="Q100" s="30">
        <f t="shared" ca="1" si="16"/>
        <v>1</v>
      </c>
    </row>
    <row r="101" spans="8:17">
      <c r="H101" s="10"/>
      <c r="I101" s="10"/>
      <c r="J101" s="20">
        <f t="shared" ca="1" si="3"/>
        <v>17</v>
      </c>
      <c r="K101" s="53">
        <f t="shared" ca="1" si="14"/>
        <v>283.25936936335268</v>
      </c>
      <c r="L101" s="11">
        <f t="shared" ca="1" si="9"/>
        <v>14446.227837530987</v>
      </c>
      <c r="M101" s="30">
        <f t="shared" ca="1" si="10"/>
        <v>0</v>
      </c>
      <c r="N101" s="20">
        <f t="shared" ca="1" si="4"/>
        <v>84</v>
      </c>
      <c r="O101" s="53">
        <f t="shared" ca="1" si="15"/>
        <v>-272.15115880008392</v>
      </c>
      <c r="P101" s="11">
        <f t="shared" ca="1" si="11"/>
        <v>13335.406781204112</v>
      </c>
      <c r="Q101" s="30">
        <f t="shared" ca="1" si="16"/>
        <v>2</v>
      </c>
    </row>
    <row r="102" spans="8:17">
      <c r="H102" s="10"/>
      <c r="I102" s="10"/>
      <c r="J102" s="20">
        <f t="shared" ca="1" si="3"/>
        <v>98</v>
      </c>
      <c r="K102" s="53">
        <f t="shared" ca="1" si="14"/>
        <v>-288.92455675061973</v>
      </c>
      <c r="L102" s="11">
        <f t="shared" ca="1" si="9"/>
        <v>14157.303280780367</v>
      </c>
      <c r="M102" s="30">
        <f t="shared" ca="1" si="10"/>
        <v>1</v>
      </c>
      <c r="N102" s="20">
        <f t="shared" ca="1" si="4"/>
        <v>57</v>
      </c>
      <c r="O102" s="53">
        <f t="shared" ca="1" si="15"/>
        <v>266.70813562408227</v>
      </c>
      <c r="P102" s="11">
        <f t="shared" ca="1" si="11"/>
        <v>13602.114916828194</v>
      </c>
      <c r="Q102" s="30">
        <f t="shared" ca="1" si="16"/>
        <v>0</v>
      </c>
    </row>
    <row r="103" spans="8:17">
      <c r="H103" s="10"/>
      <c r="I103" s="10"/>
      <c r="J103" s="20">
        <f t="shared" ca="1" si="3"/>
        <v>83</v>
      </c>
      <c r="K103" s="53">
        <f t="shared" ca="1" si="14"/>
        <v>-283.14606561560731</v>
      </c>
      <c r="L103" s="11">
        <f t="shared" ca="1" si="9"/>
        <v>13874.15721516476</v>
      </c>
      <c r="M103" s="30">
        <f t="shared" ca="1" si="10"/>
        <v>2</v>
      </c>
      <c r="N103" s="20">
        <f t="shared" ca="1" si="4"/>
        <v>42</v>
      </c>
      <c r="O103" s="53">
        <f t="shared" ca="1" si="15"/>
        <v>272.04229833656387</v>
      </c>
      <c r="P103" s="11">
        <f t="shared" ca="1" si="11"/>
        <v>13874.157215164758</v>
      </c>
      <c r="Q103" s="30">
        <f t="shared" ca="1" si="16"/>
        <v>0</v>
      </c>
    </row>
    <row r="104" spans="8:17">
      <c r="H104" s="10"/>
      <c r="I104" s="10"/>
      <c r="J104" s="20">
        <f t="shared" ca="1" si="3"/>
        <v>55</v>
      </c>
      <c r="K104" s="53">
        <f t="shared" ca="1" si="14"/>
        <v>277.48314430329521</v>
      </c>
      <c r="L104" s="11">
        <f t="shared" ca="1" si="9"/>
        <v>14151.640359468054</v>
      </c>
      <c r="M104" s="30">
        <f t="shared" ca="1" si="10"/>
        <v>0</v>
      </c>
      <c r="N104" s="20">
        <f t="shared" ca="1" si="4"/>
        <v>76</v>
      </c>
      <c r="O104" s="53">
        <f t="shared" ca="1" si="15"/>
        <v>-277.48314430329515</v>
      </c>
      <c r="P104" s="11">
        <f t="shared" ca="1" si="11"/>
        <v>13596.674070861463</v>
      </c>
      <c r="Q104" s="30">
        <f t="shared" ca="1" si="16"/>
        <v>1</v>
      </c>
    </row>
    <row r="105" spans="8:17">
      <c r="H105" s="10"/>
      <c r="I105" s="10"/>
      <c r="J105" s="20">
        <f t="shared" ca="1" si="3"/>
        <v>0</v>
      </c>
      <c r="K105" s="53">
        <f t="shared" ca="1" si="14"/>
        <v>283.03280718936111</v>
      </c>
      <c r="L105" s="11">
        <f t="shared" ca="1" si="9"/>
        <v>14434.673166657416</v>
      </c>
      <c r="M105" s="30">
        <f t="shared" ca="1" si="10"/>
        <v>0</v>
      </c>
      <c r="N105" s="20">
        <f t="shared" ca="1" si="4"/>
        <v>44</v>
      </c>
      <c r="O105" s="53">
        <f t="shared" ca="1" si="15"/>
        <v>271.93348141722925</v>
      </c>
      <c r="P105" s="11">
        <f t="shared" ca="1" si="11"/>
        <v>13868.607552278692</v>
      </c>
      <c r="Q105" s="30">
        <f t="shared" ca="1" si="16"/>
        <v>0</v>
      </c>
    </row>
    <row r="106" spans="8:17">
      <c r="H106" s="10"/>
      <c r="I106" s="10"/>
      <c r="J106" s="20">
        <f t="shared" ref="J106:J169" ca="1" si="17">RANDBETWEEN(0,100)</f>
        <v>93</v>
      </c>
      <c r="K106" s="53">
        <f t="shared" ca="1" si="14"/>
        <v>-288.69346333314832</v>
      </c>
      <c r="L106" s="11">
        <f t="shared" ca="1" si="9"/>
        <v>14145.979703324268</v>
      </c>
      <c r="M106" s="30">
        <f t="shared" ca="1" si="10"/>
        <v>1</v>
      </c>
      <c r="N106" s="20">
        <f t="shared" ref="N106:N169" ca="1" si="18">RANDBETWEEN(0,100)</f>
        <v>72</v>
      </c>
      <c r="O106" s="53">
        <f t="shared" ca="1" si="15"/>
        <v>-277.37215104557384</v>
      </c>
      <c r="P106" s="11">
        <f t="shared" ca="1" si="11"/>
        <v>13591.235401233118</v>
      </c>
      <c r="Q106" s="30">
        <f t="shared" ca="1" si="16"/>
        <v>1</v>
      </c>
    </row>
    <row r="107" spans="8:17">
      <c r="H107" s="10"/>
      <c r="I107" s="10"/>
      <c r="J107" s="20">
        <f t="shared" ca="1" si="17"/>
        <v>4</v>
      </c>
      <c r="K107" s="53">
        <f t="shared" ca="1" si="14"/>
        <v>282.91959406648539</v>
      </c>
      <c r="L107" s="11">
        <f t="shared" ref="L107:L170" ca="1" si="19">K107+L106</f>
        <v>14428.899297390753</v>
      </c>
      <c r="M107" s="30">
        <f t="shared" ref="M107:M170" ca="1" si="20">IF(K107="","",IF(K107&gt;0,0,1+M106))</f>
        <v>0</v>
      </c>
      <c r="N107" s="20">
        <f t="shared" ca="1" si="18"/>
        <v>84</v>
      </c>
      <c r="O107" s="53">
        <f t="shared" ca="1" si="15"/>
        <v>-271.82470802466236</v>
      </c>
      <c r="P107" s="11">
        <f t="shared" ref="P107:P170" ca="1" si="21">O107+P106</f>
        <v>13319.410693208456</v>
      </c>
      <c r="Q107" s="30">
        <f t="shared" ca="1" si="16"/>
        <v>2</v>
      </c>
    </row>
    <row r="108" spans="8:17">
      <c r="H108" s="10"/>
      <c r="I108" s="10"/>
      <c r="J108" s="20">
        <f t="shared" ca="1" si="17"/>
        <v>74</v>
      </c>
      <c r="K108" s="53">
        <f t="shared" ref="K108:K171" ca="1" si="22">IF(J108&gt;=$F$11*100,-(L107*$F$9),(L107*$F$9*$F$13))</f>
        <v>-288.57798594781508</v>
      </c>
      <c r="L108" s="11">
        <f t="shared" ca="1" si="19"/>
        <v>14140.321311442938</v>
      </c>
      <c r="M108" s="30">
        <f t="shared" ca="1" si="20"/>
        <v>1</v>
      </c>
      <c r="N108" s="20">
        <f t="shared" ca="1" si="18"/>
        <v>95</v>
      </c>
      <c r="O108" s="53">
        <f t="shared" ref="O108:O171" ca="1" si="23">IF(N108&gt;=$F$11*100,-(P107*$F$9),(P107*$F$9*$F$13))</f>
        <v>-266.38821386416913</v>
      </c>
      <c r="P108" s="11">
        <f t="shared" ca="1" si="21"/>
        <v>13053.022479344287</v>
      </c>
      <c r="Q108" s="30">
        <f t="shared" ca="1" si="16"/>
        <v>3</v>
      </c>
    </row>
    <row r="109" spans="8:17">
      <c r="H109" s="10"/>
      <c r="I109" s="10"/>
      <c r="J109" s="20">
        <f t="shared" ca="1" si="17"/>
        <v>94</v>
      </c>
      <c r="K109" s="53">
        <f t="shared" ca="1" si="22"/>
        <v>-282.80642622885875</v>
      </c>
      <c r="L109" s="11">
        <f t="shared" ca="1" si="19"/>
        <v>13857.514885214079</v>
      </c>
      <c r="M109" s="30">
        <f t="shared" ca="1" si="20"/>
        <v>2</v>
      </c>
      <c r="N109" s="20">
        <f t="shared" ca="1" si="18"/>
        <v>78</v>
      </c>
      <c r="O109" s="53">
        <f t="shared" ca="1" si="23"/>
        <v>-261.06044958688574</v>
      </c>
      <c r="P109" s="11">
        <f t="shared" ca="1" si="21"/>
        <v>12791.9620297574</v>
      </c>
      <c r="Q109" s="30">
        <f t="shared" ca="1" si="16"/>
        <v>4</v>
      </c>
    </row>
    <row r="110" spans="8:17">
      <c r="H110" s="10"/>
      <c r="I110" s="10"/>
      <c r="J110" s="20">
        <f t="shared" ca="1" si="17"/>
        <v>10</v>
      </c>
      <c r="K110" s="53">
        <f t="shared" ca="1" si="22"/>
        <v>277.15029770428157</v>
      </c>
      <c r="L110" s="11">
        <f t="shared" ca="1" si="19"/>
        <v>14134.665182918361</v>
      </c>
      <c r="M110" s="30">
        <f t="shared" ca="1" si="20"/>
        <v>0</v>
      </c>
      <c r="N110" s="20">
        <f t="shared" ca="1" si="18"/>
        <v>72</v>
      </c>
      <c r="O110" s="53">
        <f t="shared" ca="1" si="23"/>
        <v>-255.839240595148</v>
      </c>
      <c r="P110" s="11">
        <f t="shared" ca="1" si="21"/>
        <v>12536.122789162253</v>
      </c>
      <c r="Q110" s="30">
        <f t="shared" ca="1" si="16"/>
        <v>5</v>
      </c>
    </row>
    <row r="111" spans="8:17">
      <c r="H111" s="10"/>
      <c r="I111" s="10"/>
      <c r="J111" s="20">
        <f t="shared" ca="1" si="17"/>
        <v>50</v>
      </c>
      <c r="K111" s="53">
        <f t="shared" ca="1" si="22"/>
        <v>282.69330365836726</v>
      </c>
      <c r="L111" s="11">
        <f t="shared" ca="1" si="19"/>
        <v>14417.358486576728</v>
      </c>
      <c r="M111" s="30">
        <f t="shared" ca="1" si="20"/>
        <v>0</v>
      </c>
      <c r="N111" s="20">
        <f t="shared" ca="1" si="18"/>
        <v>46</v>
      </c>
      <c r="O111" s="53">
        <f t="shared" ca="1" si="23"/>
        <v>250.72245578324507</v>
      </c>
      <c r="P111" s="11">
        <f t="shared" ca="1" si="21"/>
        <v>12786.845244945498</v>
      </c>
      <c r="Q111" s="30">
        <f t="shared" ca="1" si="16"/>
        <v>0</v>
      </c>
    </row>
    <row r="112" spans="8:17">
      <c r="H112" s="10"/>
      <c r="I112" s="10"/>
      <c r="J112" s="20">
        <f t="shared" ca="1" si="17"/>
        <v>100</v>
      </c>
      <c r="K112" s="53">
        <f t="shared" ca="1" si="22"/>
        <v>-288.34716973153456</v>
      </c>
      <c r="L112" s="11">
        <f t="shared" ca="1" si="19"/>
        <v>14129.011316845194</v>
      </c>
      <c r="M112" s="30">
        <f t="shared" ca="1" si="20"/>
        <v>1</v>
      </c>
      <c r="N112" s="20">
        <f t="shared" ca="1" si="18"/>
        <v>67</v>
      </c>
      <c r="O112" s="53">
        <f t="shared" ca="1" si="23"/>
        <v>-255.73690489890996</v>
      </c>
      <c r="P112" s="11">
        <f t="shared" ca="1" si="21"/>
        <v>12531.108340046589</v>
      </c>
      <c r="Q112" s="30">
        <f t="shared" ca="1" si="16"/>
        <v>1</v>
      </c>
    </row>
    <row r="113" spans="8:17">
      <c r="H113" s="10"/>
      <c r="I113" s="10"/>
      <c r="J113" s="20">
        <f t="shared" ca="1" si="17"/>
        <v>93</v>
      </c>
      <c r="K113" s="53">
        <f t="shared" ca="1" si="22"/>
        <v>-282.58022633690388</v>
      </c>
      <c r="L113" s="11">
        <f t="shared" ca="1" si="19"/>
        <v>13846.431090508289</v>
      </c>
      <c r="M113" s="30">
        <f t="shared" ca="1" si="20"/>
        <v>2</v>
      </c>
      <c r="N113" s="20">
        <f t="shared" ca="1" si="18"/>
        <v>93</v>
      </c>
      <c r="O113" s="53">
        <f t="shared" ca="1" si="23"/>
        <v>-250.62216680093178</v>
      </c>
      <c r="P113" s="11">
        <f t="shared" ca="1" si="21"/>
        <v>12280.486173245657</v>
      </c>
      <c r="Q113" s="30">
        <f t="shared" ca="1" si="16"/>
        <v>2</v>
      </c>
    </row>
    <row r="114" spans="8:17">
      <c r="H114" s="10"/>
      <c r="I114" s="10"/>
      <c r="J114" s="20">
        <f t="shared" ca="1" si="17"/>
        <v>88</v>
      </c>
      <c r="K114" s="53">
        <f t="shared" ca="1" si="22"/>
        <v>-276.92862181016579</v>
      </c>
      <c r="L114" s="11">
        <f t="shared" ca="1" si="19"/>
        <v>13569.502468698123</v>
      </c>
      <c r="M114" s="30">
        <f t="shared" ca="1" si="20"/>
        <v>3</v>
      </c>
      <c r="N114" s="20">
        <f t="shared" ca="1" si="18"/>
        <v>80</v>
      </c>
      <c r="O114" s="53">
        <f t="shared" ca="1" si="23"/>
        <v>-245.60972346491315</v>
      </c>
      <c r="P114" s="11">
        <f t="shared" ca="1" si="21"/>
        <v>12034.876449780744</v>
      </c>
      <c r="Q114" s="30">
        <f t="shared" ca="1" si="16"/>
        <v>3</v>
      </c>
    </row>
    <row r="115" spans="8:17">
      <c r="H115" s="10"/>
      <c r="I115" s="10"/>
      <c r="J115" s="20">
        <f t="shared" ca="1" si="17"/>
        <v>80</v>
      </c>
      <c r="K115" s="53">
        <f t="shared" ca="1" si="22"/>
        <v>-271.39004937396248</v>
      </c>
      <c r="L115" s="11">
        <f t="shared" ca="1" si="19"/>
        <v>13298.112419324161</v>
      </c>
      <c r="M115" s="30">
        <f t="shared" ca="1" si="20"/>
        <v>4</v>
      </c>
      <c r="N115" s="20">
        <f t="shared" ca="1" si="18"/>
        <v>86</v>
      </c>
      <c r="O115" s="53">
        <f t="shared" ca="1" si="23"/>
        <v>-240.6975289956149</v>
      </c>
      <c r="P115" s="11">
        <f t="shared" ca="1" si="21"/>
        <v>11794.178920785129</v>
      </c>
      <c r="Q115" s="30">
        <f t="shared" ca="1" si="16"/>
        <v>4</v>
      </c>
    </row>
    <row r="116" spans="8:17">
      <c r="H116" s="10"/>
      <c r="I116" s="10"/>
      <c r="J116" s="20">
        <f t="shared" ca="1" si="17"/>
        <v>31</v>
      </c>
      <c r="K116" s="53">
        <f t="shared" ca="1" si="22"/>
        <v>265.96224838648322</v>
      </c>
      <c r="L116" s="11">
        <f t="shared" ca="1" si="19"/>
        <v>13564.074667710644</v>
      </c>
      <c r="M116" s="30">
        <f t="shared" ca="1" si="20"/>
        <v>0</v>
      </c>
      <c r="N116" s="20">
        <f t="shared" ca="1" si="18"/>
        <v>76</v>
      </c>
      <c r="O116" s="53">
        <f t="shared" ca="1" si="23"/>
        <v>-235.88357841570257</v>
      </c>
      <c r="P116" s="11">
        <f t="shared" ca="1" si="21"/>
        <v>11558.295342369427</v>
      </c>
      <c r="Q116" s="30">
        <f t="shared" ca="1" si="16"/>
        <v>5</v>
      </c>
    </row>
    <row r="117" spans="8:17">
      <c r="H117" s="10"/>
      <c r="I117" s="10"/>
      <c r="J117" s="20">
        <f t="shared" ca="1" si="17"/>
        <v>74</v>
      </c>
      <c r="K117" s="53">
        <f t="shared" ca="1" si="22"/>
        <v>-271.2814933542129</v>
      </c>
      <c r="L117" s="11">
        <f t="shared" ca="1" si="19"/>
        <v>13292.793174356431</v>
      </c>
      <c r="M117" s="30">
        <f t="shared" ca="1" si="20"/>
        <v>1</v>
      </c>
      <c r="N117" s="20">
        <f t="shared" ca="1" si="18"/>
        <v>73</v>
      </c>
      <c r="O117" s="53">
        <f t="shared" ca="1" si="23"/>
        <v>-231.16590684738856</v>
      </c>
      <c r="P117" s="11">
        <f t="shared" ca="1" si="21"/>
        <v>11327.129435522038</v>
      </c>
      <c r="Q117" s="30">
        <f t="shared" ca="1" si="16"/>
        <v>6</v>
      </c>
    </row>
    <row r="118" spans="8:17">
      <c r="H118" s="10"/>
      <c r="I118" s="10"/>
      <c r="J118" s="20">
        <f t="shared" ca="1" si="17"/>
        <v>47</v>
      </c>
      <c r="K118" s="53">
        <f t="shared" ca="1" si="22"/>
        <v>265.85586348712866</v>
      </c>
      <c r="L118" s="11">
        <f t="shared" ca="1" si="19"/>
        <v>13558.649037843559</v>
      </c>
      <c r="M118" s="30">
        <f t="shared" ca="1" si="20"/>
        <v>0</v>
      </c>
      <c r="N118" s="20">
        <f t="shared" ca="1" si="18"/>
        <v>8</v>
      </c>
      <c r="O118" s="53">
        <f t="shared" ca="1" si="23"/>
        <v>226.54258871044075</v>
      </c>
      <c r="P118" s="11">
        <f t="shared" ca="1" si="21"/>
        <v>11553.672024232479</v>
      </c>
      <c r="Q118" s="30">
        <f t="shared" ca="1" si="16"/>
        <v>0</v>
      </c>
    </row>
    <row r="119" spans="8:17">
      <c r="H119" s="10"/>
      <c r="I119" s="10"/>
      <c r="J119" s="20">
        <f t="shared" ca="1" si="17"/>
        <v>11</v>
      </c>
      <c r="K119" s="53">
        <f t="shared" ca="1" si="22"/>
        <v>271.1729807568712</v>
      </c>
      <c r="L119" s="11">
        <f t="shared" ca="1" si="19"/>
        <v>13829.822018600431</v>
      </c>
      <c r="M119" s="30">
        <f t="shared" ca="1" si="20"/>
        <v>0</v>
      </c>
      <c r="N119" s="20">
        <f t="shared" ca="1" si="18"/>
        <v>97</v>
      </c>
      <c r="O119" s="53">
        <f t="shared" ca="1" si="23"/>
        <v>-231.07344048464958</v>
      </c>
      <c r="P119" s="11">
        <f t="shared" ca="1" si="21"/>
        <v>11322.598583747829</v>
      </c>
      <c r="Q119" s="30">
        <f t="shared" ca="1" si="16"/>
        <v>1</v>
      </c>
    </row>
    <row r="120" spans="8:17">
      <c r="H120" s="10"/>
      <c r="I120" s="10"/>
      <c r="J120" s="20">
        <f t="shared" ca="1" si="17"/>
        <v>57</v>
      </c>
      <c r="K120" s="53">
        <f t="shared" ca="1" si="22"/>
        <v>276.5964403720086</v>
      </c>
      <c r="L120" s="11">
        <f t="shared" ca="1" si="19"/>
        <v>14106.418458972439</v>
      </c>
      <c r="M120" s="30">
        <f t="shared" ca="1" si="20"/>
        <v>0</v>
      </c>
      <c r="N120" s="20">
        <f t="shared" ca="1" si="18"/>
        <v>8</v>
      </c>
      <c r="O120" s="53">
        <f t="shared" ca="1" si="23"/>
        <v>226.45197167495658</v>
      </c>
      <c r="P120" s="11">
        <f t="shared" ca="1" si="21"/>
        <v>11549.050555422786</v>
      </c>
      <c r="Q120" s="30">
        <f t="shared" ca="1" si="16"/>
        <v>0</v>
      </c>
    </row>
    <row r="121" spans="8:17">
      <c r="H121" s="10"/>
      <c r="I121" s="10"/>
      <c r="J121" s="20">
        <f t="shared" ca="1" si="17"/>
        <v>69</v>
      </c>
      <c r="K121" s="53">
        <f t="shared" ca="1" si="22"/>
        <v>-282.12836917944878</v>
      </c>
      <c r="L121" s="11">
        <f t="shared" ca="1" si="19"/>
        <v>13824.29008979299</v>
      </c>
      <c r="M121" s="30">
        <f t="shared" ca="1" si="20"/>
        <v>1</v>
      </c>
      <c r="N121" s="20">
        <f t="shared" ca="1" si="18"/>
        <v>15</v>
      </c>
      <c r="O121" s="53">
        <f t="shared" ca="1" si="23"/>
        <v>230.98101110845573</v>
      </c>
      <c r="P121" s="11">
        <f t="shared" ca="1" si="21"/>
        <v>11780.031566531241</v>
      </c>
      <c r="Q121" s="30">
        <f t="shared" ca="1" si="16"/>
        <v>0</v>
      </c>
    </row>
    <row r="122" spans="8:17">
      <c r="H122" s="10"/>
      <c r="I122" s="10"/>
      <c r="J122" s="20">
        <f t="shared" ca="1" si="17"/>
        <v>99</v>
      </c>
      <c r="K122" s="53">
        <f t="shared" ca="1" si="22"/>
        <v>-276.4858017958598</v>
      </c>
      <c r="L122" s="11">
        <f t="shared" ca="1" si="19"/>
        <v>13547.804287997131</v>
      </c>
      <c r="M122" s="30">
        <f t="shared" ca="1" si="20"/>
        <v>2</v>
      </c>
      <c r="N122" s="20">
        <f t="shared" ca="1" si="18"/>
        <v>40</v>
      </c>
      <c r="O122" s="53">
        <f t="shared" ca="1" si="23"/>
        <v>235.60063133062482</v>
      </c>
      <c r="P122" s="11">
        <f t="shared" ca="1" si="21"/>
        <v>12015.632197861865</v>
      </c>
      <c r="Q122" s="30">
        <f t="shared" ca="1" si="16"/>
        <v>0</v>
      </c>
    </row>
    <row r="123" spans="8:17">
      <c r="H123" s="10"/>
      <c r="I123" s="10"/>
      <c r="J123" s="20">
        <f t="shared" ca="1" si="17"/>
        <v>95</v>
      </c>
      <c r="K123" s="53">
        <f t="shared" ca="1" si="22"/>
        <v>-270.9560857599426</v>
      </c>
      <c r="L123" s="11">
        <f t="shared" ca="1" si="19"/>
        <v>13276.848202237188</v>
      </c>
      <c r="M123" s="30">
        <f t="shared" ca="1" si="20"/>
        <v>3</v>
      </c>
      <c r="N123" s="20">
        <f t="shared" ca="1" si="18"/>
        <v>19</v>
      </c>
      <c r="O123" s="53">
        <f t="shared" ca="1" si="23"/>
        <v>240.3126439572373</v>
      </c>
      <c r="P123" s="11">
        <f t="shared" ca="1" si="21"/>
        <v>12255.944841819102</v>
      </c>
      <c r="Q123" s="30">
        <f t="shared" ca="1" si="16"/>
        <v>0</v>
      </c>
    </row>
    <row r="124" spans="8:17">
      <c r="H124" s="10"/>
      <c r="I124" s="10"/>
      <c r="J124" s="20">
        <f t="shared" ca="1" si="17"/>
        <v>29</v>
      </c>
      <c r="K124" s="53">
        <f t="shared" ca="1" si="22"/>
        <v>265.53696404474374</v>
      </c>
      <c r="L124" s="11">
        <f t="shared" ca="1" si="19"/>
        <v>13542.385166281932</v>
      </c>
      <c r="M124" s="30">
        <f t="shared" ca="1" si="20"/>
        <v>0</v>
      </c>
      <c r="N124" s="20">
        <f t="shared" ca="1" si="18"/>
        <v>82</v>
      </c>
      <c r="O124" s="53">
        <f t="shared" ca="1" si="23"/>
        <v>-245.11889683638205</v>
      </c>
      <c r="P124" s="11">
        <f t="shared" ca="1" si="21"/>
        <v>12010.82594498272</v>
      </c>
      <c r="Q124" s="30">
        <f t="shared" ca="1" si="16"/>
        <v>1</v>
      </c>
    </row>
    <row r="125" spans="8:17">
      <c r="H125" s="10"/>
      <c r="I125" s="10"/>
      <c r="J125" s="20">
        <f t="shared" ca="1" si="17"/>
        <v>100</v>
      </c>
      <c r="K125" s="53">
        <f t="shared" ca="1" si="22"/>
        <v>-270.84770332563863</v>
      </c>
      <c r="L125" s="11">
        <f t="shared" ca="1" si="19"/>
        <v>13271.537462956294</v>
      </c>
      <c r="M125" s="30">
        <f t="shared" ca="1" si="20"/>
        <v>1</v>
      </c>
      <c r="N125" s="20">
        <f t="shared" ca="1" si="18"/>
        <v>24</v>
      </c>
      <c r="O125" s="53">
        <f t="shared" ca="1" si="23"/>
        <v>240.2165188996544</v>
      </c>
      <c r="P125" s="11">
        <f t="shared" ca="1" si="21"/>
        <v>12251.042463882375</v>
      </c>
      <c r="Q125" s="30">
        <f t="shared" ca="1" si="16"/>
        <v>0</v>
      </c>
    </row>
    <row r="126" spans="8:17">
      <c r="H126" s="10"/>
      <c r="I126" s="10"/>
      <c r="J126" s="20">
        <f t="shared" ca="1" si="17"/>
        <v>89</v>
      </c>
      <c r="K126" s="53">
        <f t="shared" ca="1" si="22"/>
        <v>-265.43074925912589</v>
      </c>
      <c r="L126" s="11">
        <f t="shared" ca="1" si="19"/>
        <v>13006.106713697169</v>
      </c>
      <c r="M126" s="30">
        <f t="shared" ca="1" si="20"/>
        <v>2</v>
      </c>
      <c r="N126" s="20">
        <f t="shared" ca="1" si="18"/>
        <v>6</v>
      </c>
      <c r="O126" s="53">
        <f t="shared" ca="1" si="23"/>
        <v>245.0208492776475</v>
      </c>
      <c r="P126" s="11">
        <f t="shared" ca="1" si="21"/>
        <v>12496.063313160023</v>
      </c>
      <c r="Q126" s="30">
        <f t="shared" ca="1" si="16"/>
        <v>0</v>
      </c>
    </row>
    <row r="127" spans="8:17">
      <c r="H127" s="10"/>
      <c r="I127" s="10"/>
      <c r="J127" s="20">
        <f t="shared" ca="1" si="17"/>
        <v>33</v>
      </c>
      <c r="K127" s="53">
        <f t="shared" ca="1" si="22"/>
        <v>260.1221342739434</v>
      </c>
      <c r="L127" s="11">
        <f t="shared" ca="1" si="19"/>
        <v>13266.228847971111</v>
      </c>
      <c r="M127" s="30">
        <f t="shared" ca="1" si="20"/>
        <v>0</v>
      </c>
      <c r="N127" s="20">
        <f t="shared" ca="1" si="18"/>
        <v>44</v>
      </c>
      <c r="O127" s="53">
        <f t="shared" ca="1" si="23"/>
        <v>249.92126626320047</v>
      </c>
      <c r="P127" s="11">
        <f t="shared" ca="1" si="21"/>
        <v>12745.984579423222</v>
      </c>
      <c r="Q127" s="30">
        <f t="shared" ca="1" si="16"/>
        <v>0</v>
      </c>
    </row>
    <row r="128" spans="8:17">
      <c r="H128" s="10"/>
      <c r="I128" s="10"/>
      <c r="J128" s="20">
        <f t="shared" ca="1" si="17"/>
        <v>72</v>
      </c>
      <c r="K128" s="53">
        <f t="shared" ca="1" si="22"/>
        <v>-265.32457695942225</v>
      </c>
      <c r="L128" s="11">
        <f t="shared" ca="1" si="19"/>
        <v>13000.90427101169</v>
      </c>
      <c r="M128" s="30">
        <f t="shared" ca="1" si="20"/>
        <v>1</v>
      </c>
      <c r="N128" s="20">
        <f t="shared" ca="1" si="18"/>
        <v>10</v>
      </c>
      <c r="O128" s="53">
        <f t="shared" ca="1" si="23"/>
        <v>254.91969158846445</v>
      </c>
      <c r="P128" s="11">
        <f t="shared" ca="1" si="21"/>
        <v>13000.904271011686</v>
      </c>
      <c r="Q128" s="30">
        <f t="shared" ca="1" si="16"/>
        <v>0</v>
      </c>
    </row>
    <row r="129" spans="8:17">
      <c r="H129" s="10"/>
      <c r="I129" s="10"/>
      <c r="J129" s="20">
        <f t="shared" ca="1" si="17"/>
        <v>5</v>
      </c>
      <c r="K129" s="53">
        <f t="shared" ca="1" si="22"/>
        <v>260.01808542023383</v>
      </c>
      <c r="L129" s="11">
        <f t="shared" ca="1" si="19"/>
        <v>13260.922356431924</v>
      </c>
      <c r="M129" s="30">
        <f t="shared" ca="1" si="20"/>
        <v>0</v>
      </c>
      <c r="N129" s="20">
        <f t="shared" ca="1" si="18"/>
        <v>24</v>
      </c>
      <c r="O129" s="53">
        <f t="shared" ca="1" si="23"/>
        <v>260.01808542023372</v>
      </c>
      <c r="P129" s="11">
        <f t="shared" ca="1" si="21"/>
        <v>13260.92235643192</v>
      </c>
      <c r="Q129" s="30">
        <f t="shared" ca="1" si="16"/>
        <v>0</v>
      </c>
    </row>
    <row r="130" spans="8:17">
      <c r="H130" s="10"/>
      <c r="I130" s="10"/>
      <c r="J130" s="20">
        <f t="shared" ca="1" si="17"/>
        <v>29</v>
      </c>
      <c r="K130" s="53">
        <f t="shared" ca="1" si="22"/>
        <v>265.2184471286385</v>
      </c>
      <c r="L130" s="11">
        <f t="shared" ca="1" si="19"/>
        <v>13526.140803560562</v>
      </c>
      <c r="M130" s="30">
        <f t="shared" ca="1" si="20"/>
        <v>0</v>
      </c>
      <c r="N130" s="20">
        <f t="shared" ca="1" si="18"/>
        <v>95</v>
      </c>
      <c r="O130" s="53">
        <f t="shared" ca="1" si="23"/>
        <v>-265.21844712863839</v>
      </c>
      <c r="P130" s="11">
        <f t="shared" ca="1" si="21"/>
        <v>12995.703909303282</v>
      </c>
      <c r="Q130" s="30">
        <f t="shared" ca="1" si="16"/>
        <v>1</v>
      </c>
    </row>
    <row r="131" spans="8:17">
      <c r="H131" s="10"/>
      <c r="I131" s="10"/>
      <c r="J131" s="20">
        <f t="shared" ca="1" si="17"/>
        <v>65</v>
      </c>
      <c r="K131" s="53">
        <f t="shared" ca="1" si="22"/>
        <v>-270.52281607121125</v>
      </c>
      <c r="L131" s="11">
        <f t="shared" ca="1" si="19"/>
        <v>13255.617987489351</v>
      </c>
      <c r="M131" s="30">
        <f t="shared" ca="1" si="20"/>
        <v>1</v>
      </c>
      <c r="N131" s="20">
        <f t="shared" ca="1" si="18"/>
        <v>39</v>
      </c>
      <c r="O131" s="53">
        <f t="shared" ca="1" si="23"/>
        <v>259.91407818606564</v>
      </c>
      <c r="P131" s="11">
        <f t="shared" ca="1" si="21"/>
        <v>13255.617987489348</v>
      </c>
      <c r="Q131" s="30">
        <f t="shared" ca="1" si="16"/>
        <v>0</v>
      </c>
    </row>
    <row r="132" spans="8:17">
      <c r="H132" s="10"/>
      <c r="I132" s="10"/>
      <c r="J132" s="20">
        <f t="shared" ca="1" si="17"/>
        <v>43</v>
      </c>
      <c r="K132" s="53">
        <f t="shared" ca="1" si="22"/>
        <v>265.11235974978706</v>
      </c>
      <c r="L132" s="11">
        <f t="shared" ca="1" si="19"/>
        <v>13520.730347239138</v>
      </c>
      <c r="M132" s="30">
        <f t="shared" ca="1" si="20"/>
        <v>0</v>
      </c>
      <c r="N132" s="20">
        <f t="shared" ca="1" si="18"/>
        <v>59</v>
      </c>
      <c r="O132" s="53">
        <f t="shared" ca="1" si="23"/>
        <v>265.11235974978695</v>
      </c>
      <c r="P132" s="11">
        <f t="shared" ca="1" si="21"/>
        <v>13520.730347239134</v>
      </c>
      <c r="Q132" s="30">
        <f t="shared" ca="1" si="16"/>
        <v>0</v>
      </c>
    </row>
    <row r="133" spans="8:17">
      <c r="H133" s="10"/>
      <c r="I133" s="10"/>
      <c r="J133" s="20">
        <f t="shared" ca="1" si="17"/>
        <v>1</v>
      </c>
      <c r="K133" s="53">
        <f t="shared" ca="1" si="22"/>
        <v>270.41460694478275</v>
      </c>
      <c r="L133" s="11">
        <f t="shared" ca="1" si="19"/>
        <v>13791.144954183921</v>
      </c>
      <c r="M133" s="30">
        <f t="shared" ca="1" si="20"/>
        <v>0</v>
      </c>
      <c r="N133" s="20">
        <f t="shared" ca="1" si="18"/>
        <v>35</v>
      </c>
      <c r="O133" s="53">
        <f t="shared" ca="1" si="23"/>
        <v>270.41460694478269</v>
      </c>
      <c r="P133" s="11">
        <f t="shared" ca="1" si="21"/>
        <v>13791.144954183917</v>
      </c>
      <c r="Q133" s="30">
        <f t="shared" ca="1" si="16"/>
        <v>0</v>
      </c>
    </row>
    <row r="134" spans="8:17">
      <c r="H134" s="10"/>
      <c r="I134" s="10"/>
      <c r="J134" s="20">
        <f t="shared" ca="1" si="17"/>
        <v>29</v>
      </c>
      <c r="K134" s="53">
        <f t="shared" ca="1" si="22"/>
        <v>275.82289908367841</v>
      </c>
      <c r="L134" s="11">
        <f t="shared" ca="1" si="19"/>
        <v>14066.967853267599</v>
      </c>
      <c r="M134" s="30">
        <f t="shared" ca="1" si="20"/>
        <v>0</v>
      </c>
      <c r="N134" s="20">
        <f t="shared" ca="1" si="18"/>
        <v>40</v>
      </c>
      <c r="O134" s="53">
        <f t="shared" ca="1" si="23"/>
        <v>275.82289908367835</v>
      </c>
      <c r="P134" s="11">
        <f t="shared" ca="1" si="21"/>
        <v>14066.967853267595</v>
      </c>
      <c r="Q134" s="30">
        <f t="shared" ca="1" si="16"/>
        <v>0</v>
      </c>
    </row>
    <row r="135" spans="8:17">
      <c r="H135" s="10"/>
      <c r="I135" s="10"/>
      <c r="J135" s="20">
        <f t="shared" ca="1" si="17"/>
        <v>32</v>
      </c>
      <c r="K135" s="53">
        <f t="shared" ca="1" si="22"/>
        <v>281.33935706535198</v>
      </c>
      <c r="L135" s="11">
        <f t="shared" ca="1" si="19"/>
        <v>14348.30721033295</v>
      </c>
      <c r="M135" s="30">
        <f t="shared" ca="1" si="20"/>
        <v>0</v>
      </c>
      <c r="N135" s="20">
        <f t="shared" ca="1" si="18"/>
        <v>96</v>
      </c>
      <c r="O135" s="53">
        <f t="shared" ca="1" si="23"/>
        <v>-281.33935706535192</v>
      </c>
      <c r="P135" s="11">
        <f t="shared" ca="1" si="21"/>
        <v>13785.628496202244</v>
      </c>
      <c r="Q135" s="30">
        <f t="shared" ca="1" si="16"/>
        <v>1</v>
      </c>
    </row>
    <row r="136" spans="8:17">
      <c r="H136" s="10"/>
      <c r="I136" s="10"/>
      <c r="J136" s="20">
        <f t="shared" ca="1" si="17"/>
        <v>52</v>
      </c>
      <c r="K136" s="53">
        <f t="shared" ca="1" si="22"/>
        <v>286.96614420665901</v>
      </c>
      <c r="L136" s="11">
        <f t="shared" ca="1" si="19"/>
        <v>14635.273354539609</v>
      </c>
      <c r="M136" s="30">
        <f t="shared" ca="1" si="20"/>
        <v>0</v>
      </c>
      <c r="N136" s="20">
        <f t="shared" ca="1" si="18"/>
        <v>81</v>
      </c>
      <c r="O136" s="53">
        <f t="shared" ca="1" si="23"/>
        <v>-275.71256992404489</v>
      </c>
      <c r="P136" s="11">
        <f t="shared" ca="1" si="21"/>
        <v>13509.9159262782</v>
      </c>
      <c r="Q136" s="30">
        <f t="shared" ca="1" si="16"/>
        <v>2</v>
      </c>
    </row>
    <row r="137" spans="8:17">
      <c r="H137" s="10"/>
      <c r="I137" s="10"/>
      <c r="J137" s="20">
        <f t="shared" ca="1" si="17"/>
        <v>24</v>
      </c>
      <c r="K137" s="53">
        <f t="shared" ca="1" si="22"/>
        <v>292.70546709079218</v>
      </c>
      <c r="L137" s="11">
        <f t="shared" ca="1" si="19"/>
        <v>14927.978821630402</v>
      </c>
      <c r="M137" s="30">
        <f t="shared" ca="1" si="20"/>
        <v>0</v>
      </c>
      <c r="N137" s="20">
        <f t="shared" ca="1" si="18"/>
        <v>60</v>
      </c>
      <c r="O137" s="53">
        <f t="shared" ca="1" si="23"/>
        <v>-270.19831852556399</v>
      </c>
      <c r="P137" s="11">
        <f t="shared" ca="1" si="21"/>
        <v>13239.717607752635</v>
      </c>
      <c r="Q137" s="30">
        <f t="shared" ca="1" si="16"/>
        <v>3</v>
      </c>
    </row>
    <row r="138" spans="8:17">
      <c r="H138" s="10"/>
      <c r="I138" s="10"/>
      <c r="J138" s="20">
        <f t="shared" ca="1" si="17"/>
        <v>51</v>
      </c>
      <c r="K138" s="53">
        <f t="shared" ca="1" si="22"/>
        <v>298.55957643260803</v>
      </c>
      <c r="L138" s="11">
        <f t="shared" ca="1" si="19"/>
        <v>15226.53839806301</v>
      </c>
      <c r="M138" s="30">
        <f t="shared" ca="1" si="20"/>
        <v>0</v>
      </c>
      <c r="N138" s="20">
        <f t="shared" ca="1" si="18"/>
        <v>98</v>
      </c>
      <c r="O138" s="53">
        <f t="shared" ca="1" si="23"/>
        <v>-264.79435215505271</v>
      </c>
      <c r="P138" s="11">
        <f t="shared" ca="1" si="21"/>
        <v>12974.923255597581</v>
      </c>
      <c r="Q138" s="30">
        <f t="shared" ca="1" si="16"/>
        <v>4</v>
      </c>
    </row>
    <row r="139" spans="8:17">
      <c r="H139" s="10"/>
      <c r="I139" s="10"/>
      <c r="J139" s="20">
        <f t="shared" ca="1" si="17"/>
        <v>39</v>
      </c>
      <c r="K139" s="53">
        <f t="shared" ca="1" si="22"/>
        <v>304.53076796126021</v>
      </c>
      <c r="L139" s="11">
        <f t="shared" ca="1" si="19"/>
        <v>15531.06916602427</v>
      </c>
      <c r="M139" s="30">
        <f t="shared" ca="1" si="20"/>
        <v>0</v>
      </c>
      <c r="N139" s="20">
        <f t="shared" ca="1" si="18"/>
        <v>70</v>
      </c>
      <c r="O139" s="53">
        <f t="shared" ca="1" si="23"/>
        <v>-259.49846511195165</v>
      </c>
      <c r="P139" s="11">
        <f t="shared" ca="1" si="21"/>
        <v>12715.424790485629</v>
      </c>
      <c r="Q139" s="30">
        <f t="shared" ca="1" si="16"/>
        <v>5</v>
      </c>
    </row>
    <row r="140" spans="8:17">
      <c r="H140" s="10"/>
      <c r="I140" s="10"/>
      <c r="J140" s="20">
        <f t="shared" ca="1" si="17"/>
        <v>30</v>
      </c>
      <c r="K140" s="53">
        <f t="shared" ca="1" si="22"/>
        <v>310.62138332048539</v>
      </c>
      <c r="L140" s="11">
        <f t="shared" ca="1" si="19"/>
        <v>15841.690549344756</v>
      </c>
      <c r="M140" s="30">
        <f t="shared" ca="1" si="20"/>
        <v>0</v>
      </c>
      <c r="N140" s="20">
        <f t="shared" ca="1" si="18"/>
        <v>58</v>
      </c>
      <c r="O140" s="53">
        <f t="shared" ca="1" si="23"/>
        <v>254.30849580971258</v>
      </c>
      <c r="P140" s="11">
        <f t="shared" ca="1" si="21"/>
        <v>12969.733286295343</v>
      </c>
      <c r="Q140" s="30">
        <f t="shared" ca="1" si="16"/>
        <v>0</v>
      </c>
    </row>
    <row r="141" spans="8:17">
      <c r="H141" s="10"/>
      <c r="I141" s="10"/>
      <c r="J141" s="20">
        <f t="shared" ca="1" si="17"/>
        <v>2</v>
      </c>
      <c r="K141" s="53">
        <f t="shared" ca="1" si="22"/>
        <v>316.83381098689512</v>
      </c>
      <c r="L141" s="11">
        <f t="shared" ca="1" si="19"/>
        <v>16158.52436033165</v>
      </c>
      <c r="M141" s="30">
        <f t="shared" ca="1" si="20"/>
        <v>0</v>
      </c>
      <c r="N141" s="20">
        <f t="shared" ca="1" si="18"/>
        <v>89</v>
      </c>
      <c r="O141" s="53">
        <f t="shared" ca="1" si="23"/>
        <v>-259.39466572590686</v>
      </c>
      <c r="P141" s="11">
        <f t="shared" ca="1" si="21"/>
        <v>12710.338620569435</v>
      </c>
      <c r="Q141" s="30">
        <f t="shared" ca="1" si="16"/>
        <v>1</v>
      </c>
    </row>
    <row r="142" spans="8:17">
      <c r="H142" s="10"/>
      <c r="I142" s="10"/>
      <c r="J142" s="20">
        <f t="shared" ca="1" si="17"/>
        <v>53</v>
      </c>
      <c r="K142" s="53">
        <f t="shared" ca="1" si="22"/>
        <v>323.17048720663303</v>
      </c>
      <c r="L142" s="11">
        <f t="shared" ca="1" si="19"/>
        <v>16481.694847538285</v>
      </c>
      <c r="M142" s="30">
        <f t="shared" ca="1" si="20"/>
        <v>0</v>
      </c>
      <c r="N142" s="20">
        <f t="shared" ca="1" si="18"/>
        <v>6</v>
      </c>
      <c r="O142" s="53">
        <f t="shared" ca="1" si="23"/>
        <v>254.2067724113887</v>
      </c>
      <c r="P142" s="11">
        <f t="shared" ca="1" si="21"/>
        <v>12964.545392980825</v>
      </c>
      <c r="Q142" s="30">
        <f t="shared" ca="1" si="16"/>
        <v>0</v>
      </c>
    </row>
    <row r="143" spans="8:17">
      <c r="H143" s="10"/>
      <c r="I143" s="10"/>
      <c r="J143" s="20">
        <f t="shared" ca="1" si="17"/>
        <v>72</v>
      </c>
      <c r="K143" s="53">
        <f t="shared" ca="1" si="22"/>
        <v>-329.63389695076569</v>
      </c>
      <c r="L143" s="11">
        <f t="shared" ca="1" si="19"/>
        <v>16152.06095058752</v>
      </c>
      <c r="M143" s="30">
        <f t="shared" ca="1" si="20"/>
        <v>1</v>
      </c>
      <c r="N143" s="20">
        <f t="shared" ca="1" si="18"/>
        <v>47</v>
      </c>
      <c r="O143" s="53">
        <f t="shared" ca="1" si="23"/>
        <v>259.29090785961648</v>
      </c>
      <c r="P143" s="11">
        <f t="shared" ca="1" si="21"/>
        <v>13223.836300840441</v>
      </c>
      <c r="Q143" s="30">
        <f t="shared" ca="1" si="16"/>
        <v>0</v>
      </c>
    </row>
    <row r="144" spans="8:17">
      <c r="H144" s="10"/>
      <c r="I144" s="10"/>
      <c r="J144" s="20">
        <f t="shared" ca="1" si="17"/>
        <v>61</v>
      </c>
      <c r="K144" s="53">
        <f t="shared" ca="1" si="22"/>
        <v>-323.0412190117504</v>
      </c>
      <c r="L144" s="11">
        <f t="shared" ca="1" si="19"/>
        <v>15829.019731575769</v>
      </c>
      <c r="M144" s="30">
        <f t="shared" ca="1" si="20"/>
        <v>2</v>
      </c>
      <c r="N144" s="20">
        <f t="shared" ca="1" si="18"/>
        <v>95</v>
      </c>
      <c r="O144" s="53">
        <f t="shared" ca="1" si="23"/>
        <v>-264.47672601680881</v>
      </c>
      <c r="P144" s="11">
        <f t="shared" ca="1" si="21"/>
        <v>12959.359574823633</v>
      </c>
      <c r="Q144" s="30">
        <f t="shared" ca="1" si="16"/>
        <v>1</v>
      </c>
    </row>
    <row r="145" spans="8:17">
      <c r="H145" s="10"/>
      <c r="I145" s="10"/>
      <c r="J145" s="20">
        <f t="shared" ca="1" si="17"/>
        <v>69</v>
      </c>
      <c r="K145" s="53">
        <f t="shared" ca="1" si="22"/>
        <v>-316.58039463151539</v>
      </c>
      <c r="L145" s="11">
        <f t="shared" ca="1" si="19"/>
        <v>15512.439336944253</v>
      </c>
      <c r="M145" s="30">
        <f t="shared" ca="1" si="20"/>
        <v>3</v>
      </c>
      <c r="N145" s="20">
        <f t="shared" ca="1" si="18"/>
        <v>43</v>
      </c>
      <c r="O145" s="53">
        <f t="shared" ca="1" si="23"/>
        <v>259.18719149647268</v>
      </c>
      <c r="P145" s="11">
        <f t="shared" ca="1" si="21"/>
        <v>13218.546766320105</v>
      </c>
      <c r="Q145" s="30">
        <f t="shared" ca="1" si="16"/>
        <v>0</v>
      </c>
    </row>
    <row r="146" spans="8:17">
      <c r="H146" s="10"/>
      <c r="I146" s="10"/>
      <c r="J146" s="20">
        <f t="shared" ca="1" si="17"/>
        <v>37</v>
      </c>
      <c r="K146" s="53">
        <f t="shared" ca="1" si="22"/>
        <v>310.24878673888509</v>
      </c>
      <c r="L146" s="11">
        <f t="shared" ca="1" si="19"/>
        <v>15822.688123683138</v>
      </c>
      <c r="M146" s="30">
        <f t="shared" ca="1" si="20"/>
        <v>0</v>
      </c>
      <c r="N146" s="20">
        <f t="shared" ca="1" si="18"/>
        <v>24</v>
      </c>
      <c r="O146" s="53">
        <f t="shared" ca="1" si="23"/>
        <v>264.3709353264021</v>
      </c>
      <c r="P146" s="11">
        <f t="shared" ca="1" si="21"/>
        <v>13482.917701646507</v>
      </c>
      <c r="Q146" s="30">
        <f t="shared" ca="1" si="16"/>
        <v>0</v>
      </c>
    </row>
    <row r="147" spans="8:17">
      <c r="H147" s="10"/>
      <c r="I147" s="10"/>
      <c r="J147" s="20">
        <f t="shared" ca="1" si="17"/>
        <v>81</v>
      </c>
      <c r="K147" s="53">
        <f t="shared" ca="1" si="22"/>
        <v>-316.45376247366278</v>
      </c>
      <c r="L147" s="11">
        <f t="shared" ca="1" si="19"/>
        <v>15506.234361209476</v>
      </c>
      <c r="M147" s="30">
        <f t="shared" ca="1" si="20"/>
        <v>1</v>
      </c>
      <c r="N147" s="20">
        <f t="shared" ca="1" si="18"/>
        <v>64</v>
      </c>
      <c r="O147" s="53">
        <f t="shared" ca="1" si="23"/>
        <v>-269.65835403293016</v>
      </c>
      <c r="P147" s="11">
        <f t="shared" ca="1" si="21"/>
        <v>13213.259347613577</v>
      </c>
      <c r="Q147" s="30">
        <f t="shared" ca="1" si="16"/>
        <v>1</v>
      </c>
    </row>
    <row r="148" spans="8:17">
      <c r="H148" s="10"/>
      <c r="I148" s="10"/>
      <c r="J148" s="20">
        <f t="shared" ca="1" si="17"/>
        <v>5</v>
      </c>
      <c r="K148" s="53">
        <f t="shared" ca="1" si="22"/>
        <v>310.12468722418953</v>
      </c>
      <c r="L148" s="11">
        <f t="shared" ca="1" si="19"/>
        <v>15816.359048433666</v>
      </c>
      <c r="M148" s="30">
        <f t="shared" ca="1" si="20"/>
        <v>0</v>
      </c>
      <c r="N148" s="20">
        <f t="shared" ca="1" si="18"/>
        <v>14</v>
      </c>
      <c r="O148" s="53">
        <f t="shared" ca="1" si="23"/>
        <v>264.26518695227156</v>
      </c>
      <c r="P148" s="11">
        <f t="shared" ca="1" si="21"/>
        <v>13477.52453456585</v>
      </c>
      <c r="Q148" s="30">
        <f t="shared" ca="1" si="16"/>
        <v>0</v>
      </c>
    </row>
    <row r="149" spans="8:17">
      <c r="H149" s="10"/>
      <c r="I149" s="10"/>
      <c r="J149" s="20">
        <f t="shared" ca="1" si="17"/>
        <v>33</v>
      </c>
      <c r="K149" s="53">
        <f t="shared" ca="1" si="22"/>
        <v>316.3271809686733</v>
      </c>
      <c r="L149" s="11">
        <f t="shared" ca="1" si="19"/>
        <v>16132.686229402339</v>
      </c>
      <c r="M149" s="30">
        <f t="shared" ca="1" si="20"/>
        <v>0</v>
      </c>
      <c r="N149" s="20">
        <f t="shared" ca="1" si="18"/>
        <v>54</v>
      </c>
      <c r="O149" s="53">
        <f t="shared" ca="1" si="23"/>
        <v>269.55049069131701</v>
      </c>
      <c r="P149" s="11">
        <f t="shared" ca="1" si="21"/>
        <v>13747.075025257167</v>
      </c>
      <c r="Q149" s="30">
        <f t="shared" ca="1" si="16"/>
        <v>0</v>
      </c>
    </row>
    <row r="150" spans="8:17">
      <c r="H150" s="10"/>
      <c r="I150" s="10"/>
      <c r="J150" s="20">
        <f t="shared" ca="1" si="17"/>
        <v>39</v>
      </c>
      <c r="K150" s="53">
        <f t="shared" ca="1" si="22"/>
        <v>322.65372458804677</v>
      </c>
      <c r="L150" s="11">
        <f t="shared" ca="1" si="19"/>
        <v>16455.339953990388</v>
      </c>
      <c r="M150" s="30">
        <f t="shared" ca="1" si="20"/>
        <v>0</v>
      </c>
      <c r="N150" s="20">
        <f t="shared" ca="1" si="18"/>
        <v>1</v>
      </c>
      <c r="O150" s="53">
        <f t="shared" ca="1" si="23"/>
        <v>274.94150050514332</v>
      </c>
      <c r="P150" s="11">
        <f t="shared" ca="1" si="21"/>
        <v>14022.01652576231</v>
      </c>
      <c r="Q150" s="30">
        <f t="shared" ca="1" si="16"/>
        <v>0</v>
      </c>
    </row>
    <row r="151" spans="8:17">
      <c r="H151" s="10"/>
      <c r="I151" s="10"/>
      <c r="J151" s="20">
        <f t="shared" ca="1" si="17"/>
        <v>0</v>
      </c>
      <c r="K151" s="53">
        <f t="shared" ca="1" si="22"/>
        <v>329.10679907980779</v>
      </c>
      <c r="L151" s="11">
        <f t="shared" ca="1" si="19"/>
        <v>16784.446753070195</v>
      </c>
      <c r="M151" s="30">
        <f t="shared" ca="1" si="20"/>
        <v>0</v>
      </c>
      <c r="N151" s="20">
        <f t="shared" ca="1" si="18"/>
        <v>13</v>
      </c>
      <c r="O151" s="53">
        <f t="shared" ca="1" si="23"/>
        <v>280.44033051524622</v>
      </c>
      <c r="P151" s="11">
        <f t="shared" ca="1" si="21"/>
        <v>14302.456856277557</v>
      </c>
      <c r="Q151" s="30">
        <f t="shared" ca="1" si="16"/>
        <v>0</v>
      </c>
    </row>
    <row r="152" spans="8:17">
      <c r="H152" s="10"/>
      <c r="I152" s="10"/>
      <c r="J152" s="20">
        <f t="shared" ca="1" si="17"/>
        <v>99</v>
      </c>
      <c r="K152" s="53">
        <f t="shared" ca="1" si="22"/>
        <v>-335.68893506140392</v>
      </c>
      <c r="L152" s="11">
        <f t="shared" ca="1" si="19"/>
        <v>16448.757818008791</v>
      </c>
      <c r="M152" s="30">
        <f t="shared" ca="1" si="20"/>
        <v>1</v>
      </c>
      <c r="N152" s="20">
        <f t="shared" ca="1" si="18"/>
        <v>62</v>
      </c>
      <c r="O152" s="53">
        <f t="shared" ca="1" si="23"/>
        <v>-286.04913712555111</v>
      </c>
      <c r="P152" s="11">
        <f t="shared" ca="1" si="21"/>
        <v>14016.407719152006</v>
      </c>
      <c r="Q152" s="30">
        <f t="shared" ca="1" si="16"/>
        <v>1</v>
      </c>
    </row>
    <row r="153" spans="8:17">
      <c r="H153" s="10"/>
      <c r="I153" s="10"/>
      <c r="J153" s="20">
        <f t="shared" ca="1" si="17"/>
        <v>20</v>
      </c>
      <c r="K153" s="53">
        <f t="shared" ca="1" si="22"/>
        <v>328.97515636017584</v>
      </c>
      <c r="L153" s="11">
        <f t="shared" ca="1" si="19"/>
        <v>16777.732974368966</v>
      </c>
      <c r="M153" s="30">
        <f t="shared" ca="1" si="20"/>
        <v>0</v>
      </c>
      <c r="N153" s="20">
        <f t="shared" ca="1" si="18"/>
        <v>0</v>
      </c>
      <c r="O153" s="53">
        <f t="shared" ca="1" si="23"/>
        <v>280.32815438304016</v>
      </c>
      <c r="P153" s="11">
        <f t="shared" ca="1" si="21"/>
        <v>14296.735873535046</v>
      </c>
      <c r="Q153" s="30">
        <f t="shared" ca="1" si="16"/>
        <v>0</v>
      </c>
    </row>
    <row r="154" spans="8:17">
      <c r="H154" s="10"/>
      <c r="I154" s="10"/>
      <c r="J154" s="20">
        <f t="shared" ca="1" si="17"/>
        <v>76</v>
      </c>
      <c r="K154" s="53">
        <f t="shared" ca="1" si="22"/>
        <v>-335.55465948737935</v>
      </c>
      <c r="L154" s="11">
        <f t="shared" ca="1" si="19"/>
        <v>16442.178314881588</v>
      </c>
      <c r="M154" s="30">
        <f t="shared" ca="1" si="20"/>
        <v>1</v>
      </c>
      <c r="N154" s="20">
        <f t="shared" ca="1" si="18"/>
        <v>39</v>
      </c>
      <c r="O154" s="53">
        <f t="shared" ca="1" si="23"/>
        <v>285.93471747070095</v>
      </c>
      <c r="P154" s="11">
        <f t="shared" ca="1" si="21"/>
        <v>14582.670591005748</v>
      </c>
      <c r="Q154" s="30">
        <f t="shared" ca="1" si="16"/>
        <v>0</v>
      </c>
    </row>
    <row r="155" spans="8:17">
      <c r="H155" s="10"/>
      <c r="I155" s="10"/>
      <c r="J155" s="20">
        <f t="shared" ca="1" si="17"/>
        <v>34</v>
      </c>
      <c r="K155" s="53">
        <f t="shared" ca="1" si="22"/>
        <v>328.84356629763175</v>
      </c>
      <c r="L155" s="11">
        <f t="shared" ca="1" si="19"/>
        <v>16771.021881179222</v>
      </c>
      <c r="M155" s="30">
        <f t="shared" ca="1" si="20"/>
        <v>0</v>
      </c>
      <c r="N155" s="20">
        <f t="shared" ca="1" si="18"/>
        <v>28</v>
      </c>
      <c r="O155" s="53">
        <f t="shared" ca="1" si="23"/>
        <v>291.65341182011497</v>
      </c>
      <c r="P155" s="11">
        <f t="shared" ca="1" si="21"/>
        <v>14874.324002825862</v>
      </c>
      <c r="Q155" s="30">
        <f t="shared" ca="1" si="16"/>
        <v>0</v>
      </c>
    </row>
    <row r="156" spans="8:17">
      <c r="H156" s="10"/>
      <c r="I156" s="10"/>
      <c r="J156" s="20">
        <f t="shared" ca="1" si="17"/>
        <v>73</v>
      </c>
      <c r="K156" s="53">
        <f t="shared" ca="1" si="22"/>
        <v>-335.42043762358446</v>
      </c>
      <c r="L156" s="11">
        <f t="shared" ca="1" si="19"/>
        <v>16435.601443555639</v>
      </c>
      <c r="M156" s="30">
        <f t="shared" ca="1" si="20"/>
        <v>1</v>
      </c>
      <c r="N156" s="20">
        <f t="shared" ca="1" si="18"/>
        <v>27</v>
      </c>
      <c r="O156" s="53">
        <f t="shared" ca="1" si="23"/>
        <v>297.48648005651728</v>
      </c>
      <c r="P156" s="11">
        <f t="shared" ca="1" si="21"/>
        <v>15171.81048288238</v>
      </c>
      <c r="Q156" s="30">
        <f t="shared" ca="1" si="16"/>
        <v>0</v>
      </c>
    </row>
    <row r="157" spans="8:17">
      <c r="H157" s="10"/>
      <c r="I157" s="10"/>
      <c r="J157" s="20">
        <f t="shared" ca="1" si="17"/>
        <v>89</v>
      </c>
      <c r="K157" s="53">
        <f t="shared" ca="1" si="22"/>
        <v>-328.71202887111281</v>
      </c>
      <c r="L157" s="11">
        <f t="shared" ca="1" si="19"/>
        <v>16106.889414684527</v>
      </c>
      <c r="M157" s="30">
        <f t="shared" ca="1" si="20"/>
        <v>2</v>
      </c>
      <c r="N157" s="20">
        <f t="shared" ca="1" si="18"/>
        <v>85</v>
      </c>
      <c r="O157" s="53">
        <f t="shared" ca="1" si="23"/>
        <v>-303.43620965764762</v>
      </c>
      <c r="P157" s="11">
        <f t="shared" ca="1" si="21"/>
        <v>14868.374273224732</v>
      </c>
      <c r="Q157" s="30">
        <f t="shared" ref="Q157:Q220" ca="1" si="24">IF(O157="","",IF(O157&gt;0,0,1+Q156))</f>
        <v>1</v>
      </c>
    </row>
    <row r="158" spans="8:17">
      <c r="H158" s="10"/>
      <c r="I158" s="10"/>
      <c r="J158" s="20">
        <f t="shared" ca="1" si="17"/>
        <v>79</v>
      </c>
      <c r="K158" s="53">
        <f t="shared" ca="1" si="22"/>
        <v>-322.13778829369056</v>
      </c>
      <c r="L158" s="11">
        <f t="shared" ca="1" si="19"/>
        <v>15784.751626390836</v>
      </c>
      <c r="M158" s="30">
        <f t="shared" ca="1" si="20"/>
        <v>3</v>
      </c>
      <c r="N158" s="20">
        <f t="shared" ca="1" si="18"/>
        <v>71</v>
      </c>
      <c r="O158" s="53">
        <f t="shared" ca="1" si="23"/>
        <v>-297.36748546449462</v>
      </c>
      <c r="P158" s="11">
        <f t="shared" ca="1" si="21"/>
        <v>14571.006787760238</v>
      </c>
      <c r="Q158" s="30">
        <f t="shared" ca="1" si="24"/>
        <v>2</v>
      </c>
    </row>
    <row r="159" spans="8:17">
      <c r="H159" s="10"/>
      <c r="I159" s="10"/>
      <c r="J159" s="20">
        <f t="shared" ca="1" si="17"/>
        <v>14</v>
      </c>
      <c r="K159" s="53">
        <f t="shared" ca="1" si="22"/>
        <v>315.69503252781675</v>
      </c>
      <c r="L159" s="11">
        <f t="shared" ca="1" si="19"/>
        <v>16100.446658918654</v>
      </c>
      <c r="M159" s="30">
        <f t="shared" ca="1" si="20"/>
        <v>0</v>
      </c>
      <c r="N159" s="20">
        <f t="shared" ca="1" si="18"/>
        <v>29</v>
      </c>
      <c r="O159" s="53">
        <f t="shared" ca="1" si="23"/>
        <v>291.42013575520474</v>
      </c>
      <c r="P159" s="11">
        <f t="shared" ca="1" si="21"/>
        <v>14862.426923515442</v>
      </c>
      <c r="Q159" s="30">
        <f t="shared" ca="1" si="24"/>
        <v>0</v>
      </c>
    </row>
    <row r="160" spans="8:17">
      <c r="H160" s="10"/>
      <c r="I160" s="10"/>
      <c r="J160" s="20">
        <f t="shared" ca="1" si="17"/>
        <v>5</v>
      </c>
      <c r="K160" s="53">
        <f t="shared" ca="1" si="22"/>
        <v>322.00893317837307</v>
      </c>
      <c r="L160" s="11">
        <f t="shared" ca="1" si="19"/>
        <v>16422.455592097027</v>
      </c>
      <c r="M160" s="30">
        <f t="shared" ca="1" si="20"/>
        <v>0</v>
      </c>
      <c r="N160" s="20">
        <f t="shared" ca="1" si="18"/>
        <v>43</v>
      </c>
      <c r="O160" s="53">
        <f t="shared" ca="1" si="23"/>
        <v>297.24853847030886</v>
      </c>
      <c r="P160" s="11">
        <f t="shared" ca="1" si="21"/>
        <v>15159.675461985751</v>
      </c>
      <c r="Q160" s="30">
        <f t="shared" ca="1" si="24"/>
        <v>0</v>
      </c>
    </row>
    <row r="161" spans="8:17">
      <c r="H161" s="10"/>
      <c r="I161" s="10"/>
      <c r="J161" s="20">
        <f t="shared" ca="1" si="17"/>
        <v>71</v>
      </c>
      <c r="K161" s="53">
        <f t="shared" ca="1" si="22"/>
        <v>-328.44911184194052</v>
      </c>
      <c r="L161" s="11">
        <f t="shared" ca="1" si="19"/>
        <v>16094.006480255086</v>
      </c>
      <c r="M161" s="30">
        <f t="shared" ca="1" si="20"/>
        <v>1</v>
      </c>
      <c r="N161" s="20">
        <f t="shared" ca="1" si="18"/>
        <v>25</v>
      </c>
      <c r="O161" s="53">
        <f t="shared" ca="1" si="23"/>
        <v>303.19350923971501</v>
      </c>
      <c r="P161" s="11">
        <f t="shared" ca="1" si="21"/>
        <v>15462.868971225465</v>
      </c>
      <c r="Q161" s="30">
        <f t="shared" ca="1" si="24"/>
        <v>0</v>
      </c>
    </row>
    <row r="162" spans="8:17">
      <c r="H162" s="10"/>
      <c r="I162" s="10"/>
      <c r="J162" s="20">
        <f t="shared" ca="1" si="17"/>
        <v>65</v>
      </c>
      <c r="K162" s="53">
        <f t="shared" ca="1" si="22"/>
        <v>-321.88012960510173</v>
      </c>
      <c r="L162" s="11">
        <f t="shared" ca="1" si="19"/>
        <v>15772.126350649984</v>
      </c>
      <c r="M162" s="30">
        <f t="shared" ca="1" si="20"/>
        <v>2</v>
      </c>
      <c r="N162" s="20">
        <f t="shared" ca="1" si="18"/>
        <v>31</v>
      </c>
      <c r="O162" s="53">
        <f t="shared" ca="1" si="23"/>
        <v>309.25737942450934</v>
      </c>
      <c r="P162" s="11">
        <f t="shared" ca="1" si="21"/>
        <v>15772.126350649974</v>
      </c>
      <c r="Q162" s="30">
        <f t="shared" ca="1" si="24"/>
        <v>0</v>
      </c>
    </row>
    <row r="163" spans="8:17">
      <c r="H163" s="10"/>
      <c r="I163" s="10"/>
      <c r="J163" s="20">
        <f t="shared" ca="1" si="17"/>
        <v>96</v>
      </c>
      <c r="K163" s="53">
        <f t="shared" ca="1" si="22"/>
        <v>-315.44252701299968</v>
      </c>
      <c r="L163" s="11">
        <f t="shared" ca="1" si="19"/>
        <v>15456.683823636984</v>
      </c>
      <c r="M163" s="30">
        <f t="shared" ca="1" si="20"/>
        <v>3</v>
      </c>
      <c r="N163" s="20">
        <f t="shared" ca="1" si="18"/>
        <v>1</v>
      </c>
      <c r="O163" s="53">
        <f t="shared" ca="1" si="23"/>
        <v>315.44252701299951</v>
      </c>
      <c r="P163" s="11">
        <f t="shared" ca="1" si="21"/>
        <v>16087.568877662974</v>
      </c>
      <c r="Q163" s="30">
        <f t="shared" ca="1" si="24"/>
        <v>0</v>
      </c>
    </row>
    <row r="164" spans="8:17">
      <c r="H164" s="10"/>
      <c r="I164" s="10"/>
      <c r="J164" s="20">
        <f t="shared" ca="1" si="17"/>
        <v>39</v>
      </c>
      <c r="K164" s="53">
        <f t="shared" ca="1" si="22"/>
        <v>309.13367647273969</v>
      </c>
      <c r="L164" s="11">
        <f t="shared" ca="1" si="19"/>
        <v>15765.817500109724</v>
      </c>
      <c r="M164" s="30">
        <f t="shared" ca="1" si="20"/>
        <v>0</v>
      </c>
      <c r="N164" s="20">
        <f t="shared" ca="1" si="18"/>
        <v>62</v>
      </c>
      <c r="O164" s="53">
        <f t="shared" ca="1" si="23"/>
        <v>-321.75137755325949</v>
      </c>
      <c r="P164" s="11">
        <f t="shared" ca="1" si="21"/>
        <v>15765.817500109715</v>
      </c>
      <c r="Q164" s="30">
        <f t="shared" ca="1" si="24"/>
        <v>1</v>
      </c>
    </row>
    <row r="165" spans="8:17">
      <c r="H165" s="10"/>
      <c r="I165" s="10"/>
      <c r="J165" s="20">
        <f t="shared" ca="1" si="17"/>
        <v>55</v>
      </c>
      <c r="K165" s="53">
        <f t="shared" ca="1" si="22"/>
        <v>315.3163500021945</v>
      </c>
      <c r="L165" s="11">
        <f t="shared" ca="1" si="19"/>
        <v>16081.133850111919</v>
      </c>
      <c r="M165" s="30">
        <f t="shared" ca="1" si="20"/>
        <v>0</v>
      </c>
      <c r="N165" s="20">
        <f t="shared" ca="1" si="18"/>
        <v>16</v>
      </c>
      <c r="O165" s="53">
        <f t="shared" ca="1" si="23"/>
        <v>315.31635000219433</v>
      </c>
      <c r="P165" s="11">
        <f t="shared" ca="1" si="21"/>
        <v>16081.13385011191</v>
      </c>
      <c r="Q165" s="30">
        <f t="shared" ca="1" si="24"/>
        <v>0</v>
      </c>
    </row>
    <row r="166" spans="8:17">
      <c r="H166" s="10"/>
      <c r="I166" s="10"/>
      <c r="J166" s="20">
        <f t="shared" ca="1" si="17"/>
        <v>48</v>
      </c>
      <c r="K166" s="53">
        <f t="shared" ca="1" si="22"/>
        <v>321.62267700223839</v>
      </c>
      <c r="L166" s="11">
        <f t="shared" ca="1" si="19"/>
        <v>16402.756527114158</v>
      </c>
      <c r="M166" s="30">
        <f t="shared" ca="1" si="20"/>
        <v>0</v>
      </c>
      <c r="N166" s="20">
        <f t="shared" ca="1" si="18"/>
        <v>69</v>
      </c>
      <c r="O166" s="53">
        <f t="shared" ca="1" si="23"/>
        <v>-321.62267700223822</v>
      </c>
      <c r="P166" s="11">
        <f t="shared" ca="1" si="21"/>
        <v>15759.511173109671</v>
      </c>
      <c r="Q166" s="30">
        <f t="shared" ca="1" si="24"/>
        <v>1</v>
      </c>
    </row>
    <row r="167" spans="8:17">
      <c r="H167" s="10"/>
      <c r="I167" s="10"/>
      <c r="J167" s="20">
        <f t="shared" ca="1" si="17"/>
        <v>44</v>
      </c>
      <c r="K167" s="53">
        <f t="shared" ca="1" si="22"/>
        <v>328.05513054228317</v>
      </c>
      <c r="L167" s="11">
        <f t="shared" ca="1" si="19"/>
        <v>16730.811657656439</v>
      </c>
      <c r="M167" s="30">
        <f t="shared" ca="1" si="20"/>
        <v>0</v>
      </c>
      <c r="N167" s="20">
        <f t="shared" ca="1" si="18"/>
        <v>16</v>
      </c>
      <c r="O167" s="53">
        <f t="shared" ca="1" si="23"/>
        <v>315.19022346219344</v>
      </c>
      <c r="P167" s="11">
        <f t="shared" ca="1" si="21"/>
        <v>16074.701396571865</v>
      </c>
      <c r="Q167" s="30">
        <f t="shared" ca="1" si="24"/>
        <v>0</v>
      </c>
    </row>
    <row r="168" spans="8:17">
      <c r="H168" s="10"/>
      <c r="I168" s="10"/>
      <c r="J168" s="20">
        <f t="shared" ca="1" si="17"/>
        <v>100</v>
      </c>
      <c r="K168" s="53">
        <f t="shared" ca="1" si="22"/>
        <v>-334.6162331531288</v>
      </c>
      <c r="L168" s="11">
        <f t="shared" ca="1" si="19"/>
        <v>16396.195424503308</v>
      </c>
      <c r="M168" s="30">
        <f t="shared" ca="1" si="20"/>
        <v>1</v>
      </c>
      <c r="N168" s="20">
        <f t="shared" ca="1" si="18"/>
        <v>45</v>
      </c>
      <c r="O168" s="53">
        <f t="shared" ca="1" si="23"/>
        <v>321.4940279314373</v>
      </c>
      <c r="P168" s="11">
        <f t="shared" ca="1" si="21"/>
        <v>16396.195424503301</v>
      </c>
      <c r="Q168" s="30">
        <f t="shared" ca="1" si="24"/>
        <v>0</v>
      </c>
    </row>
    <row r="169" spans="8:17">
      <c r="H169" s="10"/>
      <c r="I169" s="10"/>
      <c r="J169" s="20">
        <f t="shared" ca="1" si="17"/>
        <v>41</v>
      </c>
      <c r="K169" s="53">
        <f t="shared" ca="1" si="22"/>
        <v>327.9239084900662</v>
      </c>
      <c r="L169" s="11">
        <f t="shared" ca="1" si="19"/>
        <v>16724.119332993374</v>
      </c>
      <c r="M169" s="30">
        <f t="shared" ca="1" si="20"/>
        <v>0</v>
      </c>
      <c r="N169" s="20">
        <f t="shared" ca="1" si="18"/>
        <v>30</v>
      </c>
      <c r="O169" s="53">
        <f t="shared" ca="1" si="23"/>
        <v>327.92390849006603</v>
      </c>
      <c r="P169" s="11">
        <f t="shared" ca="1" si="21"/>
        <v>16724.119332993367</v>
      </c>
      <c r="Q169" s="30">
        <f t="shared" ca="1" si="24"/>
        <v>0</v>
      </c>
    </row>
    <row r="170" spans="8:17">
      <c r="H170" s="10"/>
      <c r="I170" s="10"/>
      <c r="J170" s="20">
        <f t="shared" ref="J170:J233" ca="1" si="25">RANDBETWEEN(0,100)</f>
        <v>4</v>
      </c>
      <c r="K170" s="53">
        <f t="shared" ca="1" si="22"/>
        <v>334.48238665986747</v>
      </c>
      <c r="L170" s="11">
        <f t="shared" ca="1" si="19"/>
        <v>17058.601719653241</v>
      </c>
      <c r="M170" s="30">
        <f t="shared" ca="1" si="20"/>
        <v>0</v>
      </c>
      <c r="N170" s="20">
        <f t="shared" ref="N170:N233" ca="1" si="26">RANDBETWEEN(0,100)</f>
        <v>17</v>
      </c>
      <c r="O170" s="53">
        <f t="shared" ca="1" si="23"/>
        <v>334.48238665986736</v>
      </c>
      <c r="P170" s="11">
        <f t="shared" ca="1" si="21"/>
        <v>17058.601719653234</v>
      </c>
      <c r="Q170" s="30">
        <f t="shared" ca="1" si="24"/>
        <v>0</v>
      </c>
    </row>
    <row r="171" spans="8:17">
      <c r="H171" s="10"/>
      <c r="I171" s="10"/>
      <c r="J171" s="20">
        <f t="shared" ca="1" si="25"/>
        <v>80</v>
      </c>
      <c r="K171" s="53">
        <f t="shared" ca="1" si="22"/>
        <v>-341.17203439306485</v>
      </c>
      <c r="L171" s="11">
        <f t="shared" ref="L171:L234" ca="1" si="27">K171+L170</f>
        <v>16717.429685260176</v>
      </c>
      <c r="M171" s="30">
        <f t="shared" ref="M171:M234" ca="1" si="28">IF(K171="","",IF(K171&gt;0,0,1+M170))</f>
        <v>1</v>
      </c>
      <c r="N171" s="20">
        <f t="shared" ca="1" si="26"/>
        <v>72</v>
      </c>
      <c r="O171" s="53">
        <f t="shared" ca="1" si="23"/>
        <v>-341.17203439306468</v>
      </c>
      <c r="P171" s="11">
        <f t="shared" ref="P171:P234" ca="1" si="29">O171+P170</f>
        <v>16717.429685260169</v>
      </c>
      <c r="Q171" s="30">
        <f t="shared" ca="1" si="24"/>
        <v>1</v>
      </c>
    </row>
    <row r="172" spans="8:17">
      <c r="H172" s="10"/>
      <c r="I172" s="10"/>
      <c r="J172" s="20">
        <f t="shared" ca="1" si="25"/>
        <v>47</v>
      </c>
      <c r="K172" s="53">
        <f t="shared" ref="K172:K235" ca="1" si="30">IF(J172&gt;=$F$11*100,-(L171*$F$9),(L171*$F$9*$F$13))</f>
        <v>334.34859370520354</v>
      </c>
      <c r="L172" s="11">
        <f t="shared" ca="1" si="27"/>
        <v>17051.778278965379</v>
      </c>
      <c r="M172" s="30">
        <f t="shared" ca="1" si="28"/>
        <v>0</v>
      </c>
      <c r="N172" s="20">
        <f t="shared" ca="1" si="26"/>
        <v>19</v>
      </c>
      <c r="O172" s="53">
        <f t="shared" ref="O172:O235" ca="1" si="31">IF(N172&gt;=$F$11*100,-(P171*$F$9),(P171*$F$9*$F$13))</f>
        <v>334.34859370520337</v>
      </c>
      <c r="P172" s="11">
        <f t="shared" ca="1" si="29"/>
        <v>17051.778278965372</v>
      </c>
      <c r="Q172" s="30">
        <f t="shared" ca="1" si="24"/>
        <v>0</v>
      </c>
    </row>
    <row r="173" spans="8:17">
      <c r="H173" s="10"/>
      <c r="I173" s="10"/>
      <c r="J173" s="20">
        <f t="shared" ca="1" si="25"/>
        <v>50</v>
      </c>
      <c r="K173" s="53">
        <f t="shared" ca="1" si="30"/>
        <v>341.03556557930762</v>
      </c>
      <c r="L173" s="11">
        <f t="shared" ca="1" si="27"/>
        <v>17392.813844544686</v>
      </c>
      <c r="M173" s="30">
        <f t="shared" ca="1" si="28"/>
        <v>0</v>
      </c>
      <c r="N173" s="20">
        <f t="shared" ca="1" si="26"/>
        <v>38</v>
      </c>
      <c r="O173" s="53">
        <f t="shared" ca="1" si="31"/>
        <v>341.03556557930744</v>
      </c>
      <c r="P173" s="11">
        <f t="shared" ca="1" si="29"/>
        <v>17392.813844544678</v>
      </c>
      <c r="Q173" s="30">
        <f t="shared" ca="1" si="24"/>
        <v>0</v>
      </c>
    </row>
    <row r="174" spans="8:17">
      <c r="H174" s="10"/>
      <c r="I174" s="10"/>
      <c r="J174" s="20">
        <f t="shared" ca="1" si="25"/>
        <v>76</v>
      </c>
      <c r="K174" s="53">
        <f t="shared" ca="1" si="30"/>
        <v>-347.8562768908937</v>
      </c>
      <c r="L174" s="11">
        <f t="shared" ca="1" si="27"/>
        <v>17044.957567653793</v>
      </c>
      <c r="M174" s="30">
        <f t="shared" ca="1" si="28"/>
        <v>1</v>
      </c>
      <c r="N174" s="20">
        <f t="shared" ca="1" si="26"/>
        <v>33</v>
      </c>
      <c r="O174" s="53">
        <f t="shared" ca="1" si="31"/>
        <v>347.85627689089358</v>
      </c>
      <c r="P174" s="11">
        <f t="shared" ca="1" si="29"/>
        <v>17740.670121435571</v>
      </c>
      <c r="Q174" s="30">
        <f t="shared" ca="1" si="24"/>
        <v>0</v>
      </c>
    </row>
    <row r="175" spans="8:17">
      <c r="H175" s="10"/>
      <c r="I175" s="10"/>
      <c r="J175" s="20">
        <f t="shared" ca="1" si="25"/>
        <v>89</v>
      </c>
      <c r="K175" s="53">
        <f t="shared" ca="1" si="30"/>
        <v>-340.89915135307587</v>
      </c>
      <c r="L175" s="11">
        <f t="shared" ca="1" si="27"/>
        <v>16704.058416300719</v>
      </c>
      <c r="M175" s="30">
        <f t="shared" ca="1" si="28"/>
        <v>2</v>
      </c>
      <c r="N175" s="20">
        <f t="shared" ca="1" si="26"/>
        <v>4</v>
      </c>
      <c r="O175" s="53">
        <f t="shared" ca="1" si="31"/>
        <v>354.81340242871141</v>
      </c>
      <c r="P175" s="11">
        <f t="shared" ca="1" si="29"/>
        <v>18095.483523864281</v>
      </c>
      <c r="Q175" s="30">
        <f t="shared" ca="1" si="24"/>
        <v>0</v>
      </c>
    </row>
    <row r="176" spans="8:17">
      <c r="H176" s="10"/>
      <c r="I176" s="10"/>
      <c r="J176" s="20">
        <f t="shared" ca="1" si="25"/>
        <v>23</v>
      </c>
      <c r="K176" s="53">
        <f t="shared" ca="1" si="30"/>
        <v>334.08116832601439</v>
      </c>
      <c r="L176" s="11">
        <f t="shared" ca="1" si="27"/>
        <v>17038.139584626733</v>
      </c>
      <c r="M176" s="30">
        <f t="shared" ca="1" si="28"/>
        <v>0</v>
      </c>
      <c r="N176" s="20">
        <f t="shared" ca="1" si="26"/>
        <v>52</v>
      </c>
      <c r="O176" s="53">
        <f t="shared" ca="1" si="31"/>
        <v>361.9096704772856</v>
      </c>
      <c r="P176" s="11">
        <f t="shared" ca="1" si="29"/>
        <v>18457.393194341566</v>
      </c>
      <c r="Q176" s="30">
        <f t="shared" ca="1" si="24"/>
        <v>0</v>
      </c>
    </row>
    <row r="177" spans="8:17">
      <c r="H177" s="10"/>
      <c r="I177" s="10"/>
      <c r="J177" s="20">
        <f t="shared" ca="1" si="25"/>
        <v>46</v>
      </c>
      <c r="K177" s="53">
        <f t="shared" ca="1" si="30"/>
        <v>340.76279169253468</v>
      </c>
      <c r="L177" s="11">
        <f t="shared" ca="1" si="27"/>
        <v>17378.902376319267</v>
      </c>
      <c r="M177" s="30">
        <f t="shared" ca="1" si="28"/>
        <v>0</v>
      </c>
      <c r="N177" s="20">
        <f t="shared" ca="1" si="26"/>
        <v>43</v>
      </c>
      <c r="O177" s="53">
        <f t="shared" ca="1" si="31"/>
        <v>369.14786388683132</v>
      </c>
      <c r="P177" s="11">
        <f t="shared" ca="1" si="29"/>
        <v>18826.541058228398</v>
      </c>
      <c r="Q177" s="30">
        <f t="shared" ca="1" si="24"/>
        <v>0</v>
      </c>
    </row>
    <row r="178" spans="8:17">
      <c r="H178" s="10"/>
      <c r="I178" s="10"/>
      <c r="J178" s="20">
        <f t="shared" ca="1" si="25"/>
        <v>0</v>
      </c>
      <c r="K178" s="53">
        <f t="shared" ca="1" si="30"/>
        <v>347.57804752638538</v>
      </c>
      <c r="L178" s="11">
        <f t="shared" ca="1" si="27"/>
        <v>17726.480423845653</v>
      </c>
      <c r="M178" s="30">
        <f t="shared" ca="1" si="28"/>
        <v>0</v>
      </c>
      <c r="N178" s="20">
        <f t="shared" ca="1" si="26"/>
        <v>67</v>
      </c>
      <c r="O178" s="53">
        <f t="shared" ca="1" si="31"/>
        <v>-376.53082116456795</v>
      </c>
      <c r="P178" s="11">
        <f t="shared" ca="1" si="29"/>
        <v>18450.010237063831</v>
      </c>
      <c r="Q178" s="30">
        <f t="shared" ca="1" si="24"/>
        <v>1</v>
      </c>
    </row>
    <row r="179" spans="8:17">
      <c r="H179" s="10"/>
      <c r="I179" s="10"/>
      <c r="J179" s="20">
        <f t="shared" ca="1" si="25"/>
        <v>75</v>
      </c>
      <c r="K179" s="53">
        <f t="shared" ca="1" si="30"/>
        <v>-354.52960847691304</v>
      </c>
      <c r="L179" s="11">
        <f t="shared" ca="1" si="27"/>
        <v>17371.950815368738</v>
      </c>
      <c r="M179" s="30">
        <f t="shared" ca="1" si="28"/>
        <v>1</v>
      </c>
      <c r="N179" s="20">
        <f t="shared" ca="1" si="26"/>
        <v>29</v>
      </c>
      <c r="O179" s="53">
        <f t="shared" ca="1" si="31"/>
        <v>369.0002047412766</v>
      </c>
      <c r="P179" s="11">
        <f t="shared" ca="1" si="29"/>
        <v>18819.010441805109</v>
      </c>
      <c r="Q179" s="30">
        <f t="shared" ca="1" si="24"/>
        <v>0</v>
      </c>
    </row>
    <row r="180" spans="8:17">
      <c r="H180" s="10"/>
      <c r="I180" s="10"/>
      <c r="J180" s="20">
        <f t="shared" ca="1" si="25"/>
        <v>40</v>
      </c>
      <c r="K180" s="53">
        <f t="shared" ca="1" si="30"/>
        <v>347.4390163073748</v>
      </c>
      <c r="L180" s="11">
        <f t="shared" ca="1" si="27"/>
        <v>17719.389831676111</v>
      </c>
      <c r="M180" s="30">
        <f t="shared" ca="1" si="28"/>
        <v>0</v>
      </c>
      <c r="N180" s="20">
        <f t="shared" ca="1" si="26"/>
        <v>99</v>
      </c>
      <c r="O180" s="53">
        <f t="shared" ca="1" si="31"/>
        <v>-376.38020883610216</v>
      </c>
      <c r="P180" s="11">
        <f t="shared" ca="1" si="29"/>
        <v>18442.630232969008</v>
      </c>
      <c r="Q180" s="30">
        <f t="shared" ca="1" si="24"/>
        <v>1</v>
      </c>
    </row>
    <row r="181" spans="8:17">
      <c r="H181" s="10"/>
      <c r="I181" s="10"/>
      <c r="J181" s="20">
        <f t="shared" ca="1" si="25"/>
        <v>72</v>
      </c>
      <c r="K181" s="53">
        <f t="shared" ca="1" si="30"/>
        <v>-354.38779663352221</v>
      </c>
      <c r="L181" s="11">
        <f t="shared" ca="1" si="27"/>
        <v>17365.002035042588</v>
      </c>
      <c r="M181" s="30">
        <f t="shared" ca="1" si="28"/>
        <v>1</v>
      </c>
      <c r="N181" s="20">
        <f t="shared" ca="1" si="26"/>
        <v>13</v>
      </c>
      <c r="O181" s="53">
        <f t="shared" ca="1" si="31"/>
        <v>368.85260465938018</v>
      </c>
      <c r="P181" s="11">
        <f t="shared" ca="1" si="29"/>
        <v>18811.482837628388</v>
      </c>
      <c r="Q181" s="30">
        <f t="shared" ca="1" si="24"/>
        <v>0</v>
      </c>
    </row>
    <row r="182" spans="8:17">
      <c r="H182" s="10"/>
      <c r="I182" s="10"/>
      <c r="J182" s="20">
        <f t="shared" ca="1" si="25"/>
        <v>78</v>
      </c>
      <c r="K182" s="53">
        <f t="shared" ca="1" si="30"/>
        <v>-347.30004070085175</v>
      </c>
      <c r="L182" s="11">
        <f t="shared" ca="1" si="27"/>
        <v>17017.701994341736</v>
      </c>
      <c r="M182" s="30">
        <f t="shared" ca="1" si="28"/>
        <v>2</v>
      </c>
      <c r="N182" s="20">
        <f t="shared" ca="1" si="26"/>
        <v>85</v>
      </c>
      <c r="O182" s="53">
        <f t="shared" ca="1" si="31"/>
        <v>-376.22965675256773</v>
      </c>
      <c r="P182" s="11">
        <f t="shared" ca="1" si="29"/>
        <v>18435.253180875821</v>
      </c>
      <c r="Q182" s="30">
        <f t="shared" ca="1" si="24"/>
        <v>1</v>
      </c>
    </row>
    <row r="183" spans="8:17">
      <c r="H183" s="10"/>
      <c r="I183" s="10"/>
      <c r="J183" s="20">
        <f t="shared" ca="1" si="25"/>
        <v>1</v>
      </c>
      <c r="K183" s="53">
        <f t="shared" ca="1" si="30"/>
        <v>340.35403988683476</v>
      </c>
      <c r="L183" s="11">
        <f t="shared" ca="1" si="27"/>
        <v>17358.056034228572</v>
      </c>
      <c r="M183" s="30">
        <f t="shared" ca="1" si="28"/>
        <v>0</v>
      </c>
      <c r="N183" s="20">
        <f t="shared" ca="1" si="26"/>
        <v>74</v>
      </c>
      <c r="O183" s="53">
        <f t="shared" ca="1" si="31"/>
        <v>-368.70506361751643</v>
      </c>
      <c r="P183" s="11">
        <f t="shared" ca="1" si="29"/>
        <v>18066.548117258306</v>
      </c>
      <c r="Q183" s="30">
        <f t="shared" ca="1" si="24"/>
        <v>2</v>
      </c>
    </row>
    <row r="184" spans="8:17">
      <c r="H184" s="10"/>
      <c r="I184" s="10"/>
      <c r="J184" s="20">
        <f t="shared" ca="1" si="25"/>
        <v>11</v>
      </c>
      <c r="K184" s="53">
        <f t="shared" ca="1" si="30"/>
        <v>347.16112068457142</v>
      </c>
      <c r="L184" s="11">
        <f t="shared" ca="1" si="27"/>
        <v>17705.217154913142</v>
      </c>
      <c r="M184" s="30">
        <f t="shared" ca="1" si="28"/>
        <v>0</v>
      </c>
      <c r="N184" s="20">
        <f t="shared" ca="1" si="26"/>
        <v>84</v>
      </c>
      <c r="O184" s="53">
        <f t="shared" ca="1" si="31"/>
        <v>-361.33096234516614</v>
      </c>
      <c r="P184" s="11">
        <f t="shared" ca="1" si="29"/>
        <v>17705.217154913138</v>
      </c>
      <c r="Q184" s="30">
        <f t="shared" ca="1" si="24"/>
        <v>3</v>
      </c>
    </row>
    <row r="185" spans="8:17">
      <c r="H185" s="10"/>
      <c r="I185" s="10"/>
      <c r="J185" s="20">
        <f t="shared" ca="1" si="25"/>
        <v>21</v>
      </c>
      <c r="K185" s="53">
        <f t="shared" ca="1" si="30"/>
        <v>354.10434309826286</v>
      </c>
      <c r="L185" s="11">
        <f t="shared" ca="1" si="27"/>
        <v>18059.321498011406</v>
      </c>
      <c r="M185" s="30">
        <f t="shared" ca="1" si="28"/>
        <v>0</v>
      </c>
      <c r="N185" s="20">
        <f t="shared" ca="1" si="26"/>
        <v>43</v>
      </c>
      <c r="O185" s="53">
        <f t="shared" ca="1" si="31"/>
        <v>354.10434309826275</v>
      </c>
      <c r="P185" s="11">
        <f t="shared" ca="1" si="29"/>
        <v>18059.321498011403</v>
      </c>
      <c r="Q185" s="30">
        <f t="shared" ca="1" si="24"/>
        <v>0</v>
      </c>
    </row>
    <row r="186" spans="8:17">
      <c r="H186" s="10"/>
      <c r="I186" s="10"/>
      <c r="J186" s="20">
        <f t="shared" ca="1" si="25"/>
        <v>43</v>
      </c>
      <c r="K186" s="53">
        <f t="shared" ca="1" si="30"/>
        <v>361.18642996022811</v>
      </c>
      <c r="L186" s="11">
        <f t="shared" ca="1" si="27"/>
        <v>18420.507927971634</v>
      </c>
      <c r="M186" s="30">
        <f t="shared" ca="1" si="28"/>
        <v>0</v>
      </c>
      <c r="N186" s="20">
        <f t="shared" ca="1" si="26"/>
        <v>12</v>
      </c>
      <c r="O186" s="53">
        <f t="shared" ca="1" si="31"/>
        <v>361.18642996022805</v>
      </c>
      <c r="P186" s="11">
        <f t="shared" ca="1" si="29"/>
        <v>18420.50792797163</v>
      </c>
      <c r="Q186" s="30">
        <f t="shared" ca="1" si="24"/>
        <v>0</v>
      </c>
    </row>
    <row r="187" spans="8:17">
      <c r="H187" s="10"/>
      <c r="I187" s="10"/>
      <c r="J187" s="20">
        <f t="shared" ca="1" si="25"/>
        <v>14</v>
      </c>
      <c r="K187" s="53">
        <f t="shared" ca="1" si="30"/>
        <v>368.41015855943266</v>
      </c>
      <c r="L187" s="11">
        <f t="shared" ca="1" si="27"/>
        <v>18788.918086531066</v>
      </c>
      <c r="M187" s="30">
        <f t="shared" ca="1" si="28"/>
        <v>0</v>
      </c>
      <c r="N187" s="20">
        <f t="shared" ca="1" si="26"/>
        <v>73</v>
      </c>
      <c r="O187" s="53">
        <f t="shared" ca="1" si="31"/>
        <v>-368.4101585594326</v>
      </c>
      <c r="P187" s="11">
        <f t="shared" ca="1" si="29"/>
        <v>18052.097769412198</v>
      </c>
      <c r="Q187" s="30">
        <f t="shared" ca="1" si="24"/>
        <v>1</v>
      </c>
    </row>
    <row r="188" spans="8:17">
      <c r="H188" s="10"/>
      <c r="I188" s="10"/>
      <c r="J188" s="20">
        <f t="shared" ca="1" si="25"/>
        <v>37</v>
      </c>
      <c r="K188" s="53">
        <f t="shared" ca="1" si="30"/>
        <v>375.77836173062133</v>
      </c>
      <c r="L188" s="11">
        <f t="shared" ca="1" si="27"/>
        <v>19164.69644826169</v>
      </c>
      <c r="M188" s="30">
        <f t="shared" ca="1" si="28"/>
        <v>0</v>
      </c>
      <c r="N188" s="20">
        <f t="shared" ca="1" si="26"/>
        <v>13</v>
      </c>
      <c r="O188" s="53">
        <f t="shared" ca="1" si="31"/>
        <v>361.04195538824393</v>
      </c>
      <c r="P188" s="11">
        <f t="shared" ca="1" si="29"/>
        <v>18413.139724800443</v>
      </c>
      <c r="Q188" s="30">
        <f t="shared" ca="1" si="24"/>
        <v>0</v>
      </c>
    </row>
    <row r="189" spans="8:17">
      <c r="H189" s="10"/>
      <c r="I189" s="10"/>
      <c r="J189" s="20">
        <f t="shared" ca="1" si="25"/>
        <v>57</v>
      </c>
      <c r="K189" s="53">
        <f t="shared" ca="1" si="30"/>
        <v>383.29392896523382</v>
      </c>
      <c r="L189" s="11">
        <f t="shared" ca="1" si="27"/>
        <v>19547.990377226924</v>
      </c>
      <c r="M189" s="30">
        <f t="shared" ca="1" si="28"/>
        <v>0</v>
      </c>
      <c r="N189" s="20">
        <f t="shared" ca="1" si="26"/>
        <v>41</v>
      </c>
      <c r="O189" s="53">
        <f t="shared" ca="1" si="31"/>
        <v>368.26279449600889</v>
      </c>
      <c r="P189" s="11">
        <f t="shared" ca="1" si="29"/>
        <v>18781.402519296451</v>
      </c>
      <c r="Q189" s="30">
        <f t="shared" ca="1" si="24"/>
        <v>0</v>
      </c>
    </row>
    <row r="190" spans="8:17">
      <c r="H190" s="10"/>
      <c r="I190" s="10"/>
      <c r="J190" s="20">
        <f t="shared" ca="1" si="25"/>
        <v>22</v>
      </c>
      <c r="K190" s="53">
        <f t="shared" ca="1" si="30"/>
        <v>390.95980754453848</v>
      </c>
      <c r="L190" s="11">
        <f t="shared" ca="1" si="27"/>
        <v>19938.950184771464</v>
      </c>
      <c r="M190" s="30">
        <f t="shared" ca="1" si="28"/>
        <v>0</v>
      </c>
      <c r="N190" s="20">
        <f t="shared" ca="1" si="26"/>
        <v>94</v>
      </c>
      <c r="O190" s="53">
        <f t="shared" ca="1" si="31"/>
        <v>-375.62805038592904</v>
      </c>
      <c r="P190" s="11">
        <f t="shared" ca="1" si="29"/>
        <v>18405.77446891052</v>
      </c>
      <c r="Q190" s="30">
        <f t="shared" ca="1" si="24"/>
        <v>1</v>
      </c>
    </row>
    <row r="191" spans="8:17">
      <c r="H191" s="10"/>
      <c r="I191" s="10"/>
      <c r="J191" s="20">
        <f t="shared" ca="1" si="25"/>
        <v>83</v>
      </c>
      <c r="K191" s="53">
        <f t="shared" ca="1" si="30"/>
        <v>-398.77900369542931</v>
      </c>
      <c r="L191" s="11">
        <f t="shared" ca="1" si="27"/>
        <v>19540.171181076035</v>
      </c>
      <c r="M191" s="30">
        <f t="shared" ca="1" si="28"/>
        <v>1</v>
      </c>
      <c r="N191" s="20">
        <f t="shared" ca="1" si="26"/>
        <v>31</v>
      </c>
      <c r="O191" s="53">
        <f t="shared" ca="1" si="31"/>
        <v>368.11548937821038</v>
      </c>
      <c r="P191" s="11">
        <f t="shared" ca="1" si="29"/>
        <v>18773.889958288732</v>
      </c>
      <c r="Q191" s="30">
        <f t="shared" ca="1" si="24"/>
        <v>0</v>
      </c>
    </row>
    <row r="192" spans="8:17">
      <c r="H192" s="10"/>
      <c r="I192" s="10"/>
      <c r="J192" s="20">
        <f t="shared" ca="1" si="25"/>
        <v>59</v>
      </c>
      <c r="K192" s="53">
        <f t="shared" ca="1" si="30"/>
        <v>390.80342362152072</v>
      </c>
      <c r="L192" s="11">
        <f t="shared" ca="1" si="27"/>
        <v>19930.974604697556</v>
      </c>
      <c r="M192" s="30">
        <f t="shared" ca="1" si="28"/>
        <v>0</v>
      </c>
      <c r="N192" s="20">
        <f t="shared" ca="1" si="26"/>
        <v>1</v>
      </c>
      <c r="O192" s="53">
        <f t="shared" ca="1" si="31"/>
        <v>375.47779916577463</v>
      </c>
      <c r="P192" s="11">
        <f t="shared" ca="1" si="29"/>
        <v>19149.367757454507</v>
      </c>
      <c r="Q192" s="30">
        <f t="shared" ca="1" si="24"/>
        <v>0</v>
      </c>
    </row>
    <row r="193" spans="8:17">
      <c r="H193" s="10"/>
      <c r="I193" s="10"/>
      <c r="J193" s="20">
        <f t="shared" ca="1" si="25"/>
        <v>5</v>
      </c>
      <c r="K193" s="53">
        <f t="shared" ca="1" si="30"/>
        <v>398.61949209395112</v>
      </c>
      <c r="L193" s="11">
        <f t="shared" ca="1" si="27"/>
        <v>20329.594096791508</v>
      </c>
      <c r="M193" s="30">
        <f t="shared" ca="1" si="28"/>
        <v>0</v>
      </c>
      <c r="N193" s="20">
        <f t="shared" ca="1" si="26"/>
        <v>37</v>
      </c>
      <c r="O193" s="53">
        <f t="shared" ca="1" si="31"/>
        <v>382.98735514909015</v>
      </c>
      <c r="P193" s="11">
        <f t="shared" ca="1" si="29"/>
        <v>19532.355112603596</v>
      </c>
      <c r="Q193" s="30">
        <f t="shared" ca="1" si="24"/>
        <v>0</v>
      </c>
    </row>
    <row r="194" spans="8:17">
      <c r="H194" s="10"/>
      <c r="I194" s="10"/>
      <c r="J194" s="20">
        <f t="shared" ca="1" si="25"/>
        <v>4</v>
      </c>
      <c r="K194" s="53">
        <f t="shared" ca="1" si="30"/>
        <v>406.5918819358302</v>
      </c>
      <c r="L194" s="11">
        <f t="shared" ca="1" si="27"/>
        <v>20736.185978727339</v>
      </c>
      <c r="M194" s="30">
        <f t="shared" ca="1" si="28"/>
        <v>0</v>
      </c>
      <c r="N194" s="20">
        <f t="shared" ca="1" si="26"/>
        <v>97</v>
      </c>
      <c r="O194" s="53">
        <f t="shared" ca="1" si="31"/>
        <v>-390.64710225207193</v>
      </c>
      <c r="P194" s="11">
        <f t="shared" ca="1" si="29"/>
        <v>19141.708010351525</v>
      </c>
      <c r="Q194" s="30">
        <f t="shared" ca="1" si="24"/>
        <v>1</v>
      </c>
    </row>
    <row r="195" spans="8:17">
      <c r="H195" s="10"/>
      <c r="I195" s="10"/>
      <c r="J195" s="20">
        <f t="shared" ca="1" si="25"/>
        <v>91</v>
      </c>
      <c r="K195" s="53">
        <f t="shared" ca="1" si="30"/>
        <v>-414.72371957454681</v>
      </c>
      <c r="L195" s="11">
        <f t="shared" ca="1" si="27"/>
        <v>20321.462259152791</v>
      </c>
      <c r="M195" s="30">
        <f t="shared" ca="1" si="28"/>
        <v>1</v>
      </c>
      <c r="N195" s="20">
        <f t="shared" ca="1" si="26"/>
        <v>14</v>
      </c>
      <c r="O195" s="53">
        <f t="shared" ca="1" si="31"/>
        <v>382.83416020703049</v>
      </c>
      <c r="P195" s="11">
        <f t="shared" ca="1" si="29"/>
        <v>19524.542170558558</v>
      </c>
      <c r="Q195" s="30">
        <f t="shared" ca="1" si="24"/>
        <v>0</v>
      </c>
    </row>
    <row r="196" spans="8:17">
      <c r="H196" s="10"/>
      <c r="I196" s="10"/>
      <c r="J196" s="20">
        <f t="shared" ca="1" si="25"/>
        <v>72</v>
      </c>
      <c r="K196" s="53">
        <f t="shared" ca="1" si="30"/>
        <v>-406.42924518305585</v>
      </c>
      <c r="L196" s="11">
        <f t="shared" ca="1" si="27"/>
        <v>19915.033013969736</v>
      </c>
      <c r="M196" s="30">
        <f t="shared" ca="1" si="28"/>
        <v>2</v>
      </c>
      <c r="N196" s="20">
        <f t="shared" ca="1" si="26"/>
        <v>63</v>
      </c>
      <c r="O196" s="53">
        <f t="shared" ca="1" si="31"/>
        <v>-390.49084341117117</v>
      </c>
      <c r="P196" s="11">
        <f t="shared" ca="1" si="29"/>
        <v>19134.051327147386</v>
      </c>
      <c r="Q196" s="30">
        <f t="shared" ca="1" si="24"/>
        <v>1</v>
      </c>
    </row>
    <row r="197" spans="8:17">
      <c r="H197" s="10"/>
      <c r="I197" s="10"/>
      <c r="J197" s="20">
        <f t="shared" ca="1" si="25"/>
        <v>6</v>
      </c>
      <c r="K197" s="53">
        <f t="shared" ca="1" si="30"/>
        <v>398.30066027939472</v>
      </c>
      <c r="L197" s="11">
        <f t="shared" ca="1" si="27"/>
        <v>20313.33367424913</v>
      </c>
      <c r="M197" s="30">
        <f t="shared" ca="1" si="28"/>
        <v>0</v>
      </c>
      <c r="N197" s="20">
        <f t="shared" ca="1" si="26"/>
        <v>52</v>
      </c>
      <c r="O197" s="53">
        <f t="shared" ca="1" si="31"/>
        <v>382.68102654294773</v>
      </c>
      <c r="P197" s="11">
        <f t="shared" ca="1" si="29"/>
        <v>19516.732353690335</v>
      </c>
      <c r="Q197" s="30">
        <f t="shared" ca="1" si="24"/>
        <v>0</v>
      </c>
    </row>
    <row r="198" spans="8:17">
      <c r="H198" s="10"/>
      <c r="I198" s="10"/>
      <c r="J198" s="20">
        <f t="shared" ca="1" si="25"/>
        <v>98</v>
      </c>
      <c r="K198" s="53">
        <f t="shared" ca="1" si="30"/>
        <v>-406.26667348498262</v>
      </c>
      <c r="L198" s="11">
        <f t="shared" ca="1" si="27"/>
        <v>19907.067000764149</v>
      </c>
      <c r="M198" s="30">
        <f t="shared" ca="1" si="28"/>
        <v>1</v>
      </c>
      <c r="N198" s="20">
        <f t="shared" ca="1" si="26"/>
        <v>47</v>
      </c>
      <c r="O198" s="53">
        <f t="shared" ca="1" si="31"/>
        <v>390.33464707380671</v>
      </c>
      <c r="P198" s="11">
        <f t="shared" ca="1" si="29"/>
        <v>19907.067000764142</v>
      </c>
      <c r="Q198" s="30">
        <f t="shared" ca="1" si="24"/>
        <v>0</v>
      </c>
    </row>
    <row r="199" spans="8:17">
      <c r="H199" s="10"/>
      <c r="I199" s="10"/>
      <c r="J199" s="20">
        <f t="shared" ca="1" si="25"/>
        <v>36</v>
      </c>
      <c r="K199" s="53">
        <f t="shared" ca="1" si="30"/>
        <v>398.14134001528299</v>
      </c>
      <c r="L199" s="11">
        <f t="shared" ca="1" si="27"/>
        <v>20305.208340779431</v>
      </c>
      <c r="M199" s="30">
        <f t="shared" ca="1" si="28"/>
        <v>0</v>
      </c>
      <c r="N199" s="20">
        <f t="shared" ca="1" si="26"/>
        <v>67</v>
      </c>
      <c r="O199" s="53">
        <f t="shared" ca="1" si="31"/>
        <v>-398.14134001528282</v>
      </c>
      <c r="P199" s="11">
        <f t="shared" ca="1" si="29"/>
        <v>19508.925660748861</v>
      </c>
      <c r="Q199" s="30">
        <f t="shared" ca="1" si="24"/>
        <v>1</v>
      </c>
    </row>
    <row r="200" spans="8:17">
      <c r="H200" s="10"/>
      <c r="I200" s="10"/>
      <c r="J200" s="20">
        <f t="shared" ca="1" si="25"/>
        <v>91</v>
      </c>
      <c r="K200" s="53">
        <f t="shared" ca="1" si="30"/>
        <v>-406.1041668155886</v>
      </c>
      <c r="L200" s="11">
        <f t="shared" ca="1" si="27"/>
        <v>19899.104173963842</v>
      </c>
      <c r="M200" s="30">
        <f t="shared" ca="1" si="28"/>
        <v>1</v>
      </c>
      <c r="N200" s="20">
        <f t="shared" ca="1" si="26"/>
        <v>82</v>
      </c>
      <c r="O200" s="53">
        <f t="shared" ca="1" si="31"/>
        <v>-390.17851321497722</v>
      </c>
      <c r="P200" s="11">
        <f t="shared" ca="1" si="29"/>
        <v>19118.747147533883</v>
      </c>
      <c r="Q200" s="30">
        <f t="shared" ca="1" si="24"/>
        <v>2</v>
      </c>
    </row>
    <row r="201" spans="8:17">
      <c r="H201" s="10"/>
      <c r="I201" s="10"/>
      <c r="J201" s="20">
        <f t="shared" ca="1" si="25"/>
        <v>64</v>
      </c>
      <c r="K201" s="53">
        <f t="shared" ca="1" si="30"/>
        <v>-397.98208347927687</v>
      </c>
      <c r="L201" s="11">
        <f t="shared" ca="1" si="27"/>
        <v>19501.122090484565</v>
      </c>
      <c r="M201" s="30">
        <f t="shared" ca="1" si="28"/>
        <v>2</v>
      </c>
      <c r="N201" s="20">
        <f t="shared" ca="1" si="26"/>
        <v>77</v>
      </c>
      <c r="O201" s="53">
        <f t="shared" ca="1" si="31"/>
        <v>-382.37494295067768</v>
      </c>
      <c r="P201" s="11">
        <f t="shared" ca="1" si="29"/>
        <v>18736.372204583204</v>
      </c>
      <c r="Q201" s="30">
        <f t="shared" ca="1" si="24"/>
        <v>3</v>
      </c>
    </row>
    <row r="202" spans="8:17">
      <c r="H202" s="10"/>
      <c r="I202" s="10"/>
      <c r="J202" s="20">
        <f t="shared" ca="1" si="25"/>
        <v>68</v>
      </c>
      <c r="K202" s="53">
        <f t="shared" ca="1" si="30"/>
        <v>-390.02244180969132</v>
      </c>
      <c r="L202" s="11">
        <f t="shared" ca="1" si="27"/>
        <v>19111.099648674874</v>
      </c>
      <c r="M202" s="30">
        <f t="shared" ca="1" si="28"/>
        <v>3</v>
      </c>
      <c r="N202" s="20">
        <f t="shared" ca="1" si="26"/>
        <v>62</v>
      </c>
      <c r="O202" s="53">
        <f t="shared" ca="1" si="31"/>
        <v>-374.7274440916641</v>
      </c>
      <c r="P202" s="11">
        <f t="shared" ca="1" si="29"/>
        <v>18361.644760491541</v>
      </c>
      <c r="Q202" s="30">
        <f t="shared" ca="1" si="24"/>
        <v>4</v>
      </c>
    </row>
    <row r="203" spans="8:17">
      <c r="H203" s="10"/>
      <c r="I203" s="10"/>
      <c r="J203" s="20">
        <f t="shared" ca="1" si="25"/>
        <v>38</v>
      </c>
      <c r="K203" s="53">
        <f t="shared" ca="1" si="30"/>
        <v>382.22199297349749</v>
      </c>
      <c r="L203" s="11">
        <f t="shared" ca="1" si="27"/>
        <v>19493.32164164837</v>
      </c>
      <c r="M203" s="30">
        <f t="shared" ca="1" si="28"/>
        <v>0</v>
      </c>
      <c r="N203" s="20">
        <f t="shared" ca="1" si="26"/>
        <v>12</v>
      </c>
      <c r="O203" s="53">
        <f t="shared" ca="1" si="31"/>
        <v>367.23289520983082</v>
      </c>
      <c r="P203" s="11">
        <f t="shared" ca="1" si="29"/>
        <v>18728.877655701373</v>
      </c>
      <c r="Q203" s="30">
        <f t="shared" ca="1" si="24"/>
        <v>0</v>
      </c>
    </row>
    <row r="204" spans="8:17">
      <c r="H204" s="10"/>
      <c r="I204" s="10"/>
      <c r="J204" s="20">
        <f t="shared" ca="1" si="25"/>
        <v>15</v>
      </c>
      <c r="K204" s="53">
        <f t="shared" ca="1" si="30"/>
        <v>389.8664328329674</v>
      </c>
      <c r="L204" s="11">
        <f t="shared" ca="1" si="27"/>
        <v>19883.188074481339</v>
      </c>
      <c r="M204" s="30">
        <f t="shared" ca="1" si="28"/>
        <v>0</v>
      </c>
      <c r="N204" s="20">
        <f t="shared" ca="1" si="26"/>
        <v>98</v>
      </c>
      <c r="O204" s="53">
        <f t="shared" ca="1" si="31"/>
        <v>-374.57755311402747</v>
      </c>
      <c r="P204" s="11">
        <f t="shared" ca="1" si="29"/>
        <v>18354.300102587345</v>
      </c>
      <c r="Q204" s="30">
        <f t="shared" ca="1" si="24"/>
        <v>1</v>
      </c>
    </row>
    <row r="205" spans="8:17">
      <c r="H205" s="10"/>
      <c r="I205" s="10"/>
      <c r="J205" s="20">
        <f t="shared" ca="1" si="25"/>
        <v>11</v>
      </c>
      <c r="K205" s="53">
        <f t="shared" ca="1" si="30"/>
        <v>397.66376148962678</v>
      </c>
      <c r="L205" s="11">
        <f t="shared" ca="1" si="27"/>
        <v>20280.851835970967</v>
      </c>
      <c r="M205" s="30">
        <f t="shared" ca="1" si="28"/>
        <v>0</v>
      </c>
      <c r="N205" s="20">
        <f t="shared" ca="1" si="26"/>
        <v>21</v>
      </c>
      <c r="O205" s="53">
        <f t="shared" ca="1" si="31"/>
        <v>367.0860020517469</v>
      </c>
      <c r="P205" s="11">
        <f t="shared" ca="1" si="29"/>
        <v>18721.386104639092</v>
      </c>
      <c r="Q205" s="30">
        <f t="shared" ca="1" si="24"/>
        <v>0</v>
      </c>
    </row>
    <row r="206" spans="8:17">
      <c r="H206" s="10"/>
      <c r="I206" s="10"/>
      <c r="J206" s="20">
        <f t="shared" ca="1" si="25"/>
        <v>53</v>
      </c>
      <c r="K206" s="53">
        <f t="shared" ca="1" si="30"/>
        <v>405.61703671941933</v>
      </c>
      <c r="L206" s="11">
        <f t="shared" ca="1" si="27"/>
        <v>20686.468872690388</v>
      </c>
      <c r="M206" s="30">
        <f t="shared" ca="1" si="28"/>
        <v>0</v>
      </c>
      <c r="N206" s="20">
        <f t="shared" ca="1" si="26"/>
        <v>81</v>
      </c>
      <c r="O206" s="53">
        <f t="shared" ca="1" si="31"/>
        <v>-374.42772209278183</v>
      </c>
      <c r="P206" s="11">
        <f t="shared" ca="1" si="29"/>
        <v>18346.958382546309</v>
      </c>
      <c r="Q206" s="30">
        <f t="shared" ca="1" si="24"/>
        <v>1</v>
      </c>
    </row>
    <row r="207" spans="8:17">
      <c r="H207" s="10"/>
      <c r="I207" s="10"/>
      <c r="J207" s="20">
        <f t="shared" ca="1" si="25"/>
        <v>30</v>
      </c>
      <c r="K207" s="53">
        <f t="shared" ca="1" si="30"/>
        <v>413.72937745380779</v>
      </c>
      <c r="L207" s="11">
        <f t="shared" ca="1" si="27"/>
        <v>21100.198250144196</v>
      </c>
      <c r="M207" s="30">
        <f t="shared" ca="1" si="28"/>
        <v>0</v>
      </c>
      <c r="N207" s="20">
        <f t="shared" ca="1" si="26"/>
        <v>70</v>
      </c>
      <c r="O207" s="53">
        <f t="shared" ca="1" si="31"/>
        <v>-366.93916765092621</v>
      </c>
      <c r="P207" s="11">
        <f t="shared" ca="1" si="29"/>
        <v>17980.019214895383</v>
      </c>
      <c r="Q207" s="30">
        <f t="shared" ca="1" si="24"/>
        <v>2</v>
      </c>
    </row>
    <row r="208" spans="8:17">
      <c r="H208" s="10"/>
      <c r="I208" s="10"/>
      <c r="J208" s="20">
        <f t="shared" ca="1" si="25"/>
        <v>67</v>
      </c>
      <c r="K208" s="53">
        <f t="shared" ca="1" si="30"/>
        <v>-422.00396500288394</v>
      </c>
      <c r="L208" s="11">
        <f t="shared" ca="1" si="27"/>
        <v>20678.194285141311</v>
      </c>
      <c r="M208" s="30">
        <f t="shared" ca="1" si="28"/>
        <v>1</v>
      </c>
      <c r="N208" s="20">
        <f t="shared" ca="1" si="26"/>
        <v>0</v>
      </c>
      <c r="O208" s="53">
        <f t="shared" ca="1" si="31"/>
        <v>359.60038429790768</v>
      </c>
      <c r="P208" s="11">
        <f t="shared" ca="1" si="29"/>
        <v>18339.619599193291</v>
      </c>
      <c r="Q208" s="30">
        <f t="shared" ca="1" si="24"/>
        <v>0</v>
      </c>
    </row>
    <row r="209" spans="8:17">
      <c r="H209" s="10"/>
      <c r="I209" s="10"/>
      <c r="J209" s="20">
        <f t="shared" ca="1" si="25"/>
        <v>77</v>
      </c>
      <c r="K209" s="53">
        <f t="shared" ca="1" si="30"/>
        <v>-413.56388570282621</v>
      </c>
      <c r="L209" s="11">
        <f t="shared" ca="1" si="27"/>
        <v>20264.630399438483</v>
      </c>
      <c r="M209" s="30">
        <f t="shared" ca="1" si="28"/>
        <v>2</v>
      </c>
      <c r="N209" s="20">
        <f t="shared" ca="1" si="26"/>
        <v>61</v>
      </c>
      <c r="O209" s="53">
        <f t="shared" ca="1" si="31"/>
        <v>-366.7923919838658</v>
      </c>
      <c r="P209" s="11">
        <f t="shared" ca="1" si="29"/>
        <v>17972.827207209426</v>
      </c>
      <c r="Q209" s="30">
        <f t="shared" ca="1" si="24"/>
        <v>1</v>
      </c>
    </row>
    <row r="210" spans="8:17">
      <c r="H210" s="10"/>
      <c r="I210" s="10"/>
      <c r="J210" s="20">
        <f t="shared" ca="1" si="25"/>
        <v>34</v>
      </c>
      <c r="K210" s="53">
        <f t="shared" ca="1" si="30"/>
        <v>405.2926079887697</v>
      </c>
      <c r="L210" s="11">
        <f t="shared" ca="1" si="27"/>
        <v>20669.923007427253</v>
      </c>
      <c r="M210" s="30">
        <f t="shared" ca="1" si="28"/>
        <v>0</v>
      </c>
      <c r="N210" s="20">
        <f t="shared" ca="1" si="26"/>
        <v>23</v>
      </c>
      <c r="O210" s="53">
        <f t="shared" ca="1" si="31"/>
        <v>359.45654414418851</v>
      </c>
      <c r="P210" s="11">
        <f t="shared" ca="1" si="29"/>
        <v>18332.283751353614</v>
      </c>
      <c r="Q210" s="30">
        <f t="shared" ca="1" si="24"/>
        <v>0</v>
      </c>
    </row>
    <row r="211" spans="8:17">
      <c r="H211" s="10"/>
      <c r="I211" s="10"/>
      <c r="J211" s="20">
        <f t="shared" ca="1" si="25"/>
        <v>81</v>
      </c>
      <c r="K211" s="53">
        <f t="shared" ca="1" si="30"/>
        <v>-413.39846014854504</v>
      </c>
      <c r="L211" s="11">
        <f t="shared" ca="1" si="27"/>
        <v>20256.524547278706</v>
      </c>
      <c r="M211" s="30">
        <f t="shared" ca="1" si="28"/>
        <v>1</v>
      </c>
      <c r="N211" s="20">
        <f t="shared" ca="1" si="26"/>
        <v>46</v>
      </c>
      <c r="O211" s="53">
        <f t="shared" ca="1" si="31"/>
        <v>366.64567502707229</v>
      </c>
      <c r="P211" s="11">
        <f t="shared" ca="1" si="29"/>
        <v>18698.929426380688</v>
      </c>
      <c r="Q211" s="30">
        <f t="shared" ca="1" si="24"/>
        <v>0</v>
      </c>
    </row>
    <row r="212" spans="8:17">
      <c r="H212" s="10"/>
      <c r="I212" s="10"/>
      <c r="J212" s="20">
        <f t="shared" ca="1" si="25"/>
        <v>5</v>
      </c>
      <c r="K212" s="53">
        <f t="shared" ca="1" si="30"/>
        <v>405.13049094557414</v>
      </c>
      <c r="L212" s="11">
        <f t="shared" ca="1" si="27"/>
        <v>20661.655038224282</v>
      </c>
      <c r="M212" s="30">
        <f t="shared" ca="1" si="28"/>
        <v>0</v>
      </c>
      <c r="N212" s="20">
        <f t="shared" ca="1" si="26"/>
        <v>46</v>
      </c>
      <c r="O212" s="53">
        <f t="shared" ca="1" si="31"/>
        <v>373.97858852761374</v>
      </c>
      <c r="P212" s="11">
        <f t="shared" ca="1" si="29"/>
        <v>19072.908014908302</v>
      </c>
      <c r="Q212" s="30">
        <f t="shared" ca="1" si="24"/>
        <v>0</v>
      </c>
    </row>
    <row r="213" spans="8:17">
      <c r="H213" s="10"/>
      <c r="I213" s="10"/>
      <c r="J213" s="20">
        <f t="shared" ca="1" si="25"/>
        <v>99</v>
      </c>
      <c r="K213" s="53">
        <f t="shared" ca="1" si="30"/>
        <v>-413.23310076448564</v>
      </c>
      <c r="L213" s="11">
        <f t="shared" ca="1" si="27"/>
        <v>20248.421937459796</v>
      </c>
      <c r="M213" s="30">
        <f t="shared" ca="1" si="28"/>
        <v>1</v>
      </c>
      <c r="N213" s="20">
        <f t="shared" ca="1" si="26"/>
        <v>50</v>
      </c>
      <c r="O213" s="53">
        <f t="shared" ca="1" si="31"/>
        <v>381.45816029816604</v>
      </c>
      <c r="P213" s="11">
        <f t="shared" ca="1" si="29"/>
        <v>19454.366175206469</v>
      </c>
      <c r="Q213" s="30">
        <f t="shared" ca="1" si="24"/>
        <v>0</v>
      </c>
    </row>
    <row r="214" spans="8:17">
      <c r="H214" s="10"/>
      <c r="I214" s="10"/>
      <c r="J214" s="20">
        <f t="shared" ca="1" si="25"/>
        <v>65</v>
      </c>
      <c r="K214" s="53">
        <f t="shared" ca="1" si="30"/>
        <v>-404.96843874919591</v>
      </c>
      <c r="L214" s="11">
        <f t="shared" ca="1" si="27"/>
        <v>19843.453498710602</v>
      </c>
      <c r="M214" s="30">
        <f t="shared" ca="1" si="28"/>
        <v>2</v>
      </c>
      <c r="N214" s="20">
        <f t="shared" ca="1" si="26"/>
        <v>56</v>
      </c>
      <c r="O214" s="53">
        <f t="shared" ca="1" si="31"/>
        <v>389.08732350412942</v>
      </c>
      <c r="P214" s="11">
        <f t="shared" ca="1" si="29"/>
        <v>19843.453498710598</v>
      </c>
      <c r="Q214" s="30">
        <f t="shared" ca="1" si="24"/>
        <v>0</v>
      </c>
    </row>
    <row r="215" spans="8:17">
      <c r="H215" s="10"/>
      <c r="I215" s="10"/>
      <c r="J215" s="20">
        <f t="shared" ca="1" si="25"/>
        <v>69</v>
      </c>
      <c r="K215" s="53">
        <f t="shared" ca="1" si="30"/>
        <v>-396.86906997421204</v>
      </c>
      <c r="L215" s="11">
        <f t="shared" ca="1" si="27"/>
        <v>19446.584428736391</v>
      </c>
      <c r="M215" s="30">
        <f t="shared" ca="1" si="28"/>
        <v>3</v>
      </c>
      <c r="N215" s="20">
        <f t="shared" ca="1" si="26"/>
        <v>35</v>
      </c>
      <c r="O215" s="53">
        <f t="shared" ca="1" si="31"/>
        <v>396.86906997421198</v>
      </c>
      <c r="P215" s="11">
        <f t="shared" ca="1" si="29"/>
        <v>20240.322568684809</v>
      </c>
      <c r="Q215" s="30">
        <f t="shared" ca="1" si="24"/>
        <v>0</v>
      </c>
    </row>
    <row r="216" spans="8:17">
      <c r="H216" s="10"/>
      <c r="I216" s="10"/>
      <c r="J216" s="20">
        <f t="shared" ca="1" si="25"/>
        <v>8</v>
      </c>
      <c r="K216" s="53">
        <f t="shared" ca="1" si="30"/>
        <v>388.93168857472784</v>
      </c>
      <c r="L216" s="11">
        <f t="shared" ca="1" si="27"/>
        <v>19835.516117311119</v>
      </c>
      <c r="M216" s="30">
        <f t="shared" ca="1" si="28"/>
        <v>0</v>
      </c>
      <c r="N216" s="20">
        <f t="shared" ca="1" si="26"/>
        <v>99</v>
      </c>
      <c r="O216" s="53">
        <f t="shared" ca="1" si="31"/>
        <v>-404.80645137369618</v>
      </c>
      <c r="P216" s="11">
        <f t="shared" ca="1" si="29"/>
        <v>19835.516117311112</v>
      </c>
      <c r="Q216" s="30">
        <f t="shared" ca="1" si="24"/>
        <v>1</v>
      </c>
    </row>
    <row r="217" spans="8:17">
      <c r="H217" s="10"/>
      <c r="I217" s="10"/>
      <c r="J217" s="20">
        <f t="shared" ca="1" si="25"/>
        <v>75</v>
      </c>
      <c r="K217" s="53">
        <f t="shared" ca="1" si="30"/>
        <v>-396.71032234622237</v>
      </c>
      <c r="L217" s="11">
        <f t="shared" ca="1" si="27"/>
        <v>19438.805794964897</v>
      </c>
      <c r="M217" s="30">
        <f t="shared" ca="1" si="28"/>
        <v>1</v>
      </c>
      <c r="N217" s="20">
        <f t="shared" ca="1" si="26"/>
        <v>55</v>
      </c>
      <c r="O217" s="53">
        <f t="shared" ca="1" si="31"/>
        <v>396.71032234622226</v>
      </c>
      <c r="P217" s="11">
        <f t="shared" ca="1" si="29"/>
        <v>20232.226439657334</v>
      </c>
      <c r="Q217" s="30">
        <f t="shared" ca="1" si="24"/>
        <v>0</v>
      </c>
    </row>
    <row r="218" spans="8:17">
      <c r="H218" s="10"/>
      <c r="I218" s="10"/>
      <c r="J218" s="20">
        <f t="shared" ca="1" si="25"/>
        <v>9</v>
      </c>
      <c r="K218" s="53">
        <f t="shared" ca="1" si="30"/>
        <v>388.77611589929796</v>
      </c>
      <c r="L218" s="11">
        <f t="shared" ca="1" si="27"/>
        <v>19827.581910864195</v>
      </c>
      <c r="M218" s="30">
        <f t="shared" ca="1" si="28"/>
        <v>0</v>
      </c>
      <c r="N218" s="20">
        <f t="shared" ca="1" si="26"/>
        <v>74</v>
      </c>
      <c r="O218" s="53">
        <f t="shared" ca="1" si="31"/>
        <v>-404.64452879314666</v>
      </c>
      <c r="P218" s="11">
        <f t="shared" ca="1" si="29"/>
        <v>19827.581910864188</v>
      </c>
      <c r="Q218" s="30">
        <f t="shared" ca="1" si="24"/>
        <v>1</v>
      </c>
    </row>
    <row r="219" spans="8:17">
      <c r="H219" s="10"/>
      <c r="I219" s="10"/>
      <c r="J219" s="20">
        <f t="shared" ca="1" si="25"/>
        <v>5</v>
      </c>
      <c r="K219" s="53">
        <f t="shared" ca="1" si="30"/>
        <v>396.55163821728394</v>
      </c>
      <c r="L219" s="11">
        <f t="shared" ca="1" si="27"/>
        <v>20224.133549081478</v>
      </c>
      <c r="M219" s="30">
        <f t="shared" ca="1" si="28"/>
        <v>0</v>
      </c>
      <c r="N219" s="20">
        <f t="shared" ca="1" si="26"/>
        <v>24</v>
      </c>
      <c r="O219" s="53">
        <f t="shared" ca="1" si="31"/>
        <v>396.55163821728377</v>
      </c>
      <c r="P219" s="11">
        <f t="shared" ca="1" si="29"/>
        <v>20224.133549081471</v>
      </c>
      <c r="Q219" s="30">
        <f t="shared" ca="1" si="24"/>
        <v>0</v>
      </c>
    </row>
    <row r="220" spans="8:17">
      <c r="H220" s="10"/>
      <c r="I220" s="10"/>
      <c r="J220" s="20">
        <f t="shared" ca="1" si="25"/>
        <v>94</v>
      </c>
      <c r="K220" s="53">
        <f t="shared" ca="1" si="30"/>
        <v>-404.48267098162955</v>
      </c>
      <c r="L220" s="11">
        <f t="shared" ca="1" si="27"/>
        <v>19819.650878099848</v>
      </c>
      <c r="M220" s="30">
        <f t="shared" ca="1" si="28"/>
        <v>1</v>
      </c>
      <c r="N220" s="20">
        <f t="shared" ca="1" si="26"/>
        <v>4</v>
      </c>
      <c r="O220" s="53">
        <f t="shared" ca="1" si="31"/>
        <v>404.48267098162944</v>
      </c>
      <c r="P220" s="11">
        <f t="shared" ca="1" si="29"/>
        <v>20628.616220063101</v>
      </c>
      <c r="Q220" s="30">
        <f t="shared" ca="1" si="24"/>
        <v>0</v>
      </c>
    </row>
    <row r="221" spans="8:17">
      <c r="H221" s="10"/>
      <c r="I221" s="10"/>
      <c r="J221" s="20">
        <f t="shared" ca="1" si="25"/>
        <v>94</v>
      </c>
      <c r="K221" s="53">
        <f t="shared" ca="1" si="30"/>
        <v>-396.393017561997</v>
      </c>
      <c r="L221" s="11">
        <f t="shared" ca="1" si="27"/>
        <v>19423.257860537851</v>
      </c>
      <c r="M221" s="30">
        <f t="shared" ca="1" si="28"/>
        <v>2</v>
      </c>
      <c r="N221" s="20">
        <f t="shared" ca="1" si="26"/>
        <v>60</v>
      </c>
      <c r="O221" s="53">
        <f t="shared" ca="1" si="31"/>
        <v>-412.57232440126199</v>
      </c>
      <c r="P221" s="11">
        <f t="shared" ca="1" si="29"/>
        <v>20216.043895661838</v>
      </c>
      <c r="Q221" s="30">
        <f t="shared" ref="Q221:Q284" ca="1" si="32">IF(O221="","",IF(O221&gt;0,0,1+Q220))</f>
        <v>1</v>
      </c>
    </row>
    <row r="222" spans="8:17">
      <c r="H222" s="10"/>
      <c r="I222" s="10"/>
      <c r="J222" s="20">
        <f t="shared" ca="1" si="25"/>
        <v>57</v>
      </c>
      <c r="K222" s="53">
        <f t="shared" ca="1" si="30"/>
        <v>388.46515721075701</v>
      </c>
      <c r="L222" s="11">
        <f t="shared" ca="1" si="27"/>
        <v>19811.723017748609</v>
      </c>
      <c r="M222" s="30">
        <f t="shared" ca="1" si="28"/>
        <v>0</v>
      </c>
      <c r="N222" s="20">
        <f t="shared" ca="1" si="26"/>
        <v>29</v>
      </c>
      <c r="O222" s="53">
        <f t="shared" ca="1" si="31"/>
        <v>404.32087791323676</v>
      </c>
      <c r="P222" s="11">
        <f t="shared" ca="1" si="29"/>
        <v>20620.364773575075</v>
      </c>
      <c r="Q222" s="30">
        <f t="shared" ca="1" si="32"/>
        <v>0</v>
      </c>
    </row>
    <row r="223" spans="8:17">
      <c r="H223" s="10"/>
      <c r="I223" s="10"/>
      <c r="J223" s="20">
        <f t="shared" ca="1" si="25"/>
        <v>7</v>
      </c>
      <c r="K223" s="53">
        <f t="shared" ca="1" si="30"/>
        <v>396.23446035497221</v>
      </c>
      <c r="L223" s="11">
        <f t="shared" ca="1" si="27"/>
        <v>20207.957478103581</v>
      </c>
      <c r="M223" s="30">
        <f t="shared" ca="1" si="28"/>
        <v>0</v>
      </c>
      <c r="N223" s="20">
        <f t="shared" ca="1" si="26"/>
        <v>14</v>
      </c>
      <c r="O223" s="53">
        <f t="shared" ca="1" si="31"/>
        <v>412.40729547150153</v>
      </c>
      <c r="P223" s="11">
        <f t="shared" ca="1" si="29"/>
        <v>21032.772069046576</v>
      </c>
      <c r="Q223" s="30">
        <f t="shared" ca="1" si="32"/>
        <v>0</v>
      </c>
    </row>
    <row r="224" spans="8:17">
      <c r="H224" s="10"/>
      <c r="I224" s="10"/>
      <c r="J224" s="20">
        <f t="shared" ca="1" si="25"/>
        <v>6</v>
      </c>
      <c r="K224" s="53">
        <f t="shared" ca="1" si="30"/>
        <v>404.1591495620716</v>
      </c>
      <c r="L224" s="11">
        <f t="shared" ca="1" si="27"/>
        <v>20612.116627665651</v>
      </c>
      <c r="M224" s="30">
        <f t="shared" ca="1" si="28"/>
        <v>0</v>
      </c>
      <c r="N224" s="20">
        <f t="shared" ca="1" si="26"/>
        <v>60</v>
      </c>
      <c r="O224" s="53">
        <f t="shared" ca="1" si="31"/>
        <v>-420.65544138093151</v>
      </c>
      <c r="P224" s="11">
        <f t="shared" ca="1" si="29"/>
        <v>20612.116627665644</v>
      </c>
      <c r="Q224" s="30">
        <f t="shared" ca="1" si="32"/>
        <v>1</v>
      </c>
    </row>
    <row r="225" spans="8:17">
      <c r="H225" s="10"/>
      <c r="I225" s="10"/>
      <c r="J225" s="20">
        <f t="shared" ca="1" si="25"/>
        <v>89</v>
      </c>
      <c r="K225" s="53">
        <f t="shared" ca="1" si="30"/>
        <v>-412.24233255331302</v>
      </c>
      <c r="L225" s="11">
        <f t="shared" ca="1" si="27"/>
        <v>20199.874295112339</v>
      </c>
      <c r="M225" s="30">
        <f t="shared" ca="1" si="28"/>
        <v>1</v>
      </c>
      <c r="N225" s="20">
        <f t="shared" ca="1" si="26"/>
        <v>55</v>
      </c>
      <c r="O225" s="53">
        <f t="shared" ca="1" si="31"/>
        <v>412.24233255331291</v>
      </c>
      <c r="P225" s="11">
        <f t="shared" ca="1" si="29"/>
        <v>21024.358960218957</v>
      </c>
      <c r="Q225" s="30">
        <f t="shared" ca="1" si="32"/>
        <v>0</v>
      </c>
    </row>
    <row r="226" spans="8:17">
      <c r="H226" s="10"/>
      <c r="I226" s="10"/>
      <c r="J226" s="20">
        <f t="shared" ca="1" si="25"/>
        <v>8</v>
      </c>
      <c r="K226" s="53">
        <f t="shared" ca="1" si="30"/>
        <v>403.99748590224681</v>
      </c>
      <c r="L226" s="11">
        <f t="shared" ca="1" si="27"/>
        <v>20603.871781014586</v>
      </c>
      <c r="M226" s="30">
        <f t="shared" ca="1" si="28"/>
        <v>0</v>
      </c>
      <c r="N226" s="20">
        <f t="shared" ca="1" si="26"/>
        <v>76</v>
      </c>
      <c r="O226" s="53">
        <f t="shared" ca="1" si="31"/>
        <v>-420.48717920437912</v>
      </c>
      <c r="P226" s="11">
        <f t="shared" ca="1" si="29"/>
        <v>20603.871781014579</v>
      </c>
      <c r="Q226" s="30">
        <f t="shared" ca="1" si="32"/>
        <v>1</v>
      </c>
    </row>
    <row r="227" spans="8:17">
      <c r="H227" s="10"/>
      <c r="I227" s="10"/>
      <c r="J227" s="20">
        <f t="shared" ca="1" si="25"/>
        <v>43</v>
      </c>
      <c r="K227" s="53">
        <f t="shared" ca="1" si="30"/>
        <v>412.07743562029174</v>
      </c>
      <c r="L227" s="11">
        <f t="shared" ca="1" si="27"/>
        <v>21015.949216634879</v>
      </c>
      <c r="M227" s="30">
        <f t="shared" ca="1" si="28"/>
        <v>0</v>
      </c>
      <c r="N227" s="20">
        <f t="shared" ca="1" si="26"/>
        <v>48</v>
      </c>
      <c r="O227" s="53">
        <f t="shared" ca="1" si="31"/>
        <v>412.07743562029157</v>
      </c>
      <c r="P227" s="11">
        <f t="shared" ca="1" si="29"/>
        <v>21015.949216634872</v>
      </c>
      <c r="Q227" s="30">
        <f t="shared" ca="1" si="32"/>
        <v>0</v>
      </c>
    </row>
    <row r="228" spans="8:17">
      <c r="H228" s="10"/>
      <c r="I228" s="10"/>
      <c r="J228" s="20">
        <f t="shared" ca="1" si="25"/>
        <v>19</v>
      </c>
      <c r="K228" s="53">
        <f t="shared" ca="1" si="30"/>
        <v>420.3189843326976</v>
      </c>
      <c r="L228" s="11">
        <f t="shared" ca="1" si="27"/>
        <v>21436.268200967577</v>
      </c>
      <c r="M228" s="30">
        <f t="shared" ca="1" si="28"/>
        <v>0</v>
      </c>
      <c r="N228" s="20">
        <f t="shared" ca="1" si="26"/>
        <v>70</v>
      </c>
      <c r="O228" s="53">
        <f t="shared" ca="1" si="31"/>
        <v>-420.31898433269743</v>
      </c>
      <c r="P228" s="11">
        <f t="shared" ca="1" si="29"/>
        <v>20595.630232302174</v>
      </c>
      <c r="Q228" s="30">
        <f t="shared" ca="1" si="32"/>
        <v>1</v>
      </c>
    </row>
    <row r="229" spans="8:17">
      <c r="H229" s="10"/>
      <c r="I229" s="10"/>
      <c r="J229" s="20">
        <f t="shared" ca="1" si="25"/>
        <v>45</v>
      </c>
      <c r="K229" s="53">
        <f t="shared" ca="1" si="30"/>
        <v>428.72536401935156</v>
      </c>
      <c r="L229" s="11">
        <f t="shared" ca="1" si="27"/>
        <v>21864.993564986929</v>
      </c>
      <c r="M229" s="30">
        <f t="shared" ca="1" si="28"/>
        <v>0</v>
      </c>
      <c r="N229" s="20">
        <f t="shared" ca="1" si="26"/>
        <v>16</v>
      </c>
      <c r="O229" s="53">
        <f t="shared" ca="1" si="31"/>
        <v>411.91260464604346</v>
      </c>
      <c r="P229" s="11">
        <f t="shared" ca="1" si="29"/>
        <v>21007.542836948218</v>
      </c>
      <c r="Q229" s="30">
        <f t="shared" ca="1" si="32"/>
        <v>0</v>
      </c>
    </row>
    <row r="230" spans="8:17">
      <c r="H230" s="10"/>
      <c r="I230" s="10"/>
      <c r="J230" s="20">
        <f t="shared" ca="1" si="25"/>
        <v>22</v>
      </c>
      <c r="K230" s="53">
        <f t="shared" ca="1" si="30"/>
        <v>437.29987129973858</v>
      </c>
      <c r="L230" s="11">
        <f t="shared" ca="1" si="27"/>
        <v>22302.293436286669</v>
      </c>
      <c r="M230" s="30">
        <f t="shared" ca="1" si="28"/>
        <v>0</v>
      </c>
      <c r="N230" s="20">
        <f t="shared" ca="1" si="26"/>
        <v>87</v>
      </c>
      <c r="O230" s="53">
        <f t="shared" ca="1" si="31"/>
        <v>-420.15085673896436</v>
      </c>
      <c r="P230" s="11">
        <f t="shared" ca="1" si="29"/>
        <v>20587.391980209253</v>
      </c>
      <c r="Q230" s="30">
        <f t="shared" ca="1" si="32"/>
        <v>1</v>
      </c>
    </row>
    <row r="231" spans="8:17">
      <c r="H231" s="10"/>
      <c r="I231" s="10"/>
      <c r="J231" s="20">
        <f t="shared" ca="1" si="25"/>
        <v>100</v>
      </c>
      <c r="K231" s="53">
        <f t="shared" ca="1" si="30"/>
        <v>-446.04586872573338</v>
      </c>
      <c r="L231" s="11">
        <f t="shared" ca="1" si="27"/>
        <v>21856.247567560935</v>
      </c>
      <c r="M231" s="30">
        <f t="shared" ca="1" si="28"/>
        <v>1</v>
      </c>
      <c r="N231" s="20">
        <f t="shared" ca="1" si="26"/>
        <v>3</v>
      </c>
      <c r="O231" s="53">
        <f t="shared" ca="1" si="31"/>
        <v>411.74783960418506</v>
      </c>
      <c r="P231" s="11">
        <f t="shared" ca="1" si="29"/>
        <v>20999.139819813437</v>
      </c>
      <c r="Q231" s="30">
        <f t="shared" ca="1" si="32"/>
        <v>0</v>
      </c>
    </row>
    <row r="232" spans="8:17">
      <c r="H232" s="10"/>
      <c r="I232" s="10"/>
      <c r="J232" s="20">
        <f t="shared" ca="1" si="25"/>
        <v>73</v>
      </c>
      <c r="K232" s="53">
        <f t="shared" ca="1" si="30"/>
        <v>-437.12495135121873</v>
      </c>
      <c r="L232" s="11">
        <f t="shared" ca="1" si="27"/>
        <v>21419.122616209715</v>
      </c>
      <c r="M232" s="30">
        <f t="shared" ca="1" si="28"/>
        <v>2</v>
      </c>
      <c r="N232" s="20">
        <f t="shared" ca="1" si="26"/>
        <v>81</v>
      </c>
      <c r="O232" s="53">
        <f t="shared" ca="1" si="31"/>
        <v>-419.98279639626878</v>
      </c>
      <c r="P232" s="11">
        <f t="shared" ca="1" si="29"/>
        <v>20579.15702341717</v>
      </c>
      <c r="Q232" s="30">
        <f t="shared" ca="1" si="32"/>
        <v>1</v>
      </c>
    </row>
    <row r="233" spans="8:17">
      <c r="H233" s="10"/>
      <c r="I233" s="10"/>
      <c r="J233" s="20">
        <f t="shared" ca="1" si="25"/>
        <v>22</v>
      </c>
      <c r="K233" s="53">
        <f t="shared" ca="1" si="30"/>
        <v>428.38245232419433</v>
      </c>
      <c r="L233" s="11">
        <f t="shared" ca="1" si="27"/>
        <v>21847.505068533908</v>
      </c>
      <c r="M233" s="30">
        <f t="shared" ca="1" si="28"/>
        <v>0</v>
      </c>
      <c r="N233" s="20">
        <f t="shared" ca="1" si="26"/>
        <v>19</v>
      </c>
      <c r="O233" s="53">
        <f t="shared" ca="1" si="31"/>
        <v>411.5831404683434</v>
      </c>
      <c r="P233" s="11">
        <f t="shared" ca="1" si="29"/>
        <v>20990.740163885515</v>
      </c>
      <c r="Q233" s="30">
        <f t="shared" ca="1" si="32"/>
        <v>0</v>
      </c>
    </row>
    <row r="234" spans="8:17">
      <c r="H234" s="10"/>
      <c r="I234" s="10"/>
      <c r="J234" s="20">
        <f t="shared" ref="J234:J297" ca="1" si="33">RANDBETWEEN(0,100)</f>
        <v>27</v>
      </c>
      <c r="K234" s="53">
        <f t="shared" ca="1" si="30"/>
        <v>436.95010137067817</v>
      </c>
      <c r="L234" s="11">
        <f t="shared" ca="1" si="27"/>
        <v>22284.455169904588</v>
      </c>
      <c r="M234" s="30">
        <f t="shared" ca="1" si="28"/>
        <v>0</v>
      </c>
      <c r="N234" s="20">
        <f t="shared" ref="N234:N297" ca="1" si="34">RANDBETWEEN(0,100)</f>
        <v>96</v>
      </c>
      <c r="O234" s="53">
        <f t="shared" ca="1" si="31"/>
        <v>-419.81480327771033</v>
      </c>
      <c r="P234" s="11">
        <f t="shared" ca="1" si="29"/>
        <v>20570.925360607805</v>
      </c>
      <c r="Q234" s="30">
        <f t="shared" ca="1" si="32"/>
        <v>1</v>
      </c>
    </row>
    <row r="235" spans="8:17">
      <c r="H235" s="10"/>
      <c r="I235" s="10"/>
      <c r="J235" s="20">
        <f t="shared" ca="1" si="33"/>
        <v>41</v>
      </c>
      <c r="K235" s="53">
        <f t="shared" ca="1" si="30"/>
        <v>445.68910339809179</v>
      </c>
      <c r="L235" s="11">
        <f t="shared" ref="L235:L298" ca="1" si="35">K235+L234</f>
        <v>22730.144273302678</v>
      </c>
      <c r="M235" s="30">
        <f t="shared" ref="M235:M298" ca="1" si="36">IF(K235="","",IF(K235&gt;0,0,1+M234))</f>
        <v>0</v>
      </c>
      <c r="N235" s="20">
        <f t="shared" ca="1" si="34"/>
        <v>35</v>
      </c>
      <c r="O235" s="53">
        <f t="shared" ca="1" si="31"/>
        <v>411.4185072121561</v>
      </c>
      <c r="P235" s="11">
        <f t="shared" ref="P235:P298" ca="1" si="37">O235+P234</f>
        <v>20982.34386781996</v>
      </c>
      <c r="Q235" s="30">
        <f t="shared" ca="1" si="32"/>
        <v>0</v>
      </c>
    </row>
    <row r="236" spans="8:17">
      <c r="H236" s="10"/>
      <c r="I236" s="10"/>
      <c r="J236" s="20">
        <f t="shared" ca="1" si="33"/>
        <v>70</v>
      </c>
      <c r="K236" s="53">
        <f t="shared" ref="K236:K299" ca="1" si="38">IF(J236&gt;=$F$11*100,-(L235*$F$9),(L235*$F$9*$F$13))</f>
        <v>-454.60288546605358</v>
      </c>
      <c r="L236" s="11">
        <f t="shared" ca="1" si="35"/>
        <v>22275.541387836623</v>
      </c>
      <c r="M236" s="30">
        <f t="shared" ca="1" si="36"/>
        <v>1</v>
      </c>
      <c r="N236" s="20">
        <f t="shared" ca="1" si="34"/>
        <v>59</v>
      </c>
      <c r="O236" s="53">
        <f t="shared" ref="O236:O299" ca="1" si="39">IF(N236&gt;=$F$11*100,-(P235*$F$9),(P235*$F$9*$F$13))</f>
        <v>419.64687735639922</v>
      </c>
      <c r="P236" s="11">
        <f t="shared" ca="1" si="37"/>
        <v>21401.990745176357</v>
      </c>
      <c r="Q236" s="30">
        <f t="shared" ca="1" si="32"/>
        <v>0</v>
      </c>
    </row>
    <row r="237" spans="8:17">
      <c r="H237" s="10"/>
      <c r="I237" s="10"/>
      <c r="J237" s="20">
        <f t="shared" ca="1" si="33"/>
        <v>53</v>
      </c>
      <c r="K237" s="53">
        <f t="shared" ca="1" si="38"/>
        <v>445.51082775673245</v>
      </c>
      <c r="L237" s="11">
        <f t="shared" ca="1" si="35"/>
        <v>22721.052215593358</v>
      </c>
      <c r="M237" s="30">
        <f t="shared" ca="1" si="36"/>
        <v>0</v>
      </c>
      <c r="N237" s="20">
        <f t="shared" ca="1" si="34"/>
        <v>38</v>
      </c>
      <c r="O237" s="53">
        <f t="shared" ca="1" si="39"/>
        <v>428.03981490352714</v>
      </c>
      <c r="P237" s="11">
        <f t="shared" ca="1" si="37"/>
        <v>21830.030560079886</v>
      </c>
      <c r="Q237" s="30">
        <f t="shared" ca="1" si="32"/>
        <v>0</v>
      </c>
    </row>
    <row r="238" spans="8:17">
      <c r="H238" s="10"/>
      <c r="I238" s="10"/>
      <c r="J238" s="20">
        <f t="shared" ca="1" si="33"/>
        <v>9</v>
      </c>
      <c r="K238" s="53">
        <f t="shared" ca="1" si="38"/>
        <v>454.42104431186715</v>
      </c>
      <c r="L238" s="11">
        <f t="shared" ca="1" si="35"/>
        <v>23175.473259905226</v>
      </c>
      <c r="M238" s="30">
        <f t="shared" ca="1" si="36"/>
        <v>0</v>
      </c>
      <c r="N238" s="20">
        <f t="shared" ca="1" si="34"/>
        <v>60</v>
      </c>
      <c r="O238" s="53">
        <f t="shared" ca="1" si="39"/>
        <v>-436.6006112015977</v>
      </c>
      <c r="P238" s="11">
        <f t="shared" ca="1" si="37"/>
        <v>21393.429948878289</v>
      </c>
      <c r="Q238" s="30">
        <f t="shared" ca="1" si="32"/>
        <v>1</v>
      </c>
    </row>
    <row r="239" spans="8:17">
      <c r="H239" s="10"/>
      <c r="I239" s="10"/>
      <c r="J239" s="20">
        <f t="shared" ca="1" si="33"/>
        <v>75</v>
      </c>
      <c r="K239" s="53">
        <f t="shared" ca="1" si="38"/>
        <v>-463.50946519810452</v>
      </c>
      <c r="L239" s="11">
        <f t="shared" ca="1" si="35"/>
        <v>22711.963794707121</v>
      </c>
      <c r="M239" s="30">
        <f t="shared" ca="1" si="36"/>
        <v>1</v>
      </c>
      <c r="N239" s="20">
        <f t="shared" ca="1" si="34"/>
        <v>40</v>
      </c>
      <c r="O239" s="53">
        <f t="shared" ca="1" si="39"/>
        <v>427.8685989775658</v>
      </c>
      <c r="P239" s="11">
        <f t="shared" ca="1" si="37"/>
        <v>21821.298547855855</v>
      </c>
      <c r="Q239" s="30">
        <f t="shared" ca="1" si="32"/>
        <v>0</v>
      </c>
    </row>
    <row r="240" spans="8:17">
      <c r="H240" s="10"/>
      <c r="I240" s="10"/>
      <c r="J240" s="20">
        <f t="shared" ca="1" si="33"/>
        <v>30</v>
      </c>
      <c r="K240" s="53">
        <f t="shared" ca="1" si="38"/>
        <v>454.23927589414239</v>
      </c>
      <c r="L240" s="11">
        <f t="shared" ca="1" si="35"/>
        <v>23166.203070601263</v>
      </c>
      <c r="M240" s="30">
        <f t="shared" ca="1" si="36"/>
        <v>0</v>
      </c>
      <c r="N240" s="20">
        <f t="shared" ca="1" si="34"/>
        <v>65</v>
      </c>
      <c r="O240" s="53">
        <f t="shared" ca="1" si="39"/>
        <v>-436.4259709571171</v>
      </c>
      <c r="P240" s="11">
        <f t="shared" ca="1" si="37"/>
        <v>21384.872576898739</v>
      </c>
      <c r="Q240" s="30">
        <f t="shared" ca="1" si="32"/>
        <v>1</v>
      </c>
    </row>
    <row r="241" spans="8:17">
      <c r="H241" s="10"/>
      <c r="I241" s="10"/>
      <c r="J241" s="20">
        <f t="shared" ca="1" si="33"/>
        <v>70</v>
      </c>
      <c r="K241" s="53">
        <f t="shared" ca="1" si="38"/>
        <v>-463.32406141202529</v>
      </c>
      <c r="L241" s="11">
        <f t="shared" ca="1" si="35"/>
        <v>22702.879009189237</v>
      </c>
      <c r="M241" s="30">
        <f t="shared" ca="1" si="36"/>
        <v>1</v>
      </c>
      <c r="N241" s="20">
        <f t="shared" ca="1" si="34"/>
        <v>84</v>
      </c>
      <c r="O241" s="53">
        <f t="shared" ca="1" si="39"/>
        <v>-427.69745153797476</v>
      </c>
      <c r="P241" s="11">
        <f t="shared" ca="1" si="37"/>
        <v>20957.175125360765</v>
      </c>
      <c r="Q241" s="30">
        <f t="shared" ca="1" si="32"/>
        <v>2</v>
      </c>
    </row>
    <row r="242" spans="8:17">
      <c r="H242" s="10"/>
      <c r="I242" s="10"/>
      <c r="J242" s="20">
        <f t="shared" ca="1" si="33"/>
        <v>67</v>
      </c>
      <c r="K242" s="53">
        <f t="shared" ca="1" si="38"/>
        <v>-454.05758018378475</v>
      </c>
      <c r="L242" s="11">
        <f t="shared" ca="1" si="35"/>
        <v>22248.821429005453</v>
      </c>
      <c r="M242" s="30">
        <f t="shared" ca="1" si="36"/>
        <v>2</v>
      </c>
      <c r="N242" s="20">
        <f t="shared" ca="1" si="34"/>
        <v>14</v>
      </c>
      <c r="O242" s="53">
        <f t="shared" ca="1" si="39"/>
        <v>419.14350250721532</v>
      </c>
      <c r="P242" s="11">
        <f t="shared" ca="1" si="37"/>
        <v>21376.318627867982</v>
      </c>
      <c r="Q242" s="30">
        <f t="shared" ca="1" si="32"/>
        <v>0</v>
      </c>
    </row>
    <row r="243" spans="8:17">
      <c r="H243" s="10"/>
      <c r="I243" s="10"/>
      <c r="J243" s="20">
        <f t="shared" ca="1" si="33"/>
        <v>10</v>
      </c>
      <c r="K243" s="53">
        <f t="shared" ca="1" si="38"/>
        <v>444.97642858010909</v>
      </c>
      <c r="L243" s="11">
        <f t="shared" ca="1" si="35"/>
        <v>22693.797857585563</v>
      </c>
      <c r="M243" s="30">
        <f t="shared" ca="1" si="36"/>
        <v>0</v>
      </c>
      <c r="N243" s="20">
        <f t="shared" ca="1" si="34"/>
        <v>35</v>
      </c>
      <c r="O243" s="53">
        <f t="shared" ca="1" si="39"/>
        <v>427.52637255735965</v>
      </c>
      <c r="P243" s="11">
        <f t="shared" ca="1" si="37"/>
        <v>21803.845000425343</v>
      </c>
      <c r="Q243" s="30">
        <f t="shared" ca="1" si="32"/>
        <v>0</v>
      </c>
    </row>
    <row r="244" spans="8:17">
      <c r="H244" s="10"/>
      <c r="I244" s="10"/>
      <c r="J244" s="20">
        <f t="shared" ca="1" si="33"/>
        <v>68</v>
      </c>
      <c r="K244" s="53">
        <f t="shared" ca="1" si="38"/>
        <v>-453.87595715171125</v>
      </c>
      <c r="L244" s="11">
        <f t="shared" ca="1" si="35"/>
        <v>22239.921900433852</v>
      </c>
      <c r="M244" s="30">
        <f t="shared" ca="1" si="36"/>
        <v>1</v>
      </c>
      <c r="N244" s="20">
        <f t="shared" ca="1" si="34"/>
        <v>59</v>
      </c>
      <c r="O244" s="53">
        <f t="shared" ca="1" si="39"/>
        <v>436.07690000850687</v>
      </c>
      <c r="P244" s="11">
        <f t="shared" ca="1" si="37"/>
        <v>22239.921900433848</v>
      </c>
      <c r="Q244" s="30">
        <f t="shared" ca="1" si="32"/>
        <v>0</v>
      </c>
    </row>
    <row r="245" spans="8:17">
      <c r="H245" s="10"/>
      <c r="I245" s="10"/>
      <c r="J245" s="20">
        <f t="shared" ca="1" si="33"/>
        <v>12</v>
      </c>
      <c r="K245" s="53">
        <f t="shared" ca="1" si="38"/>
        <v>444.79843800867707</v>
      </c>
      <c r="L245" s="11">
        <f t="shared" ca="1" si="35"/>
        <v>22684.72033844253</v>
      </c>
      <c r="M245" s="30">
        <f t="shared" ca="1" si="36"/>
        <v>0</v>
      </c>
      <c r="N245" s="20">
        <f t="shared" ca="1" si="34"/>
        <v>40</v>
      </c>
      <c r="O245" s="53">
        <f t="shared" ca="1" si="39"/>
        <v>444.79843800867695</v>
      </c>
      <c r="P245" s="11">
        <f t="shared" ca="1" si="37"/>
        <v>22684.720338442527</v>
      </c>
      <c r="Q245" s="30">
        <f t="shared" ca="1" si="32"/>
        <v>0</v>
      </c>
    </row>
    <row r="246" spans="8:17">
      <c r="H246" s="10"/>
      <c r="I246" s="10"/>
      <c r="J246" s="20">
        <f t="shared" ca="1" si="33"/>
        <v>77</v>
      </c>
      <c r="K246" s="53">
        <f t="shared" ca="1" si="38"/>
        <v>-453.69440676885063</v>
      </c>
      <c r="L246" s="11">
        <f t="shared" ca="1" si="35"/>
        <v>22231.025931673681</v>
      </c>
      <c r="M246" s="30">
        <f t="shared" ca="1" si="36"/>
        <v>1</v>
      </c>
      <c r="N246" s="20">
        <f t="shared" ca="1" si="34"/>
        <v>24</v>
      </c>
      <c r="O246" s="53">
        <f t="shared" ca="1" si="39"/>
        <v>453.69440676885051</v>
      </c>
      <c r="P246" s="11">
        <f t="shared" ca="1" si="37"/>
        <v>23138.414745211376</v>
      </c>
      <c r="Q246" s="30">
        <f t="shared" ca="1" si="32"/>
        <v>0</v>
      </c>
    </row>
    <row r="247" spans="8:17">
      <c r="H247" s="10"/>
      <c r="I247" s="10"/>
      <c r="J247" s="20">
        <f t="shared" ca="1" si="33"/>
        <v>11</v>
      </c>
      <c r="K247" s="53">
        <f t="shared" ca="1" si="38"/>
        <v>444.62051863347364</v>
      </c>
      <c r="L247" s="11">
        <f t="shared" ca="1" si="35"/>
        <v>22675.646450307155</v>
      </c>
      <c r="M247" s="30">
        <f t="shared" ca="1" si="36"/>
        <v>0</v>
      </c>
      <c r="N247" s="20">
        <f t="shared" ca="1" si="34"/>
        <v>30</v>
      </c>
      <c r="O247" s="53">
        <f t="shared" ca="1" si="39"/>
        <v>462.7682949042275</v>
      </c>
      <c r="P247" s="11">
        <f t="shared" ca="1" si="37"/>
        <v>23601.183040115604</v>
      </c>
      <c r="Q247" s="30">
        <f t="shared" ca="1" si="32"/>
        <v>0</v>
      </c>
    </row>
    <row r="248" spans="8:17">
      <c r="H248" s="10"/>
      <c r="I248" s="10"/>
      <c r="J248" s="20">
        <f t="shared" ca="1" si="33"/>
        <v>93</v>
      </c>
      <c r="K248" s="53">
        <f t="shared" ca="1" si="38"/>
        <v>-453.51292900614311</v>
      </c>
      <c r="L248" s="11">
        <f t="shared" ca="1" si="35"/>
        <v>22222.133521301013</v>
      </c>
      <c r="M248" s="30">
        <f t="shared" ca="1" si="36"/>
        <v>1</v>
      </c>
      <c r="N248" s="20">
        <f t="shared" ca="1" si="34"/>
        <v>64</v>
      </c>
      <c r="O248" s="53">
        <f t="shared" ca="1" si="39"/>
        <v>-472.02366080231207</v>
      </c>
      <c r="P248" s="11">
        <f t="shared" ca="1" si="37"/>
        <v>23129.159379313292</v>
      </c>
      <c r="Q248" s="30">
        <f t="shared" ca="1" si="32"/>
        <v>1</v>
      </c>
    </row>
    <row r="249" spans="8:17">
      <c r="H249" s="10"/>
      <c r="I249" s="10"/>
      <c r="J249" s="20">
        <f t="shared" ca="1" si="33"/>
        <v>25</v>
      </c>
      <c r="K249" s="53">
        <f t="shared" ca="1" si="38"/>
        <v>444.4426704260203</v>
      </c>
      <c r="L249" s="11">
        <f t="shared" ca="1" si="35"/>
        <v>22666.576191727032</v>
      </c>
      <c r="M249" s="30">
        <f t="shared" ca="1" si="36"/>
        <v>0</v>
      </c>
      <c r="N249" s="20">
        <f t="shared" ca="1" si="34"/>
        <v>49</v>
      </c>
      <c r="O249" s="53">
        <f t="shared" ca="1" si="39"/>
        <v>462.58318758626586</v>
      </c>
      <c r="P249" s="11">
        <f t="shared" ca="1" si="37"/>
        <v>23591.742566899557</v>
      </c>
      <c r="Q249" s="30">
        <f t="shared" ca="1" si="32"/>
        <v>0</v>
      </c>
    </row>
    <row r="250" spans="8:17">
      <c r="H250" s="10"/>
      <c r="I250" s="10"/>
      <c r="J250" s="20">
        <f t="shared" ca="1" si="33"/>
        <v>72</v>
      </c>
      <c r="K250" s="53">
        <f t="shared" ca="1" si="38"/>
        <v>-453.33152383454063</v>
      </c>
      <c r="L250" s="11">
        <f t="shared" ca="1" si="35"/>
        <v>22213.24466789249</v>
      </c>
      <c r="M250" s="30">
        <f t="shared" ca="1" si="36"/>
        <v>1</v>
      </c>
      <c r="N250" s="20">
        <f t="shared" ca="1" si="34"/>
        <v>12</v>
      </c>
      <c r="O250" s="53">
        <f t="shared" ca="1" si="39"/>
        <v>471.83485133799115</v>
      </c>
      <c r="P250" s="11">
        <f t="shared" ca="1" si="37"/>
        <v>24063.577418237546</v>
      </c>
      <c r="Q250" s="30">
        <f t="shared" ca="1" si="32"/>
        <v>0</v>
      </c>
    </row>
    <row r="251" spans="8:17">
      <c r="H251" s="10"/>
      <c r="I251" s="10"/>
      <c r="J251" s="20">
        <f t="shared" ca="1" si="33"/>
        <v>62</v>
      </c>
      <c r="K251" s="53">
        <f t="shared" ca="1" si="38"/>
        <v>-444.26489335784981</v>
      </c>
      <c r="L251" s="11">
        <f t="shared" ca="1" si="35"/>
        <v>21768.97977453464</v>
      </c>
      <c r="M251" s="30">
        <f t="shared" ca="1" si="36"/>
        <v>2</v>
      </c>
      <c r="N251" s="20">
        <f t="shared" ca="1" si="34"/>
        <v>24</v>
      </c>
      <c r="O251" s="53">
        <f t="shared" ca="1" si="39"/>
        <v>481.27154836475091</v>
      </c>
      <c r="P251" s="11">
        <f t="shared" ca="1" si="37"/>
        <v>24544.848966602298</v>
      </c>
      <c r="Q251" s="30">
        <f t="shared" ca="1" si="32"/>
        <v>0</v>
      </c>
    </row>
    <row r="252" spans="8:17">
      <c r="H252" s="10"/>
      <c r="I252" s="10"/>
      <c r="J252" s="20">
        <f t="shared" ca="1" si="33"/>
        <v>1</v>
      </c>
      <c r="K252" s="53">
        <f t="shared" ca="1" si="38"/>
        <v>435.37959549069279</v>
      </c>
      <c r="L252" s="11">
        <f t="shared" ca="1" si="35"/>
        <v>22204.359370025333</v>
      </c>
      <c r="M252" s="30">
        <f t="shared" ca="1" si="36"/>
        <v>0</v>
      </c>
      <c r="N252" s="20">
        <f t="shared" ca="1" si="34"/>
        <v>30</v>
      </c>
      <c r="O252" s="53">
        <f t="shared" ca="1" si="39"/>
        <v>490.89697933204599</v>
      </c>
      <c r="P252" s="11">
        <f t="shared" ca="1" si="37"/>
        <v>25035.745945934344</v>
      </c>
      <c r="Q252" s="30">
        <f t="shared" ca="1" si="32"/>
        <v>0</v>
      </c>
    </row>
    <row r="253" spans="8:17">
      <c r="H253" s="10"/>
      <c r="I253" s="10"/>
      <c r="J253" s="20">
        <f t="shared" ca="1" si="33"/>
        <v>47</v>
      </c>
      <c r="K253" s="53">
        <f t="shared" ca="1" si="38"/>
        <v>444.08718740050665</v>
      </c>
      <c r="L253" s="11">
        <f t="shared" ca="1" si="35"/>
        <v>22648.446557425839</v>
      </c>
      <c r="M253" s="30">
        <f t="shared" ca="1" si="36"/>
        <v>0</v>
      </c>
      <c r="N253" s="20">
        <f t="shared" ca="1" si="34"/>
        <v>14</v>
      </c>
      <c r="O253" s="53">
        <f t="shared" ca="1" si="39"/>
        <v>500.71491891868692</v>
      </c>
      <c r="P253" s="11">
        <f t="shared" ca="1" si="37"/>
        <v>25536.46086485303</v>
      </c>
      <c r="Q253" s="30">
        <f t="shared" ca="1" si="32"/>
        <v>0</v>
      </c>
    </row>
    <row r="254" spans="8:17">
      <c r="H254" s="10"/>
      <c r="I254" s="10"/>
      <c r="J254" s="20">
        <f t="shared" ca="1" si="33"/>
        <v>97</v>
      </c>
      <c r="K254" s="53">
        <f t="shared" ca="1" si="38"/>
        <v>-452.96893114851679</v>
      </c>
      <c r="L254" s="11">
        <f t="shared" ca="1" si="35"/>
        <v>22195.477626277323</v>
      </c>
      <c r="M254" s="30">
        <f t="shared" ca="1" si="36"/>
        <v>1</v>
      </c>
      <c r="N254" s="20">
        <f t="shared" ca="1" si="34"/>
        <v>39</v>
      </c>
      <c r="O254" s="53">
        <f t="shared" ca="1" si="39"/>
        <v>510.72921729706064</v>
      </c>
      <c r="P254" s="11">
        <f t="shared" ca="1" si="37"/>
        <v>26047.190082150089</v>
      </c>
      <c r="Q254" s="30">
        <f t="shared" ca="1" si="32"/>
        <v>0</v>
      </c>
    </row>
    <row r="255" spans="8:17">
      <c r="H255" s="10"/>
      <c r="I255" s="10"/>
      <c r="J255" s="20">
        <f t="shared" ca="1" si="33"/>
        <v>6</v>
      </c>
      <c r="K255" s="53">
        <f t="shared" ca="1" si="38"/>
        <v>443.90955252554647</v>
      </c>
      <c r="L255" s="11">
        <f t="shared" ca="1" si="35"/>
        <v>22639.38717880287</v>
      </c>
      <c r="M255" s="30">
        <f t="shared" ca="1" si="36"/>
        <v>0</v>
      </c>
      <c r="N255" s="20">
        <f t="shared" ca="1" si="34"/>
        <v>71</v>
      </c>
      <c r="O255" s="53">
        <f t="shared" ca="1" si="39"/>
        <v>-520.94380164300185</v>
      </c>
      <c r="P255" s="11">
        <f t="shared" ca="1" si="37"/>
        <v>25526.246280507086</v>
      </c>
      <c r="Q255" s="30">
        <f t="shared" ca="1" si="32"/>
        <v>1</v>
      </c>
    </row>
    <row r="256" spans="8:17">
      <c r="H256" s="10"/>
      <c r="I256" s="10"/>
      <c r="J256" s="20">
        <f t="shared" ca="1" si="33"/>
        <v>49</v>
      </c>
      <c r="K256" s="53">
        <f t="shared" ca="1" si="38"/>
        <v>452.78774357605744</v>
      </c>
      <c r="L256" s="11">
        <f t="shared" ca="1" si="35"/>
        <v>23092.174922378927</v>
      </c>
      <c r="M256" s="30">
        <f t="shared" ca="1" si="36"/>
        <v>0</v>
      </c>
      <c r="N256" s="20">
        <f t="shared" ca="1" si="34"/>
        <v>67</v>
      </c>
      <c r="O256" s="53">
        <f t="shared" ca="1" si="39"/>
        <v>-510.52492561014174</v>
      </c>
      <c r="P256" s="11">
        <f t="shared" ca="1" si="37"/>
        <v>25015.721354896945</v>
      </c>
      <c r="Q256" s="30">
        <f t="shared" ca="1" si="32"/>
        <v>2</v>
      </c>
    </row>
    <row r="257" spans="8:17">
      <c r="H257" s="10"/>
      <c r="I257" s="10"/>
      <c r="J257" s="20">
        <f t="shared" ca="1" si="33"/>
        <v>31</v>
      </c>
      <c r="K257" s="53">
        <f t="shared" ca="1" si="38"/>
        <v>461.84349844757855</v>
      </c>
      <c r="L257" s="11">
        <f t="shared" ca="1" si="35"/>
        <v>23554.018420826505</v>
      </c>
      <c r="M257" s="30">
        <f t="shared" ca="1" si="36"/>
        <v>0</v>
      </c>
      <c r="N257" s="20">
        <f t="shared" ca="1" si="34"/>
        <v>53</v>
      </c>
      <c r="O257" s="53">
        <f t="shared" ca="1" si="39"/>
        <v>500.3144270979389</v>
      </c>
      <c r="P257" s="11">
        <f t="shared" ca="1" si="37"/>
        <v>25516.035781994884</v>
      </c>
      <c r="Q257" s="30">
        <f t="shared" ca="1" si="32"/>
        <v>0</v>
      </c>
    </row>
    <row r="258" spans="8:17">
      <c r="H258" s="10"/>
      <c r="I258" s="10"/>
      <c r="J258" s="20">
        <f t="shared" ca="1" si="33"/>
        <v>81</v>
      </c>
      <c r="K258" s="53">
        <f t="shared" ca="1" si="38"/>
        <v>-471.08036841653012</v>
      </c>
      <c r="L258" s="11">
        <f t="shared" ca="1" si="35"/>
        <v>23082.938052409976</v>
      </c>
      <c r="M258" s="30">
        <f t="shared" ca="1" si="36"/>
        <v>1</v>
      </c>
      <c r="N258" s="20">
        <f t="shared" ca="1" si="34"/>
        <v>89</v>
      </c>
      <c r="O258" s="53">
        <f t="shared" ca="1" si="39"/>
        <v>-510.32071563989768</v>
      </c>
      <c r="P258" s="11">
        <f t="shared" ca="1" si="37"/>
        <v>25005.715066354987</v>
      </c>
      <c r="Q258" s="30">
        <f t="shared" ca="1" si="32"/>
        <v>1</v>
      </c>
    </row>
    <row r="259" spans="8:17">
      <c r="H259" s="10"/>
      <c r="I259" s="10"/>
      <c r="J259" s="20">
        <f t="shared" ca="1" si="33"/>
        <v>68</v>
      </c>
      <c r="K259" s="53">
        <f t="shared" ca="1" si="38"/>
        <v>-461.65876104819955</v>
      </c>
      <c r="L259" s="11">
        <f t="shared" ca="1" si="35"/>
        <v>22621.279291361778</v>
      </c>
      <c r="M259" s="30">
        <f t="shared" ca="1" si="36"/>
        <v>2</v>
      </c>
      <c r="N259" s="20">
        <f t="shared" ca="1" si="34"/>
        <v>74</v>
      </c>
      <c r="O259" s="53">
        <f t="shared" ca="1" si="39"/>
        <v>-500.11430132709978</v>
      </c>
      <c r="P259" s="11">
        <f t="shared" ca="1" si="37"/>
        <v>24505.600765027888</v>
      </c>
      <c r="Q259" s="30">
        <f t="shared" ca="1" si="32"/>
        <v>2</v>
      </c>
    </row>
    <row r="260" spans="8:17">
      <c r="H260" s="10"/>
      <c r="I260" s="10"/>
      <c r="J260" s="20">
        <f t="shared" ca="1" si="33"/>
        <v>84</v>
      </c>
      <c r="K260" s="53">
        <f t="shared" ca="1" si="38"/>
        <v>-452.42558582723558</v>
      </c>
      <c r="L260" s="11">
        <f t="shared" ca="1" si="35"/>
        <v>22168.85370553454</v>
      </c>
      <c r="M260" s="30">
        <f t="shared" ca="1" si="36"/>
        <v>3</v>
      </c>
      <c r="N260" s="20">
        <f t="shared" ca="1" si="34"/>
        <v>77</v>
      </c>
      <c r="O260" s="53">
        <f t="shared" ca="1" si="39"/>
        <v>-490.11201530055774</v>
      </c>
      <c r="P260" s="11">
        <f t="shared" ca="1" si="37"/>
        <v>24015.48874972733</v>
      </c>
      <c r="Q260" s="30">
        <f t="shared" ca="1" si="32"/>
        <v>3</v>
      </c>
    </row>
    <row r="261" spans="8:17">
      <c r="H261" s="10"/>
      <c r="I261" s="10"/>
      <c r="J261" s="20">
        <f t="shared" ca="1" si="33"/>
        <v>50</v>
      </c>
      <c r="K261" s="53">
        <f t="shared" ca="1" si="38"/>
        <v>443.37707411069084</v>
      </c>
      <c r="L261" s="11">
        <f t="shared" ca="1" si="35"/>
        <v>22612.23077964523</v>
      </c>
      <c r="M261" s="30">
        <f t="shared" ca="1" si="36"/>
        <v>0</v>
      </c>
      <c r="N261" s="20">
        <f t="shared" ca="1" si="34"/>
        <v>18</v>
      </c>
      <c r="O261" s="53">
        <f t="shared" ca="1" si="39"/>
        <v>480.30977499454661</v>
      </c>
      <c r="P261" s="11">
        <f t="shared" ca="1" si="37"/>
        <v>24495.798524721878</v>
      </c>
      <c r="Q261" s="30">
        <f t="shared" ca="1" si="32"/>
        <v>0</v>
      </c>
    </row>
    <row r="262" spans="8:17">
      <c r="H262" s="10"/>
      <c r="I262" s="10"/>
      <c r="J262" s="20">
        <f t="shared" ca="1" si="33"/>
        <v>93</v>
      </c>
      <c r="K262" s="53">
        <f t="shared" ca="1" si="38"/>
        <v>-452.24461559290461</v>
      </c>
      <c r="L262" s="11">
        <f t="shared" ca="1" si="35"/>
        <v>22159.986164052327</v>
      </c>
      <c r="M262" s="30">
        <f t="shared" ca="1" si="36"/>
        <v>1</v>
      </c>
      <c r="N262" s="20">
        <f t="shared" ca="1" si="34"/>
        <v>39</v>
      </c>
      <c r="O262" s="53">
        <f t="shared" ca="1" si="39"/>
        <v>489.9159704944376</v>
      </c>
      <c r="P262" s="11">
        <f t="shared" ca="1" si="37"/>
        <v>24985.714495216314</v>
      </c>
      <c r="Q262" s="30">
        <f t="shared" ca="1" si="32"/>
        <v>0</v>
      </c>
    </row>
    <row r="263" spans="8:17">
      <c r="H263" s="10"/>
      <c r="I263" s="10"/>
      <c r="J263" s="20">
        <f t="shared" ca="1" si="33"/>
        <v>75</v>
      </c>
      <c r="K263" s="53">
        <f t="shared" ca="1" si="38"/>
        <v>-443.19972328104654</v>
      </c>
      <c r="L263" s="11">
        <f t="shared" ca="1" si="35"/>
        <v>21716.78644077128</v>
      </c>
      <c r="M263" s="30">
        <f t="shared" ca="1" si="36"/>
        <v>2</v>
      </c>
      <c r="N263" s="20">
        <f t="shared" ca="1" si="34"/>
        <v>88</v>
      </c>
      <c r="O263" s="53">
        <f t="shared" ca="1" si="39"/>
        <v>-499.71428990432628</v>
      </c>
      <c r="P263" s="11">
        <f t="shared" ca="1" si="37"/>
        <v>24486.00020531199</v>
      </c>
      <c r="Q263" s="30">
        <f t="shared" ca="1" si="32"/>
        <v>1</v>
      </c>
    </row>
    <row r="264" spans="8:17">
      <c r="H264" s="10"/>
      <c r="I264" s="10"/>
      <c r="J264" s="20">
        <f t="shared" ca="1" si="33"/>
        <v>93</v>
      </c>
      <c r="K264" s="53">
        <f t="shared" ca="1" si="38"/>
        <v>-434.33572881542563</v>
      </c>
      <c r="L264" s="11">
        <f t="shared" ca="1" si="35"/>
        <v>21282.450711955855</v>
      </c>
      <c r="M264" s="30">
        <f t="shared" ca="1" si="36"/>
        <v>3</v>
      </c>
      <c r="N264" s="20">
        <f t="shared" ca="1" si="34"/>
        <v>46</v>
      </c>
      <c r="O264" s="53">
        <f t="shared" ca="1" si="39"/>
        <v>489.7200041062398</v>
      </c>
      <c r="P264" s="11">
        <f t="shared" ca="1" si="37"/>
        <v>24975.720209418228</v>
      </c>
      <c r="Q264" s="30">
        <f t="shared" ca="1" si="32"/>
        <v>0</v>
      </c>
    </row>
    <row r="265" spans="8:17">
      <c r="H265" s="10"/>
      <c r="I265" s="10"/>
      <c r="J265" s="20">
        <f t="shared" ca="1" si="33"/>
        <v>28</v>
      </c>
      <c r="K265" s="53">
        <f t="shared" ca="1" si="38"/>
        <v>425.64901423911709</v>
      </c>
      <c r="L265" s="11">
        <f t="shared" ca="1" si="35"/>
        <v>21708.099726194971</v>
      </c>
      <c r="M265" s="30">
        <f t="shared" ca="1" si="36"/>
        <v>0</v>
      </c>
      <c r="N265" s="20">
        <f t="shared" ca="1" si="34"/>
        <v>37</v>
      </c>
      <c r="O265" s="53">
        <f t="shared" ca="1" si="39"/>
        <v>499.51440418836461</v>
      </c>
      <c r="P265" s="11">
        <f t="shared" ca="1" si="37"/>
        <v>25475.234613606593</v>
      </c>
      <c r="Q265" s="30">
        <f t="shared" ca="1" si="32"/>
        <v>0</v>
      </c>
    </row>
    <row r="266" spans="8:17">
      <c r="H266" s="10"/>
      <c r="I266" s="10"/>
      <c r="J266" s="20">
        <f t="shared" ca="1" si="33"/>
        <v>75</v>
      </c>
      <c r="K266" s="53">
        <f t="shared" ca="1" si="38"/>
        <v>-434.16199452389941</v>
      </c>
      <c r="L266" s="11">
        <f t="shared" ca="1" si="35"/>
        <v>21273.937731671071</v>
      </c>
      <c r="M266" s="30">
        <f t="shared" ca="1" si="36"/>
        <v>1</v>
      </c>
      <c r="N266" s="20">
        <f t="shared" ca="1" si="34"/>
        <v>73</v>
      </c>
      <c r="O266" s="53">
        <f t="shared" ca="1" si="39"/>
        <v>-509.50469227213188</v>
      </c>
      <c r="P266" s="11">
        <f t="shared" ca="1" si="37"/>
        <v>24965.729921334463</v>
      </c>
      <c r="Q266" s="30">
        <f t="shared" ca="1" si="32"/>
        <v>1</v>
      </c>
    </row>
    <row r="267" spans="8:17">
      <c r="H267" s="10"/>
      <c r="I267" s="10"/>
      <c r="J267" s="20">
        <f t="shared" ca="1" si="33"/>
        <v>79</v>
      </c>
      <c r="K267" s="53">
        <f t="shared" ca="1" si="38"/>
        <v>-425.47875463342143</v>
      </c>
      <c r="L267" s="11">
        <f t="shared" ca="1" si="35"/>
        <v>20848.458977037648</v>
      </c>
      <c r="M267" s="30">
        <f t="shared" ca="1" si="36"/>
        <v>2</v>
      </c>
      <c r="N267" s="20">
        <f t="shared" ca="1" si="34"/>
        <v>89</v>
      </c>
      <c r="O267" s="53">
        <f t="shared" ca="1" si="39"/>
        <v>-499.31459842668926</v>
      </c>
      <c r="P267" s="11">
        <f t="shared" ca="1" si="37"/>
        <v>24466.415322907775</v>
      </c>
      <c r="Q267" s="30">
        <f t="shared" ca="1" si="32"/>
        <v>2</v>
      </c>
    </row>
    <row r="268" spans="8:17">
      <c r="H268" s="10"/>
      <c r="I268" s="10"/>
      <c r="J268" s="20">
        <f t="shared" ca="1" si="33"/>
        <v>46</v>
      </c>
      <c r="K268" s="53">
        <f t="shared" ca="1" si="38"/>
        <v>416.96917954075298</v>
      </c>
      <c r="L268" s="11">
        <f t="shared" ca="1" si="35"/>
        <v>21265.4281565784</v>
      </c>
      <c r="M268" s="30">
        <f t="shared" ca="1" si="36"/>
        <v>0</v>
      </c>
      <c r="N268" s="20">
        <f t="shared" ca="1" si="34"/>
        <v>24</v>
      </c>
      <c r="O268" s="53">
        <f t="shared" ca="1" si="39"/>
        <v>489.32830645815551</v>
      </c>
      <c r="P268" s="11">
        <f t="shared" ca="1" si="37"/>
        <v>24955.74362936593</v>
      </c>
      <c r="Q268" s="30">
        <f t="shared" ca="1" si="32"/>
        <v>0</v>
      </c>
    </row>
    <row r="269" spans="8:17">
      <c r="H269" s="10"/>
      <c r="I269" s="10"/>
      <c r="J269" s="20">
        <f t="shared" ca="1" si="33"/>
        <v>81</v>
      </c>
      <c r="K269" s="53">
        <f t="shared" ca="1" si="38"/>
        <v>-425.30856313156801</v>
      </c>
      <c r="L269" s="11">
        <f t="shared" ca="1" si="35"/>
        <v>20840.119593446834</v>
      </c>
      <c r="M269" s="30">
        <f t="shared" ca="1" si="36"/>
        <v>1</v>
      </c>
      <c r="N269" s="20">
        <f t="shared" ca="1" si="34"/>
        <v>18</v>
      </c>
      <c r="O269" s="53">
        <f t="shared" ca="1" si="39"/>
        <v>499.11487258731864</v>
      </c>
      <c r="P269" s="11">
        <f t="shared" ca="1" si="37"/>
        <v>25454.858501953247</v>
      </c>
      <c r="Q269" s="30">
        <f t="shared" ca="1" si="32"/>
        <v>0</v>
      </c>
    </row>
    <row r="270" spans="8:17">
      <c r="H270" s="10"/>
      <c r="I270" s="10"/>
      <c r="J270" s="20">
        <f t="shared" ca="1" si="33"/>
        <v>85</v>
      </c>
      <c r="K270" s="53">
        <f t="shared" ca="1" si="38"/>
        <v>-416.8023918689367</v>
      </c>
      <c r="L270" s="11">
        <f t="shared" ca="1" si="35"/>
        <v>20423.317201577898</v>
      </c>
      <c r="M270" s="30">
        <f t="shared" ca="1" si="36"/>
        <v>2</v>
      </c>
      <c r="N270" s="20">
        <f t="shared" ca="1" si="34"/>
        <v>28</v>
      </c>
      <c r="O270" s="53">
        <f t="shared" ca="1" si="39"/>
        <v>509.09717003906496</v>
      </c>
      <c r="P270" s="11">
        <f t="shared" ca="1" si="37"/>
        <v>25963.955671992313</v>
      </c>
      <c r="Q270" s="30">
        <f t="shared" ca="1" si="32"/>
        <v>0</v>
      </c>
    </row>
    <row r="271" spans="8:17">
      <c r="H271" s="10"/>
      <c r="I271" s="10"/>
      <c r="J271" s="20">
        <f t="shared" ca="1" si="33"/>
        <v>58</v>
      </c>
      <c r="K271" s="53">
        <f t="shared" ca="1" si="38"/>
        <v>408.46634403155798</v>
      </c>
      <c r="L271" s="11">
        <f t="shared" ca="1" si="35"/>
        <v>20831.783545609454</v>
      </c>
      <c r="M271" s="30">
        <f t="shared" ca="1" si="36"/>
        <v>0</v>
      </c>
      <c r="N271" s="20">
        <f t="shared" ca="1" si="34"/>
        <v>36</v>
      </c>
      <c r="O271" s="53">
        <f t="shared" ca="1" si="39"/>
        <v>519.27911343984624</v>
      </c>
      <c r="P271" s="11">
        <f t="shared" ca="1" si="37"/>
        <v>26483.23478543216</v>
      </c>
      <c r="Q271" s="30">
        <f t="shared" ca="1" si="32"/>
        <v>0</v>
      </c>
    </row>
    <row r="272" spans="8:17">
      <c r="H272" s="10"/>
      <c r="I272" s="10"/>
      <c r="J272" s="20">
        <f t="shared" ca="1" si="33"/>
        <v>100</v>
      </c>
      <c r="K272" s="53">
        <f t="shared" ca="1" si="38"/>
        <v>-416.63567091218908</v>
      </c>
      <c r="L272" s="11">
        <f t="shared" ca="1" si="35"/>
        <v>20415.147874697264</v>
      </c>
      <c r="M272" s="30">
        <f t="shared" ca="1" si="36"/>
        <v>1</v>
      </c>
      <c r="N272" s="20">
        <f t="shared" ca="1" si="34"/>
        <v>49</v>
      </c>
      <c r="O272" s="53">
        <f t="shared" ca="1" si="39"/>
        <v>529.66469570864319</v>
      </c>
      <c r="P272" s="11">
        <f t="shared" ca="1" si="37"/>
        <v>27012.899481140805</v>
      </c>
      <c r="Q272" s="30">
        <f t="shared" ca="1" si="32"/>
        <v>0</v>
      </c>
    </row>
    <row r="273" spans="8:17">
      <c r="H273" s="10"/>
      <c r="I273" s="10"/>
      <c r="J273" s="20">
        <f t="shared" ca="1" si="33"/>
        <v>1</v>
      </c>
      <c r="K273" s="53">
        <f t="shared" ca="1" si="38"/>
        <v>408.30295749394531</v>
      </c>
      <c r="L273" s="11">
        <f t="shared" ca="1" si="35"/>
        <v>20823.450832191211</v>
      </c>
      <c r="M273" s="30">
        <f t="shared" ca="1" si="36"/>
        <v>0</v>
      </c>
      <c r="N273" s="20">
        <f t="shared" ca="1" si="34"/>
        <v>27</v>
      </c>
      <c r="O273" s="53">
        <f t="shared" ca="1" si="39"/>
        <v>540.25798962281613</v>
      </c>
      <c r="P273" s="11">
        <f t="shared" ca="1" si="37"/>
        <v>27553.157470763621</v>
      </c>
      <c r="Q273" s="30">
        <f t="shared" ca="1" si="32"/>
        <v>0</v>
      </c>
    </row>
    <row r="274" spans="8:17">
      <c r="H274" s="10"/>
      <c r="I274" s="10"/>
      <c r="J274" s="20">
        <f t="shared" ca="1" si="33"/>
        <v>45</v>
      </c>
      <c r="K274" s="53">
        <f t="shared" ca="1" si="38"/>
        <v>416.4690166438242</v>
      </c>
      <c r="L274" s="11">
        <f t="shared" ca="1" si="35"/>
        <v>21239.919848835034</v>
      </c>
      <c r="M274" s="30">
        <f t="shared" ca="1" si="36"/>
        <v>0</v>
      </c>
      <c r="N274" s="20">
        <f t="shared" ca="1" si="34"/>
        <v>25</v>
      </c>
      <c r="O274" s="53">
        <f t="shared" ca="1" si="39"/>
        <v>551.06314941527239</v>
      </c>
      <c r="P274" s="11">
        <f t="shared" ca="1" si="37"/>
        <v>28104.220620178894</v>
      </c>
      <c r="Q274" s="30">
        <f t="shared" ca="1" si="32"/>
        <v>0</v>
      </c>
    </row>
    <row r="275" spans="8:17">
      <c r="H275" s="10"/>
      <c r="I275" s="10"/>
      <c r="J275" s="20">
        <f t="shared" ca="1" si="33"/>
        <v>41</v>
      </c>
      <c r="K275" s="53">
        <f t="shared" ca="1" si="38"/>
        <v>424.7983969767007</v>
      </c>
      <c r="L275" s="11">
        <f t="shared" ca="1" si="35"/>
        <v>21664.718245811735</v>
      </c>
      <c r="M275" s="30">
        <f t="shared" ca="1" si="36"/>
        <v>0</v>
      </c>
      <c r="N275" s="20">
        <f t="shared" ca="1" si="34"/>
        <v>32</v>
      </c>
      <c r="O275" s="53">
        <f t="shared" ca="1" si="39"/>
        <v>562.08441240357786</v>
      </c>
      <c r="P275" s="11">
        <f t="shared" ca="1" si="37"/>
        <v>28666.305032582473</v>
      </c>
      <c r="Q275" s="30">
        <f t="shared" ca="1" si="32"/>
        <v>0</v>
      </c>
    </row>
    <row r="276" spans="8:17">
      <c r="H276" s="10"/>
      <c r="I276" s="10"/>
      <c r="J276" s="20">
        <f t="shared" ca="1" si="33"/>
        <v>69</v>
      </c>
      <c r="K276" s="53">
        <f t="shared" ca="1" si="38"/>
        <v>-433.29436491623471</v>
      </c>
      <c r="L276" s="11">
        <f t="shared" ca="1" si="35"/>
        <v>21231.423880895501</v>
      </c>
      <c r="M276" s="30">
        <f t="shared" ca="1" si="36"/>
        <v>1</v>
      </c>
      <c r="N276" s="20">
        <f t="shared" ca="1" si="34"/>
        <v>12</v>
      </c>
      <c r="O276" s="53">
        <f t="shared" ca="1" si="39"/>
        <v>573.32610065164943</v>
      </c>
      <c r="P276" s="11">
        <f t="shared" ca="1" si="37"/>
        <v>29239.631133234121</v>
      </c>
      <c r="Q276" s="30">
        <f t="shared" ca="1" si="32"/>
        <v>0</v>
      </c>
    </row>
    <row r="277" spans="8:17">
      <c r="H277" s="10"/>
      <c r="I277" s="10"/>
      <c r="J277" s="20">
        <f t="shared" ca="1" si="33"/>
        <v>95</v>
      </c>
      <c r="K277" s="53">
        <f t="shared" ca="1" si="38"/>
        <v>-424.62847761791005</v>
      </c>
      <c r="L277" s="11">
        <f t="shared" ca="1" si="35"/>
        <v>20806.795403277592</v>
      </c>
      <c r="M277" s="30">
        <f t="shared" ca="1" si="36"/>
        <v>2</v>
      </c>
      <c r="N277" s="20">
        <f t="shared" ca="1" si="34"/>
        <v>34</v>
      </c>
      <c r="O277" s="53">
        <f t="shared" ca="1" si="39"/>
        <v>584.79262266468243</v>
      </c>
      <c r="P277" s="11">
        <f t="shared" ca="1" si="37"/>
        <v>29824.423755898802</v>
      </c>
      <c r="Q277" s="30">
        <f t="shared" ca="1" si="32"/>
        <v>0</v>
      </c>
    </row>
    <row r="278" spans="8:17">
      <c r="H278" s="10"/>
      <c r="I278" s="10"/>
      <c r="J278" s="20">
        <f t="shared" ca="1" si="33"/>
        <v>43</v>
      </c>
      <c r="K278" s="53">
        <f t="shared" ca="1" si="38"/>
        <v>416.13590806555186</v>
      </c>
      <c r="L278" s="11">
        <f t="shared" ca="1" si="35"/>
        <v>21222.931311343145</v>
      </c>
      <c r="M278" s="30">
        <f t="shared" ca="1" si="36"/>
        <v>0</v>
      </c>
      <c r="N278" s="20">
        <f t="shared" ca="1" si="34"/>
        <v>42</v>
      </c>
      <c r="O278" s="53">
        <f t="shared" ca="1" si="39"/>
        <v>596.48847511797601</v>
      </c>
      <c r="P278" s="11">
        <f t="shared" ca="1" si="37"/>
        <v>30420.912231016777</v>
      </c>
      <c r="Q278" s="30">
        <f t="shared" ca="1" si="32"/>
        <v>0</v>
      </c>
    </row>
    <row r="279" spans="8:17">
      <c r="H279" s="10"/>
      <c r="I279" s="10"/>
      <c r="J279" s="20">
        <f t="shared" ca="1" si="33"/>
        <v>13</v>
      </c>
      <c r="K279" s="53">
        <f t="shared" ca="1" si="38"/>
        <v>424.45862622686292</v>
      </c>
      <c r="L279" s="11">
        <f t="shared" ca="1" si="35"/>
        <v>21647.389937570009</v>
      </c>
      <c r="M279" s="30">
        <f t="shared" ca="1" si="36"/>
        <v>0</v>
      </c>
      <c r="N279" s="20">
        <f t="shared" ca="1" si="34"/>
        <v>3</v>
      </c>
      <c r="O279" s="53">
        <f t="shared" ca="1" si="39"/>
        <v>608.4182446203356</v>
      </c>
      <c r="P279" s="11">
        <f t="shared" ca="1" si="37"/>
        <v>31029.330475637111</v>
      </c>
      <c r="Q279" s="30">
        <f t="shared" ca="1" si="32"/>
        <v>0</v>
      </c>
    </row>
    <row r="280" spans="8:17">
      <c r="H280" s="10"/>
      <c r="I280" s="10"/>
      <c r="J280" s="20">
        <f t="shared" ca="1" si="33"/>
        <v>65</v>
      </c>
      <c r="K280" s="53">
        <f t="shared" ca="1" si="38"/>
        <v>-432.94779875140017</v>
      </c>
      <c r="L280" s="11">
        <f t="shared" ca="1" si="35"/>
        <v>21214.442138818609</v>
      </c>
      <c r="M280" s="30">
        <f t="shared" ca="1" si="36"/>
        <v>1</v>
      </c>
      <c r="N280" s="20">
        <f t="shared" ca="1" si="34"/>
        <v>66</v>
      </c>
      <c r="O280" s="53">
        <f t="shared" ca="1" si="39"/>
        <v>-620.58660951274226</v>
      </c>
      <c r="P280" s="11">
        <f t="shared" ca="1" si="37"/>
        <v>30408.743866124369</v>
      </c>
      <c r="Q280" s="30">
        <f t="shared" ca="1" si="32"/>
        <v>1</v>
      </c>
    </row>
    <row r="281" spans="8:17">
      <c r="H281" s="10"/>
      <c r="I281" s="10"/>
      <c r="J281" s="20">
        <f t="shared" ca="1" si="33"/>
        <v>86</v>
      </c>
      <c r="K281" s="53">
        <f t="shared" ca="1" si="38"/>
        <v>-424.28884277637218</v>
      </c>
      <c r="L281" s="11">
        <f t="shared" ca="1" si="35"/>
        <v>20790.153296042237</v>
      </c>
      <c r="M281" s="30">
        <f t="shared" ca="1" si="36"/>
        <v>2</v>
      </c>
      <c r="N281" s="20">
        <f t="shared" ca="1" si="34"/>
        <v>48</v>
      </c>
      <c r="O281" s="53">
        <f t="shared" ca="1" si="39"/>
        <v>608.17487732248742</v>
      </c>
      <c r="P281" s="11">
        <f t="shared" ca="1" si="37"/>
        <v>31016.918743446855</v>
      </c>
      <c r="Q281" s="30">
        <f t="shared" ca="1" si="32"/>
        <v>0</v>
      </c>
    </row>
    <row r="282" spans="8:17">
      <c r="H282" s="10"/>
      <c r="I282" s="10"/>
      <c r="J282" s="20">
        <f t="shared" ca="1" si="33"/>
        <v>31</v>
      </c>
      <c r="K282" s="53">
        <f t="shared" ca="1" si="38"/>
        <v>415.80306592084474</v>
      </c>
      <c r="L282" s="11">
        <f t="shared" ca="1" si="35"/>
        <v>21205.956361963083</v>
      </c>
      <c r="M282" s="30">
        <f t="shared" ca="1" si="36"/>
        <v>0</v>
      </c>
      <c r="N282" s="20">
        <f t="shared" ca="1" si="34"/>
        <v>63</v>
      </c>
      <c r="O282" s="53">
        <f t="shared" ca="1" si="39"/>
        <v>-620.33837486893708</v>
      </c>
      <c r="P282" s="11">
        <f t="shared" ca="1" si="37"/>
        <v>30396.580368577917</v>
      </c>
      <c r="Q282" s="30">
        <f t="shared" ca="1" si="32"/>
        <v>1</v>
      </c>
    </row>
    <row r="283" spans="8:17">
      <c r="H283" s="10"/>
      <c r="I283" s="10"/>
      <c r="J283" s="20">
        <f t="shared" ca="1" si="33"/>
        <v>37</v>
      </c>
      <c r="K283" s="53">
        <f t="shared" ca="1" si="38"/>
        <v>424.11912723926167</v>
      </c>
      <c r="L283" s="11">
        <f t="shared" ca="1" si="35"/>
        <v>21630.075489202343</v>
      </c>
      <c r="M283" s="30">
        <f t="shared" ca="1" si="36"/>
        <v>0</v>
      </c>
      <c r="N283" s="20">
        <f t="shared" ca="1" si="34"/>
        <v>73</v>
      </c>
      <c r="O283" s="53">
        <f t="shared" ca="1" si="39"/>
        <v>-607.93160737155836</v>
      </c>
      <c r="P283" s="11">
        <f t="shared" ca="1" si="37"/>
        <v>29788.648761206357</v>
      </c>
      <c r="Q283" s="30">
        <f t="shared" ca="1" si="32"/>
        <v>2</v>
      </c>
    </row>
    <row r="284" spans="8:17">
      <c r="H284" s="10"/>
      <c r="I284" s="10"/>
      <c r="J284" s="20">
        <f t="shared" ca="1" si="33"/>
        <v>97</v>
      </c>
      <c r="K284" s="53">
        <f t="shared" ca="1" si="38"/>
        <v>-432.60150978404687</v>
      </c>
      <c r="L284" s="11">
        <f t="shared" ca="1" si="35"/>
        <v>21197.473979418297</v>
      </c>
      <c r="M284" s="30">
        <f t="shared" ca="1" si="36"/>
        <v>1</v>
      </c>
      <c r="N284" s="20">
        <f t="shared" ca="1" si="34"/>
        <v>36</v>
      </c>
      <c r="O284" s="53">
        <f t="shared" ca="1" si="39"/>
        <v>595.77297522412721</v>
      </c>
      <c r="P284" s="11">
        <f t="shared" ca="1" si="37"/>
        <v>30384.421736430486</v>
      </c>
      <c r="Q284" s="30">
        <f t="shared" ca="1" si="32"/>
        <v>0</v>
      </c>
    </row>
    <row r="285" spans="8:17">
      <c r="H285" s="10"/>
      <c r="I285" s="10"/>
      <c r="J285" s="20">
        <f t="shared" ca="1" si="33"/>
        <v>15</v>
      </c>
      <c r="K285" s="53">
        <f t="shared" ca="1" si="38"/>
        <v>423.94947958836593</v>
      </c>
      <c r="L285" s="11">
        <f t="shared" ca="1" si="35"/>
        <v>21621.423459006663</v>
      </c>
      <c r="M285" s="30">
        <f t="shared" ca="1" si="36"/>
        <v>0</v>
      </c>
      <c r="N285" s="20">
        <f t="shared" ca="1" si="34"/>
        <v>75</v>
      </c>
      <c r="O285" s="53">
        <f t="shared" ca="1" si="39"/>
        <v>-607.68843472860976</v>
      </c>
      <c r="P285" s="11">
        <f t="shared" ca="1" si="37"/>
        <v>29776.733301701875</v>
      </c>
      <c r="Q285" s="30">
        <f t="shared" ref="Q285:Q348" ca="1" si="40">IF(O285="","",IF(O285&gt;0,0,1+Q284))</f>
        <v>1</v>
      </c>
    </row>
    <row r="286" spans="8:17">
      <c r="H286" s="10"/>
      <c r="I286" s="10"/>
      <c r="J286" s="20">
        <f t="shared" ca="1" si="33"/>
        <v>74</v>
      </c>
      <c r="K286" s="53">
        <f t="shared" ca="1" si="38"/>
        <v>-432.42846918013328</v>
      </c>
      <c r="L286" s="11">
        <f t="shared" ca="1" si="35"/>
        <v>21188.994989826529</v>
      </c>
      <c r="M286" s="30">
        <f t="shared" ca="1" si="36"/>
        <v>1</v>
      </c>
      <c r="N286" s="20">
        <f t="shared" ca="1" si="34"/>
        <v>89</v>
      </c>
      <c r="O286" s="53">
        <f t="shared" ca="1" si="39"/>
        <v>-595.53466603403751</v>
      </c>
      <c r="P286" s="11">
        <f t="shared" ca="1" si="37"/>
        <v>29181.198635667839</v>
      </c>
      <c r="Q286" s="30">
        <f t="shared" ca="1" si="40"/>
        <v>2</v>
      </c>
    </row>
    <row r="287" spans="8:17">
      <c r="H287" s="10"/>
      <c r="I287" s="10"/>
      <c r="J287" s="20">
        <f t="shared" ca="1" si="33"/>
        <v>58</v>
      </c>
      <c r="K287" s="53">
        <f t="shared" ca="1" si="38"/>
        <v>423.77989979653057</v>
      </c>
      <c r="L287" s="11">
        <f t="shared" ca="1" si="35"/>
        <v>21612.774889623059</v>
      </c>
      <c r="M287" s="30">
        <f t="shared" ca="1" si="36"/>
        <v>0</v>
      </c>
      <c r="N287" s="20">
        <f t="shared" ca="1" si="34"/>
        <v>22</v>
      </c>
      <c r="O287" s="53">
        <f t="shared" ca="1" si="39"/>
        <v>583.62397271335681</v>
      </c>
      <c r="P287" s="11">
        <f t="shared" ca="1" si="37"/>
        <v>29764.822608381197</v>
      </c>
      <c r="Q287" s="30">
        <f t="shared" ca="1" si="40"/>
        <v>0</v>
      </c>
    </row>
    <row r="288" spans="8:17">
      <c r="H288" s="10"/>
      <c r="I288" s="10"/>
      <c r="J288" s="20">
        <f t="shared" ca="1" si="33"/>
        <v>8</v>
      </c>
      <c r="K288" s="53">
        <f t="shared" ca="1" si="38"/>
        <v>432.2554977924612</v>
      </c>
      <c r="L288" s="11">
        <f t="shared" ca="1" si="35"/>
        <v>22045.030387415522</v>
      </c>
      <c r="M288" s="30">
        <f t="shared" ca="1" si="36"/>
        <v>0</v>
      </c>
      <c r="N288" s="20">
        <f t="shared" ca="1" si="34"/>
        <v>93</v>
      </c>
      <c r="O288" s="53">
        <f t="shared" ca="1" si="39"/>
        <v>-595.2964521676239</v>
      </c>
      <c r="P288" s="11">
        <f t="shared" ca="1" si="37"/>
        <v>29169.526156213575</v>
      </c>
      <c r="Q288" s="30">
        <f t="shared" ca="1" si="40"/>
        <v>1</v>
      </c>
    </row>
    <row r="289" spans="8:17">
      <c r="H289" s="10"/>
      <c r="I289" s="10"/>
      <c r="J289" s="20">
        <f t="shared" ca="1" si="33"/>
        <v>20</v>
      </c>
      <c r="K289" s="53">
        <f t="shared" ca="1" si="38"/>
        <v>440.90060774831045</v>
      </c>
      <c r="L289" s="11">
        <f t="shared" ca="1" si="35"/>
        <v>22485.930995163832</v>
      </c>
      <c r="M289" s="30">
        <f t="shared" ca="1" si="36"/>
        <v>0</v>
      </c>
      <c r="N289" s="20">
        <f t="shared" ca="1" si="34"/>
        <v>83</v>
      </c>
      <c r="O289" s="53">
        <f t="shared" ca="1" si="39"/>
        <v>-583.39052312427145</v>
      </c>
      <c r="P289" s="11">
        <f t="shared" ca="1" si="37"/>
        <v>28586.135633089303</v>
      </c>
      <c r="Q289" s="30">
        <f t="shared" ca="1" si="40"/>
        <v>2</v>
      </c>
    </row>
    <row r="290" spans="8:17">
      <c r="H290" s="10"/>
      <c r="I290" s="10"/>
      <c r="J290" s="20">
        <f t="shared" ca="1" si="33"/>
        <v>65</v>
      </c>
      <c r="K290" s="53">
        <f t="shared" ca="1" si="38"/>
        <v>-449.71861990327665</v>
      </c>
      <c r="L290" s="11">
        <f t="shared" ca="1" si="35"/>
        <v>22036.212375260555</v>
      </c>
      <c r="M290" s="30">
        <f t="shared" ca="1" si="36"/>
        <v>1</v>
      </c>
      <c r="N290" s="20">
        <f t="shared" ca="1" si="34"/>
        <v>22</v>
      </c>
      <c r="O290" s="53">
        <f t="shared" ca="1" si="39"/>
        <v>571.72271266178609</v>
      </c>
      <c r="P290" s="11">
        <f t="shared" ca="1" si="37"/>
        <v>29157.85834575109</v>
      </c>
      <c r="Q290" s="30">
        <f t="shared" ca="1" si="40"/>
        <v>0</v>
      </c>
    </row>
    <row r="291" spans="8:17">
      <c r="H291" s="10"/>
      <c r="I291" s="10"/>
      <c r="J291" s="20">
        <f t="shared" ca="1" si="33"/>
        <v>20</v>
      </c>
      <c r="K291" s="53">
        <f t="shared" ca="1" si="38"/>
        <v>440.72424750521111</v>
      </c>
      <c r="L291" s="11">
        <f t="shared" ca="1" si="35"/>
        <v>22476.936622765767</v>
      </c>
      <c r="M291" s="30">
        <f t="shared" ca="1" si="36"/>
        <v>0</v>
      </c>
      <c r="N291" s="20">
        <f t="shared" ca="1" si="34"/>
        <v>95</v>
      </c>
      <c r="O291" s="53">
        <f t="shared" ca="1" si="39"/>
        <v>-583.15716691502178</v>
      </c>
      <c r="P291" s="11">
        <f t="shared" ca="1" si="37"/>
        <v>28574.701178836069</v>
      </c>
      <c r="Q291" s="30">
        <f t="shared" ca="1" si="40"/>
        <v>1</v>
      </c>
    </row>
    <row r="292" spans="8:17">
      <c r="H292" s="10"/>
      <c r="I292" s="10"/>
      <c r="J292" s="20">
        <f t="shared" ca="1" si="33"/>
        <v>37</v>
      </c>
      <c r="K292" s="53">
        <f t="shared" ca="1" si="38"/>
        <v>449.53873245531531</v>
      </c>
      <c r="L292" s="11">
        <f t="shared" ca="1" si="35"/>
        <v>22926.475355221082</v>
      </c>
      <c r="M292" s="30">
        <f t="shared" ca="1" si="36"/>
        <v>0</v>
      </c>
      <c r="N292" s="20">
        <f t="shared" ca="1" si="34"/>
        <v>74</v>
      </c>
      <c r="O292" s="53">
        <f t="shared" ca="1" si="39"/>
        <v>-571.49402357672136</v>
      </c>
      <c r="P292" s="11">
        <f t="shared" ca="1" si="37"/>
        <v>28003.207155259348</v>
      </c>
      <c r="Q292" s="30">
        <f t="shared" ca="1" si="40"/>
        <v>2</v>
      </c>
    </row>
    <row r="293" spans="8:17">
      <c r="H293" s="10"/>
      <c r="I293" s="10"/>
      <c r="J293" s="20">
        <f t="shared" ca="1" si="33"/>
        <v>94</v>
      </c>
      <c r="K293" s="53">
        <f t="shared" ca="1" si="38"/>
        <v>-458.52950710442167</v>
      </c>
      <c r="L293" s="11">
        <f t="shared" ca="1" si="35"/>
        <v>22467.945848116662</v>
      </c>
      <c r="M293" s="30">
        <f t="shared" ca="1" si="36"/>
        <v>1</v>
      </c>
      <c r="N293" s="20">
        <f t="shared" ca="1" si="34"/>
        <v>47</v>
      </c>
      <c r="O293" s="53">
        <f t="shared" ca="1" si="39"/>
        <v>560.06414310518699</v>
      </c>
      <c r="P293" s="11">
        <f t="shared" ca="1" si="37"/>
        <v>28563.271298364536</v>
      </c>
      <c r="Q293" s="30">
        <f t="shared" ca="1" si="40"/>
        <v>0</v>
      </c>
    </row>
    <row r="294" spans="8:17">
      <c r="H294" s="10"/>
      <c r="I294" s="10"/>
      <c r="J294" s="20">
        <f t="shared" ca="1" si="33"/>
        <v>68</v>
      </c>
      <c r="K294" s="53">
        <f t="shared" ca="1" si="38"/>
        <v>-449.35891696233324</v>
      </c>
      <c r="L294" s="11">
        <f t="shared" ca="1" si="35"/>
        <v>22018.586931154328</v>
      </c>
      <c r="M294" s="30">
        <f t="shared" ca="1" si="36"/>
        <v>2</v>
      </c>
      <c r="N294" s="20">
        <f t="shared" ca="1" si="34"/>
        <v>76</v>
      </c>
      <c r="O294" s="53">
        <f t="shared" ca="1" si="39"/>
        <v>-571.26542596729075</v>
      </c>
      <c r="P294" s="11">
        <f t="shared" ca="1" si="37"/>
        <v>27992.005872397247</v>
      </c>
      <c r="Q294" s="30">
        <f t="shared" ca="1" si="40"/>
        <v>1</v>
      </c>
    </row>
    <row r="295" spans="8:17">
      <c r="H295" s="10"/>
      <c r="I295" s="10"/>
      <c r="J295" s="20">
        <f t="shared" ca="1" si="33"/>
        <v>32</v>
      </c>
      <c r="K295" s="53">
        <f t="shared" ca="1" si="38"/>
        <v>440.37173862308657</v>
      </c>
      <c r="L295" s="11">
        <f t="shared" ca="1" si="35"/>
        <v>22458.958669777414</v>
      </c>
      <c r="M295" s="30">
        <f t="shared" ca="1" si="36"/>
        <v>0</v>
      </c>
      <c r="N295" s="20">
        <f t="shared" ca="1" si="34"/>
        <v>8</v>
      </c>
      <c r="O295" s="53">
        <f t="shared" ca="1" si="39"/>
        <v>559.84011744794498</v>
      </c>
      <c r="P295" s="11">
        <f t="shared" ca="1" si="37"/>
        <v>28551.845989845191</v>
      </c>
      <c r="Q295" s="30">
        <f t="shared" ca="1" si="40"/>
        <v>0</v>
      </c>
    </row>
    <row r="296" spans="8:17">
      <c r="H296" s="10"/>
      <c r="I296" s="10"/>
      <c r="J296" s="20">
        <f t="shared" ca="1" si="33"/>
        <v>98</v>
      </c>
      <c r="K296" s="53">
        <f t="shared" ca="1" si="38"/>
        <v>-449.17917339554828</v>
      </c>
      <c r="L296" s="11">
        <f t="shared" ca="1" si="35"/>
        <v>22009.779496381867</v>
      </c>
      <c r="M296" s="30">
        <f t="shared" ca="1" si="36"/>
        <v>1</v>
      </c>
      <c r="N296" s="20">
        <f t="shared" ca="1" si="34"/>
        <v>12</v>
      </c>
      <c r="O296" s="53">
        <f t="shared" ca="1" si="39"/>
        <v>571.03691979690382</v>
      </c>
      <c r="P296" s="11">
        <f t="shared" ca="1" si="37"/>
        <v>29122.882909642096</v>
      </c>
      <c r="Q296" s="30">
        <f t="shared" ca="1" si="40"/>
        <v>0</v>
      </c>
    </row>
    <row r="297" spans="8:17">
      <c r="H297" s="10"/>
      <c r="I297" s="10"/>
      <c r="J297" s="20">
        <f t="shared" ca="1" si="33"/>
        <v>52</v>
      </c>
      <c r="K297" s="53">
        <f t="shared" ca="1" si="38"/>
        <v>440.19558992763734</v>
      </c>
      <c r="L297" s="11">
        <f t="shared" ca="1" si="35"/>
        <v>22449.975086309503</v>
      </c>
      <c r="M297" s="30">
        <f t="shared" ca="1" si="36"/>
        <v>0</v>
      </c>
      <c r="N297" s="20">
        <f t="shared" ca="1" si="34"/>
        <v>64</v>
      </c>
      <c r="O297" s="53">
        <f t="shared" ca="1" si="39"/>
        <v>-582.4576581928419</v>
      </c>
      <c r="P297" s="11">
        <f t="shared" ca="1" si="37"/>
        <v>28540.425251449255</v>
      </c>
      <c r="Q297" s="30">
        <f t="shared" ca="1" si="40"/>
        <v>1</v>
      </c>
    </row>
    <row r="298" spans="8:17">
      <c r="H298" s="10"/>
      <c r="I298" s="10"/>
      <c r="J298" s="20">
        <f t="shared" ref="J298:J361" ca="1" si="41">RANDBETWEEN(0,100)</f>
        <v>57</v>
      </c>
      <c r="K298" s="53">
        <f t="shared" ca="1" si="38"/>
        <v>448.99950172619009</v>
      </c>
      <c r="L298" s="11">
        <f t="shared" ca="1" si="35"/>
        <v>22898.974588035693</v>
      </c>
      <c r="M298" s="30">
        <f t="shared" ca="1" si="36"/>
        <v>0</v>
      </c>
      <c r="N298" s="20">
        <f t="shared" ref="N298:N361" ca="1" si="42">RANDBETWEEN(0,100)</f>
        <v>88</v>
      </c>
      <c r="O298" s="53">
        <f t="shared" ca="1" si="39"/>
        <v>-570.80850502898511</v>
      </c>
      <c r="P298" s="11">
        <f t="shared" ca="1" si="37"/>
        <v>27969.61674642027</v>
      </c>
      <c r="Q298" s="30">
        <f t="shared" ca="1" si="40"/>
        <v>2</v>
      </c>
    </row>
    <row r="299" spans="8:17">
      <c r="H299" s="10"/>
      <c r="I299" s="10"/>
      <c r="J299" s="20">
        <f t="shared" ca="1" si="41"/>
        <v>59</v>
      </c>
      <c r="K299" s="53">
        <f t="shared" ca="1" si="38"/>
        <v>457.97949176071387</v>
      </c>
      <c r="L299" s="11">
        <f t="shared" ref="L299:L362" ca="1" si="43">K299+L298</f>
        <v>23356.954079796407</v>
      </c>
      <c r="M299" s="30">
        <f t="shared" ref="M299:M362" ca="1" si="44">IF(K299="","",IF(K299&gt;0,0,1+M298))</f>
        <v>0</v>
      </c>
      <c r="N299" s="20">
        <f t="shared" ca="1" si="42"/>
        <v>68</v>
      </c>
      <c r="O299" s="53">
        <f t="shared" ca="1" si="39"/>
        <v>-559.39233492840538</v>
      </c>
      <c r="P299" s="11">
        <f t="shared" ref="P299:P362" ca="1" si="45">O299+P298</f>
        <v>27410.224411491865</v>
      </c>
      <c r="Q299" s="30">
        <f t="shared" ca="1" si="40"/>
        <v>3</v>
      </c>
    </row>
    <row r="300" spans="8:17">
      <c r="H300" s="10"/>
      <c r="I300" s="10"/>
      <c r="J300" s="20">
        <f t="shared" ca="1" si="41"/>
        <v>64</v>
      </c>
      <c r="K300" s="53">
        <f t="shared" ref="K300:K363" ca="1" si="46">IF(J300&gt;=$F$11*100,-(L299*$F$9),(L299*$F$9*$F$13))</f>
        <v>-467.13908159592813</v>
      </c>
      <c r="L300" s="11">
        <f t="shared" ca="1" si="43"/>
        <v>22889.81499820048</v>
      </c>
      <c r="M300" s="30">
        <f t="shared" ca="1" si="44"/>
        <v>1</v>
      </c>
      <c r="N300" s="20">
        <f t="shared" ca="1" si="42"/>
        <v>50</v>
      </c>
      <c r="O300" s="53">
        <f t="shared" ref="O300:O363" ca="1" si="47">IF(N300&gt;=$F$11*100,-(P299*$F$9),(P299*$F$9*$F$13))</f>
        <v>548.20448822983735</v>
      </c>
      <c r="P300" s="11">
        <f t="shared" ca="1" si="45"/>
        <v>27958.428899721701</v>
      </c>
      <c r="Q300" s="30">
        <f t="shared" ca="1" si="40"/>
        <v>0</v>
      </c>
    </row>
    <row r="301" spans="8:17">
      <c r="H301" s="10"/>
      <c r="I301" s="10"/>
      <c r="J301" s="20">
        <f t="shared" ca="1" si="41"/>
        <v>100</v>
      </c>
      <c r="K301" s="53">
        <f t="shared" ca="1" si="46"/>
        <v>-457.79629996400962</v>
      </c>
      <c r="L301" s="11">
        <f t="shared" ca="1" si="43"/>
        <v>22432.018698236468</v>
      </c>
      <c r="M301" s="30">
        <f t="shared" ca="1" si="44"/>
        <v>2</v>
      </c>
      <c r="N301" s="20">
        <f t="shared" ca="1" si="42"/>
        <v>93</v>
      </c>
      <c r="O301" s="53">
        <f t="shared" ca="1" si="47"/>
        <v>-559.16857799443403</v>
      </c>
      <c r="P301" s="11">
        <f t="shared" ca="1" si="45"/>
        <v>27399.260321727266</v>
      </c>
      <c r="Q301" s="30">
        <f t="shared" ca="1" si="40"/>
        <v>1</v>
      </c>
    </row>
    <row r="302" spans="8:17">
      <c r="H302" s="10"/>
      <c r="I302" s="10"/>
      <c r="J302" s="20">
        <f t="shared" ca="1" si="41"/>
        <v>8</v>
      </c>
      <c r="K302" s="53">
        <f t="shared" ca="1" si="46"/>
        <v>448.64037396472941</v>
      </c>
      <c r="L302" s="11">
        <f t="shared" ca="1" si="43"/>
        <v>22880.659072201197</v>
      </c>
      <c r="M302" s="30">
        <f t="shared" ca="1" si="44"/>
        <v>0</v>
      </c>
      <c r="N302" s="20">
        <f t="shared" ca="1" si="42"/>
        <v>93</v>
      </c>
      <c r="O302" s="53">
        <f t="shared" ca="1" si="47"/>
        <v>-547.98520643454538</v>
      </c>
      <c r="P302" s="11">
        <f t="shared" ca="1" si="45"/>
        <v>26851.275115292719</v>
      </c>
      <c r="Q302" s="30">
        <f t="shared" ca="1" si="40"/>
        <v>2</v>
      </c>
    </row>
    <row r="303" spans="8:17">
      <c r="H303" s="10"/>
      <c r="I303" s="10"/>
      <c r="J303" s="20">
        <f t="shared" ca="1" si="41"/>
        <v>62</v>
      </c>
      <c r="K303" s="53">
        <f t="shared" ca="1" si="46"/>
        <v>-457.61318144402395</v>
      </c>
      <c r="L303" s="11">
        <f t="shared" ca="1" si="43"/>
        <v>22423.045890757174</v>
      </c>
      <c r="M303" s="30">
        <f t="shared" ca="1" si="44"/>
        <v>1</v>
      </c>
      <c r="N303" s="20">
        <f t="shared" ca="1" si="42"/>
        <v>10</v>
      </c>
      <c r="O303" s="53">
        <f t="shared" ca="1" si="47"/>
        <v>537.02550230585439</v>
      </c>
      <c r="P303" s="11">
        <f t="shared" ca="1" si="45"/>
        <v>27388.300617598572</v>
      </c>
      <c r="Q303" s="30">
        <f t="shared" ca="1" si="40"/>
        <v>0</v>
      </c>
    </row>
    <row r="304" spans="8:17">
      <c r="H304" s="10"/>
      <c r="I304" s="10"/>
      <c r="J304" s="20">
        <f t="shared" ca="1" si="41"/>
        <v>57</v>
      </c>
      <c r="K304" s="53">
        <f t="shared" ca="1" si="46"/>
        <v>448.46091781514349</v>
      </c>
      <c r="L304" s="11">
        <f t="shared" ca="1" si="43"/>
        <v>22871.506808572318</v>
      </c>
      <c r="M304" s="30">
        <f t="shared" ca="1" si="44"/>
        <v>0</v>
      </c>
      <c r="N304" s="20">
        <f t="shared" ca="1" si="42"/>
        <v>69</v>
      </c>
      <c r="O304" s="53">
        <f t="shared" ca="1" si="47"/>
        <v>-547.76601235197143</v>
      </c>
      <c r="P304" s="11">
        <f t="shared" ca="1" si="45"/>
        <v>26840.534605246601</v>
      </c>
      <c r="Q304" s="30">
        <f t="shared" ca="1" si="40"/>
        <v>1</v>
      </c>
    </row>
    <row r="305" spans="8:17">
      <c r="H305" s="10"/>
      <c r="I305" s="10"/>
      <c r="J305" s="20">
        <f t="shared" ca="1" si="41"/>
        <v>77</v>
      </c>
      <c r="K305" s="53">
        <f t="shared" ca="1" si="46"/>
        <v>-457.43013617144635</v>
      </c>
      <c r="L305" s="11">
        <f t="shared" ca="1" si="43"/>
        <v>22414.076672400872</v>
      </c>
      <c r="M305" s="30">
        <f t="shared" ca="1" si="44"/>
        <v>1</v>
      </c>
      <c r="N305" s="20">
        <f t="shared" ca="1" si="42"/>
        <v>93</v>
      </c>
      <c r="O305" s="53">
        <f t="shared" ca="1" si="47"/>
        <v>-536.81069210493206</v>
      </c>
      <c r="P305" s="11">
        <f t="shared" ca="1" si="45"/>
        <v>26303.723913141668</v>
      </c>
      <c r="Q305" s="30">
        <f t="shared" ca="1" si="40"/>
        <v>2</v>
      </c>
    </row>
    <row r="306" spans="8:17">
      <c r="H306" s="10"/>
      <c r="I306" s="10"/>
      <c r="J306" s="20">
        <f t="shared" ca="1" si="41"/>
        <v>10</v>
      </c>
      <c r="K306" s="53">
        <f t="shared" ca="1" si="46"/>
        <v>448.28153344801746</v>
      </c>
      <c r="L306" s="11">
        <f t="shared" ca="1" si="43"/>
        <v>22862.35820584889</v>
      </c>
      <c r="M306" s="30">
        <f t="shared" ca="1" si="44"/>
        <v>0</v>
      </c>
      <c r="N306" s="20">
        <f t="shared" ca="1" si="42"/>
        <v>97</v>
      </c>
      <c r="O306" s="53">
        <f t="shared" ca="1" si="47"/>
        <v>-526.0744782628334</v>
      </c>
      <c r="P306" s="11">
        <f t="shared" ca="1" si="45"/>
        <v>25777.649434878836</v>
      </c>
      <c r="Q306" s="30">
        <f t="shared" ca="1" si="40"/>
        <v>3</v>
      </c>
    </row>
    <row r="307" spans="8:17">
      <c r="H307" s="10"/>
      <c r="I307" s="10"/>
      <c r="J307" s="20">
        <f t="shared" ca="1" si="41"/>
        <v>47</v>
      </c>
      <c r="K307" s="53">
        <f t="shared" ca="1" si="46"/>
        <v>457.24716411697779</v>
      </c>
      <c r="L307" s="11">
        <f t="shared" ca="1" si="43"/>
        <v>23319.60536996587</v>
      </c>
      <c r="M307" s="30">
        <f t="shared" ca="1" si="44"/>
        <v>0</v>
      </c>
      <c r="N307" s="20">
        <f t="shared" ca="1" si="42"/>
        <v>47</v>
      </c>
      <c r="O307" s="53">
        <f t="shared" ca="1" si="47"/>
        <v>515.55298869757678</v>
      </c>
      <c r="P307" s="11">
        <f t="shared" ca="1" si="45"/>
        <v>26293.202423576415</v>
      </c>
      <c r="Q307" s="30">
        <f t="shared" ca="1" si="40"/>
        <v>0</v>
      </c>
    </row>
    <row r="308" spans="8:17">
      <c r="H308" s="10"/>
      <c r="I308" s="10"/>
      <c r="J308" s="20">
        <f t="shared" ca="1" si="41"/>
        <v>14</v>
      </c>
      <c r="K308" s="53">
        <f t="shared" ca="1" si="46"/>
        <v>466.39210739931741</v>
      </c>
      <c r="L308" s="11">
        <f t="shared" ca="1" si="43"/>
        <v>23785.997477365188</v>
      </c>
      <c r="M308" s="30">
        <f t="shared" ca="1" si="44"/>
        <v>0</v>
      </c>
      <c r="N308" s="20">
        <f t="shared" ca="1" si="42"/>
        <v>80</v>
      </c>
      <c r="O308" s="53">
        <f t="shared" ca="1" si="47"/>
        <v>-525.86404847152835</v>
      </c>
      <c r="P308" s="11">
        <f t="shared" ca="1" si="45"/>
        <v>25767.338375104886</v>
      </c>
      <c r="Q308" s="30">
        <f t="shared" ca="1" si="40"/>
        <v>1</v>
      </c>
    </row>
    <row r="309" spans="8:17">
      <c r="H309" s="10"/>
      <c r="I309" s="10"/>
      <c r="J309" s="20">
        <f t="shared" ca="1" si="41"/>
        <v>36</v>
      </c>
      <c r="K309" s="53">
        <f t="shared" ca="1" si="46"/>
        <v>475.71994954730377</v>
      </c>
      <c r="L309" s="11">
        <f t="shared" ca="1" si="43"/>
        <v>24261.717426912492</v>
      </c>
      <c r="M309" s="30">
        <f t="shared" ca="1" si="44"/>
        <v>0</v>
      </c>
      <c r="N309" s="20">
        <f t="shared" ca="1" si="42"/>
        <v>50</v>
      </c>
      <c r="O309" s="53">
        <f t="shared" ca="1" si="47"/>
        <v>515.34676750209769</v>
      </c>
      <c r="P309" s="11">
        <f t="shared" ca="1" si="45"/>
        <v>26282.685142606984</v>
      </c>
      <c r="Q309" s="30">
        <f t="shared" ca="1" si="40"/>
        <v>0</v>
      </c>
    </row>
    <row r="310" spans="8:17">
      <c r="H310" s="10"/>
      <c r="I310" s="10"/>
      <c r="J310" s="20">
        <f t="shared" ca="1" si="41"/>
        <v>39</v>
      </c>
      <c r="K310" s="53">
        <f t="shared" ca="1" si="46"/>
        <v>485.23434853824983</v>
      </c>
      <c r="L310" s="11">
        <f t="shared" ca="1" si="43"/>
        <v>24746.95177545074</v>
      </c>
      <c r="M310" s="30">
        <f t="shared" ca="1" si="44"/>
        <v>0</v>
      </c>
      <c r="N310" s="20">
        <f t="shared" ca="1" si="42"/>
        <v>65</v>
      </c>
      <c r="O310" s="53">
        <f t="shared" ca="1" si="47"/>
        <v>-525.65370285213965</v>
      </c>
      <c r="P310" s="11">
        <f t="shared" ca="1" si="45"/>
        <v>25757.031439754846</v>
      </c>
      <c r="Q310" s="30">
        <f t="shared" ca="1" si="40"/>
        <v>1</v>
      </c>
    </row>
    <row r="311" spans="8:17">
      <c r="H311" s="10"/>
      <c r="I311" s="10"/>
      <c r="J311" s="20">
        <f t="shared" ca="1" si="41"/>
        <v>30</v>
      </c>
      <c r="K311" s="53">
        <f t="shared" ca="1" si="46"/>
        <v>494.93903550901479</v>
      </c>
      <c r="L311" s="11">
        <f t="shared" ca="1" si="43"/>
        <v>25241.890810959754</v>
      </c>
      <c r="M311" s="30">
        <f t="shared" ca="1" si="44"/>
        <v>0</v>
      </c>
      <c r="N311" s="20">
        <f t="shared" ca="1" si="42"/>
        <v>89</v>
      </c>
      <c r="O311" s="53">
        <f t="shared" ca="1" si="47"/>
        <v>-515.14062879509697</v>
      </c>
      <c r="P311" s="11">
        <f t="shared" ca="1" si="45"/>
        <v>25241.890810959751</v>
      </c>
      <c r="Q311" s="30">
        <f t="shared" ca="1" si="40"/>
        <v>2</v>
      </c>
    </row>
    <row r="312" spans="8:17">
      <c r="H312" s="10"/>
      <c r="I312" s="10"/>
      <c r="J312" s="20">
        <f t="shared" ca="1" si="41"/>
        <v>29</v>
      </c>
      <c r="K312" s="53">
        <f t="shared" ca="1" si="46"/>
        <v>504.83781621919508</v>
      </c>
      <c r="L312" s="11">
        <f t="shared" ca="1" si="43"/>
        <v>25746.728627178949</v>
      </c>
      <c r="M312" s="30">
        <f t="shared" ca="1" si="44"/>
        <v>0</v>
      </c>
      <c r="N312" s="20">
        <f t="shared" ca="1" si="42"/>
        <v>58</v>
      </c>
      <c r="O312" s="53">
        <f t="shared" ca="1" si="47"/>
        <v>504.83781621919502</v>
      </c>
      <c r="P312" s="11">
        <f t="shared" ca="1" si="45"/>
        <v>25746.728627178945</v>
      </c>
      <c r="Q312" s="30">
        <f t="shared" ca="1" si="40"/>
        <v>0</v>
      </c>
    </row>
    <row r="313" spans="8:17">
      <c r="H313" s="10"/>
      <c r="I313" s="10"/>
      <c r="J313" s="20">
        <f t="shared" ca="1" si="41"/>
        <v>48</v>
      </c>
      <c r="K313" s="53">
        <f t="shared" ca="1" si="46"/>
        <v>514.93457254357895</v>
      </c>
      <c r="L313" s="11">
        <f t="shared" ca="1" si="43"/>
        <v>26261.663199722527</v>
      </c>
      <c r="M313" s="30">
        <f t="shared" ca="1" si="44"/>
        <v>0</v>
      </c>
      <c r="N313" s="20">
        <f t="shared" ca="1" si="42"/>
        <v>82</v>
      </c>
      <c r="O313" s="53">
        <f t="shared" ca="1" si="47"/>
        <v>-514.93457254357895</v>
      </c>
      <c r="P313" s="11">
        <f t="shared" ca="1" si="45"/>
        <v>25231.794054635368</v>
      </c>
      <c r="Q313" s="30">
        <f t="shared" ca="1" si="40"/>
        <v>1</v>
      </c>
    </row>
    <row r="314" spans="8:17">
      <c r="H314" s="10"/>
      <c r="I314" s="10"/>
      <c r="J314" s="20">
        <f t="shared" ca="1" si="41"/>
        <v>93</v>
      </c>
      <c r="K314" s="53">
        <f t="shared" ca="1" si="46"/>
        <v>-525.23326399445057</v>
      </c>
      <c r="L314" s="11">
        <f t="shared" ca="1" si="43"/>
        <v>25736.429935728076</v>
      </c>
      <c r="M314" s="30">
        <f t="shared" ca="1" si="44"/>
        <v>1</v>
      </c>
      <c r="N314" s="20">
        <f t="shared" ca="1" si="42"/>
        <v>10</v>
      </c>
      <c r="O314" s="53">
        <f t="shared" ca="1" si="47"/>
        <v>504.63588109270734</v>
      </c>
      <c r="P314" s="11">
        <f t="shared" ca="1" si="45"/>
        <v>25736.429935728076</v>
      </c>
      <c r="Q314" s="30">
        <f t="shared" ca="1" si="40"/>
        <v>0</v>
      </c>
    </row>
    <row r="315" spans="8:17">
      <c r="H315" s="10"/>
      <c r="I315" s="10"/>
      <c r="J315" s="20">
        <f t="shared" ca="1" si="41"/>
        <v>63</v>
      </c>
      <c r="K315" s="53">
        <f t="shared" ca="1" si="46"/>
        <v>-514.72859871456149</v>
      </c>
      <c r="L315" s="11">
        <f t="shared" ca="1" si="43"/>
        <v>25221.701337013514</v>
      </c>
      <c r="M315" s="30">
        <f t="shared" ca="1" si="44"/>
        <v>2</v>
      </c>
      <c r="N315" s="20">
        <f t="shared" ca="1" si="42"/>
        <v>4</v>
      </c>
      <c r="O315" s="53">
        <f t="shared" ca="1" si="47"/>
        <v>514.72859871456149</v>
      </c>
      <c r="P315" s="11">
        <f t="shared" ca="1" si="45"/>
        <v>26251.158534442638</v>
      </c>
      <c r="Q315" s="30">
        <f t="shared" ca="1" si="40"/>
        <v>0</v>
      </c>
    </row>
    <row r="316" spans="8:17">
      <c r="H316" s="10"/>
      <c r="I316" s="10"/>
      <c r="J316" s="20">
        <f t="shared" ca="1" si="41"/>
        <v>65</v>
      </c>
      <c r="K316" s="53">
        <f t="shared" ca="1" si="46"/>
        <v>-504.43402674027027</v>
      </c>
      <c r="L316" s="11">
        <f t="shared" ca="1" si="43"/>
        <v>24717.267310273244</v>
      </c>
      <c r="M316" s="30">
        <f t="shared" ca="1" si="44"/>
        <v>3</v>
      </c>
      <c r="N316" s="20">
        <f t="shared" ca="1" si="42"/>
        <v>14</v>
      </c>
      <c r="O316" s="53">
        <f t="shared" ca="1" si="47"/>
        <v>525.02317068885282</v>
      </c>
      <c r="P316" s="11">
        <f t="shared" ca="1" si="45"/>
        <v>26776.18170513149</v>
      </c>
      <c r="Q316" s="30">
        <f t="shared" ca="1" si="40"/>
        <v>0</v>
      </c>
    </row>
    <row r="317" spans="8:17">
      <c r="H317" s="10"/>
      <c r="I317" s="10"/>
      <c r="J317" s="20">
        <f t="shared" ca="1" si="41"/>
        <v>87</v>
      </c>
      <c r="K317" s="53">
        <f t="shared" ca="1" si="46"/>
        <v>-494.34534620546492</v>
      </c>
      <c r="L317" s="11">
        <f t="shared" ca="1" si="43"/>
        <v>24222.92196406778</v>
      </c>
      <c r="M317" s="30">
        <f t="shared" ca="1" si="44"/>
        <v>4</v>
      </c>
      <c r="N317" s="20">
        <f t="shared" ca="1" si="42"/>
        <v>23</v>
      </c>
      <c r="O317" s="53">
        <f t="shared" ca="1" si="47"/>
        <v>535.52363410262979</v>
      </c>
      <c r="P317" s="11">
        <f t="shared" ca="1" si="45"/>
        <v>27311.705339234119</v>
      </c>
      <c r="Q317" s="30">
        <f t="shared" ca="1" si="40"/>
        <v>0</v>
      </c>
    </row>
    <row r="318" spans="8:17">
      <c r="H318" s="10"/>
      <c r="I318" s="10"/>
      <c r="J318" s="20">
        <f t="shared" ca="1" si="41"/>
        <v>18</v>
      </c>
      <c r="K318" s="53">
        <f t="shared" ca="1" si="46"/>
        <v>484.4584392813556</v>
      </c>
      <c r="L318" s="11">
        <f t="shared" ca="1" si="43"/>
        <v>24707.380403349136</v>
      </c>
      <c r="M318" s="30">
        <f t="shared" ca="1" si="44"/>
        <v>0</v>
      </c>
      <c r="N318" s="20">
        <f t="shared" ca="1" si="42"/>
        <v>47</v>
      </c>
      <c r="O318" s="53">
        <f t="shared" ca="1" si="47"/>
        <v>546.23410678468235</v>
      </c>
      <c r="P318" s="11">
        <f t="shared" ca="1" si="45"/>
        <v>27857.939446018801</v>
      </c>
      <c r="Q318" s="30">
        <f t="shared" ca="1" si="40"/>
        <v>0</v>
      </c>
    </row>
    <row r="319" spans="8:17">
      <c r="H319" s="10"/>
      <c r="I319" s="10"/>
      <c r="J319" s="20">
        <f t="shared" ca="1" si="41"/>
        <v>45</v>
      </c>
      <c r="K319" s="53">
        <f t="shared" ca="1" si="46"/>
        <v>494.14760806698274</v>
      </c>
      <c r="L319" s="11">
        <f t="shared" ca="1" si="43"/>
        <v>25201.528011416118</v>
      </c>
      <c r="M319" s="30">
        <f t="shared" ca="1" si="44"/>
        <v>0</v>
      </c>
      <c r="N319" s="20">
        <f t="shared" ca="1" si="42"/>
        <v>38</v>
      </c>
      <c r="O319" s="53">
        <f t="shared" ca="1" si="47"/>
        <v>557.15878892037608</v>
      </c>
      <c r="P319" s="11">
        <f t="shared" ca="1" si="45"/>
        <v>28415.098234939178</v>
      </c>
      <c r="Q319" s="30">
        <f t="shared" ca="1" si="40"/>
        <v>0</v>
      </c>
    </row>
    <row r="320" spans="8:17">
      <c r="H320" s="10"/>
      <c r="I320" s="10"/>
      <c r="J320" s="20">
        <f t="shared" ca="1" si="41"/>
        <v>23</v>
      </c>
      <c r="K320" s="53">
        <f t="shared" ca="1" si="46"/>
        <v>504.03056022832237</v>
      </c>
      <c r="L320" s="11">
        <f t="shared" ca="1" si="43"/>
        <v>25705.55857164444</v>
      </c>
      <c r="M320" s="30">
        <f t="shared" ca="1" si="44"/>
        <v>0</v>
      </c>
      <c r="N320" s="20">
        <f t="shared" ca="1" si="42"/>
        <v>47</v>
      </c>
      <c r="O320" s="53">
        <f t="shared" ca="1" si="47"/>
        <v>568.30196469878354</v>
      </c>
      <c r="P320" s="11">
        <f t="shared" ca="1" si="45"/>
        <v>28983.400199637963</v>
      </c>
      <c r="Q320" s="30">
        <f t="shared" ca="1" si="40"/>
        <v>0</v>
      </c>
    </row>
    <row r="321" spans="8:17">
      <c r="H321" s="10"/>
      <c r="I321" s="10"/>
      <c r="J321" s="20">
        <f t="shared" ca="1" si="41"/>
        <v>69</v>
      </c>
      <c r="K321" s="53">
        <f t="shared" ca="1" si="46"/>
        <v>-514.1111714328888</v>
      </c>
      <c r="L321" s="11">
        <f t="shared" ca="1" si="43"/>
        <v>25191.447400211553</v>
      </c>
      <c r="M321" s="30">
        <f t="shared" ca="1" si="44"/>
        <v>1</v>
      </c>
      <c r="N321" s="20">
        <f t="shared" ca="1" si="42"/>
        <v>29</v>
      </c>
      <c r="O321" s="53">
        <f t="shared" ca="1" si="47"/>
        <v>579.66800399275928</v>
      </c>
      <c r="P321" s="11">
        <f t="shared" ca="1" si="45"/>
        <v>29563.068203630723</v>
      </c>
      <c r="Q321" s="30">
        <f t="shared" ca="1" si="40"/>
        <v>0</v>
      </c>
    </row>
    <row r="322" spans="8:17">
      <c r="H322" s="10"/>
      <c r="I322" s="10"/>
      <c r="J322" s="20">
        <f t="shared" ca="1" si="41"/>
        <v>40</v>
      </c>
      <c r="K322" s="53">
        <f t="shared" ca="1" si="46"/>
        <v>503.82894800423105</v>
      </c>
      <c r="L322" s="11">
        <f t="shared" ca="1" si="43"/>
        <v>25695.276348215782</v>
      </c>
      <c r="M322" s="30">
        <f t="shared" ca="1" si="44"/>
        <v>0</v>
      </c>
      <c r="N322" s="20">
        <f t="shared" ca="1" si="42"/>
        <v>85</v>
      </c>
      <c r="O322" s="53">
        <f t="shared" ca="1" si="47"/>
        <v>-591.26136407261447</v>
      </c>
      <c r="P322" s="11">
        <f t="shared" ca="1" si="45"/>
        <v>28971.806839558107</v>
      </c>
      <c r="Q322" s="30">
        <f t="shared" ca="1" si="40"/>
        <v>1</v>
      </c>
    </row>
    <row r="323" spans="8:17">
      <c r="H323" s="10"/>
      <c r="I323" s="10"/>
      <c r="J323" s="20">
        <f t="shared" ca="1" si="41"/>
        <v>27</v>
      </c>
      <c r="K323" s="53">
        <f t="shared" ca="1" si="46"/>
        <v>513.90552696431564</v>
      </c>
      <c r="L323" s="11">
        <f t="shared" ca="1" si="43"/>
        <v>26209.181875180097</v>
      </c>
      <c r="M323" s="30">
        <f t="shared" ca="1" si="44"/>
        <v>0</v>
      </c>
      <c r="N323" s="20">
        <f t="shared" ca="1" si="42"/>
        <v>78</v>
      </c>
      <c r="O323" s="53">
        <f t="shared" ca="1" si="47"/>
        <v>-579.4361367911622</v>
      </c>
      <c r="P323" s="11">
        <f t="shared" ca="1" si="45"/>
        <v>28392.370702766944</v>
      </c>
      <c r="Q323" s="30">
        <f t="shared" ca="1" si="40"/>
        <v>2</v>
      </c>
    </row>
    <row r="324" spans="8:17">
      <c r="H324" s="10"/>
      <c r="I324" s="10"/>
      <c r="J324" s="20">
        <f t="shared" ca="1" si="41"/>
        <v>28</v>
      </c>
      <c r="K324" s="53">
        <f t="shared" ca="1" si="46"/>
        <v>524.18363750360197</v>
      </c>
      <c r="L324" s="11">
        <f t="shared" ca="1" si="43"/>
        <v>26733.3655126837</v>
      </c>
      <c r="M324" s="30">
        <f t="shared" ca="1" si="44"/>
        <v>0</v>
      </c>
      <c r="N324" s="20">
        <f t="shared" ca="1" si="42"/>
        <v>47</v>
      </c>
      <c r="O324" s="53">
        <f t="shared" ca="1" si="47"/>
        <v>567.84741405533885</v>
      </c>
      <c r="P324" s="11">
        <f t="shared" ca="1" si="45"/>
        <v>28960.218116822281</v>
      </c>
      <c r="Q324" s="30">
        <f t="shared" ca="1" si="40"/>
        <v>0</v>
      </c>
    </row>
    <row r="325" spans="8:17">
      <c r="H325" s="10"/>
      <c r="I325" s="10"/>
      <c r="J325" s="20">
        <f t="shared" ca="1" si="41"/>
        <v>16</v>
      </c>
      <c r="K325" s="53">
        <f t="shared" ca="1" si="46"/>
        <v>534.66731025367403</v>
      </c>
      <c r="L325" s="11">
        <f t="shared" ca="1" si="43"/>
        <v>27268.032822937374</v>
      </c>
      <c r="M325" s="30">
        <f t="shared" ca="1" si="44"/>
        <v>0</v>
      </c>
      <c r="N325" s="20">
        <f t="shared" ca="1" si="42"/>
        <v>69</v>
      </c>
      <c r="O325" s="53">
        <f t="shared" ca="1" si="47"/>
        <v>-579.20436233644568</v>
      </c>
      <c r="P325" s="11">
        <f t="shared" ca="1" si="45"/>
        <v>28381.013754485837</v>
      </c>
      <c r="Q325" s="30">
        <f t="shared" ca="1" si="40"/>
        <v>1</v>
      </c>
    </row>
    <row r="326" spans="8:17">
      <c r="H326" s="10"/>
      <c r="I326" s="10"/>
      <c r="J326" s="20">
        <f t="shared" ca="1" si="41"/>
        <v>88</v>
      </c>
      <c r="K326" s="53">
        <f t="shared" ca="1" si="46"/>
        <v>-545.36065645874748</v>
      </c>
      <c r="L326" s="11">
        <f t="shared" ca="1" si="43"/>
        <v>26722.672166478627</v>
      </c>
      <c r="M326" s="30">
        <f t="shared" ca="1" si="44"/>
        <v>1</v>
      </c>
      <c r="N326" s="20">
        <f t="shared" ca="1" si="42"/>
        <v>83</v>
      </c>
      <c r="O326" s="53">
        <f t="shared" ca="1" si="47"/>
        <v>-567.62027508971676</v>
      </c>
      <c r="P326" s="11">
        <f t="shared" ca="1" si="45"/>
        <v>27813.39347939612</v>
      </c>
      <c r="Q326" s="30">
        <f t="shared" ca="1" si="40"/>
        <v>2</v>
      </c>
    </row>
    <row r="327" spans="8:17">
      <c r="H327" s="10"/>
      <c r="I327" s="10"/>
      <c r="J327" s="20">
        <f t="shared" ca="1" si="41"/>
        <v>35</v>
      </c>
      <c r="K327" s="53">
        <f t="shared" ca="1" si="46"/>
        <v>534.45344332957256</v>
      </c>
      <c r="L327" s="11">
        <f t="shared" ca="1" si="43"/>
        <v>27257.125609808201</v>
      </c>
      <c r="M327" s="30">
        <f t="shared" ca="1" si="44"/>
        <v>0</v>
      </c>
      <c r="N327" s="20">
        <f t="shared" ca="1" si="42"/>
        <v>76</v>
      </c>
      <c r="O327" s="53">
        <f t="shared" ca="1" si="47"/>
        <v>-556.26786958792241</v>
      </c>
      <c r="P327" s="11">
        <f t="shared" ca="1" si="45"/>
        <v>27257.125609808198</v>
      </c>
      <c r="Q327" s="30">
        <f t="shared" ca="1" si="40"/>
        <v>3</v>
      </c>
    </row>
    <row r="328" spans="8:17">
      <c r="H328" s="10"/>
      <c r="I328" s="10"/>
      <c r="J328" s="20">
        <f t="shared" ca="1" si="41"/>
        <v>23</v>
      </c>
      <c r="K328" s="53">
        <f t="shared" ca="1" si="46"/>
        <v>545.14251219616403</v>
      </c>
      <c r="L328" s="11">
        <f t="shared" ca="1" si="43"/>
        <v>27802.268122004367</v>
      </c>
      <c r="M328" s="30">
        <f t="shared" ca="1" si="44"/>
        <v>0</v>
      </c>
      <c r="N328" s="20">
        <f t="shared" ca="1" si="42"/>
        <v>80</v>
      </c>
      <c r="O328" s="53">
        <f t="shared" ca="1" si="47"/>
        <v>-545.14251219616392</v>
      </c>
      <c r="P328" s="11">
        <f t="shared" ca="1" si="45"/>
        <v>26711.983097612032</v>
      </c>
      <c r="Q328" s="30">
        <f t="shared" ca="1" si="40"/>
        <v>4</v>
      </c>
    </row>
    <row r="329" spans="8:17">
      <c r="H329" s="10"/>
      <c r="I329" s="10"/>
      <c r="J329" s="20">
        <f t="shared" ca="1" si="41"/>
        <v>100</v>
      </c>
      <c r="K329" s="53">
        <f t="shared" ca="1" si="46"/>
        <v>-556.04536244008739</v>
      </c>
      <c r="L329" s="11">
        <f t="shared" ca="1" si="43"/>
        <v>27246.22275956428</v>
      </c>
      <c r="M329" s="30">
        <f t="shared" ca="1" si="44"/>
        <v>1</v>
      </c>
      <c r="N329" s="20">
        <f t="shared" ca="1" si="42"/>
        <v>80</v>
      </c>
      <c r="O329" s="53">
        <f t="shared" ca="1" si="47"/>
        <v>-534.23966195224068</v>
      </c>
      <c r="P329" s="11">
        <f t="shared" ca="1" si="45"/>
        <v>26177.743435659791</v>
      </c>
      <c r="Q329" s="30">
        <f t="shared" ca="1" si="40"/>
        <v>5</v>
      </c>
    </row>
    <row r="330" spans="8:17">
      <c r="H330" s="10"/>
      <c r="I330" s="10"/>
      <c r="J330" s="20">
        <f t="shared" ca="1" si="41"/>
        <v>29</v>
      </c>
      <c r="K330" s="53">
        <f t="shared" ca="1" si="46"/>
        <v>544.92445519128557</v>
      </c>
      <c r="L330" s="11">
        <f t="shared" ca="1" si="43"/>
        <v>27791.147214755565</v>
      </c>
      <c r="M330" s="30">
        <f t="shared" ca="1" si="44"/>
        <v>0</v>
      </c>
      <c r="N330" s="20">
        <f t="shared" ca="1" si="42"/>
        <v>49</v>
      </c>
      <c r="O330" s="53">
        <f t="shared" ca="1" si="47"/>
        <v>523.55486871319579</v>
      </c>
      <c r="P330" s="11">
        <f t="shared" ca="1" si="45"/>
        <v>26701.298304372987</v>
      </c>
      <c r="Q330" s="30">
        <f t="shared" ca="1" si="40"/>
        <v>0</v>
      </c>
    </row>
    <row r="331" spans="8:17">
      <c r="H331" s="10"/>
      <c r="I331" s="10"/>
      <c r="J331" s="20">
        <f t="shared" ca="1" si="41"/>
        <v>10</v>
      </c>
      <c r="K331" s="53">
        <f t="shared" ca="1" si="46"/>
        <v>555.82294429511137</v>
      </c>
      <c r="L331" s="11">
        <f t="shared" ca="1" si="43"/>
        <v>28346.970159050677</v>
      </c>
      <c r="M331" s="30">
        <f t="shared" ca="1" si="44"/>
        <v>0</v>
      </c>
      <c r="N331" s="20">
        <f t="shared" ca="1" si="42"/>
        <v>93</v>
      </c>
      <c r="O331" s="53">
        <f t="shared" ca="1" si="47"/>
        <v>-534.02596608745978</v>
      </c>
      <c r="P331" s="11">
        <f t="shared" ca="1" si="45"/>
        <v>26167.272338285529</v>
      </c>
      <c r="Q331" s="30">
        <f t="shared" ca="1" si="40"/>
        <v>1</v>
      </c>
    </row>
    <row r="332" spans="8:17">
      <c r="H332" s="10"/>
      <c r="I332" s="10"/>
      <c r="J332" s="20">
        <f t="shared" ca="1" si="41"/>
        <v>17</v>
      </c>
      <c r="K332" s="53">
        <f t="shared" ca="1" si="46"/>
        <v>566.93940318101352</v>
      </c>
      <c r="L332" s="11">
        <f t="shared" ca="1" si="43"/>
        <v>28913.909562231693</v>
      </c>
      <c r="M332" s="30">
        <f t="shared" ca="1" si="44"/>
        <v>0</v>
      </c>
      <c r="N332" s="20">
        <f t="shared" ca="1" si="42"/>
        <v>81</v>
      </c>
      <c r="O332" s="53">
        <f t="shared" ca="1" si="47"/>
        <v>-523.34544676571056</v>
      </c>
      <c r="P332" s="11">
        <f t="shared" ca="1" si="45"/>
        <v>25643.926891519819</v>
      </c>
      <c r="Q332" s="30">
        <f t="shared" ca="1" si="40"/>
        <v>2</v>
      </c>
    </row>
    <row r="333" spans="8:17">
      <c r="H333" s="10"/>
      <c r="I333" s="10"/>
      <c r="J333" s="20">
        <f t="shared" ca="1" si="41"/>
        <v>13</v>
      </c>
      <c r="K333" s="53">
        <f t="shared" ca="1" si="46"/>
        <v>578.27819124463383</v>
      </c>
      <c r="L333" s="11">
        <f t="shared" ca="1" si="43"/>
        <v>29492.187753476326</v>
      </c>
      <c r="M333" s="30">
        <f t="shared" ca="1" si="44"/>
        <v>0</v>
      </c>
      <c r="N333" s="20">
        <f t="shared" ca="1" si="42"/>
        <v>29</v>
      </c>
      <c r="O333" s="53">
        <f t="shared" ca="1" si="47"/>
        <v>512.87853783039634</v>
      </c>
      <c r="P333" s="11">
        <f t="shared" ca="1" si="45"/>
        <v>26156.805429350214</v>
      </c>
      <c r="Q333" s="30">
        <f t="shared" ca="1" si="40"/>
        <v>0</v>
      </c>
    </row>
    <row r="334" spans="8:17">
      <c r="H334" s="10"/>
      <c r="I334" s="10"/>
      <c r="J334" s="20">
        <f t="shared" ca="1" si="41"/>
        <v>96</v>
      </c>
      <c r="K334" s="53">
        <f t="shared" ca="1" si="46"/>
        <v>-589.84375506952654</v>
      </c>
      <c r="L334" s="11">
        <f t="shared" ca="1" si="43"/>
        <v>28902.343998406799</v>
      </c>
      <c r="M334" s="30">
        <f t="shared" ca="1" si="44"/>
        <v>1</v>
      </c>
      <c r="N334" s="20">
        <f t="shared" ca="1" si="42"/>
        <v>9</v>
      </c>
      <c r="O334" s="53">
        <f t="shared" ca="1" si="47"/>
        <v>523.13610858700429</v>
      </c>
      <c r="P334" s="11">
        <f t="shared" ca="1" si="45"/>
        <v>26679.941537937219</v>
      </c>
      <c r="Q334" s="30">
        <f t="shared" ca="1" si="40"/>
        <v>0</v>
      </c>
    </row>
    <row r="335" spans="8:17">
      <c r="H335" s="10"/>
      <c r="I335" s="10"/>
      <c r="J335" s="20">
        <f t="shared" ca="1" si="41"/>
        <v>58</v>
      </c>
      <c r="K335" s="53">
        <f t="shared" ca="1" si="46"/>
        <v>578.04687996813595</v>
      </c>
      <c r="L335" s="11">
        <f t="shared" ca="1" si="43"/>
        <v>29480.390878374936</v>
      </c>
      <c r="M335" s="30">
        <f t="shared" ca="1" si="44"/>
        <v>0</v>
      </c>
      <c r="N335" s="20">
        <f t="shared" ca="1" si="42"/>
        <v>64</v>
      </c>
      <c r="O335" s="53">
        <f t="shared" ca="1" si="47"/>
        <v>-533.59883075874438</v>
      </c>
      <c r="P335" s="11">
        <f t="shared" ca="1" si="45"/>
        <v>26146.342707178475</v>
      </c>
      <c r="Q335" s="30">
        <f t="shared" ca="1" si="40"/>
        <v>1</v>
      </c>
    </row>
    <row r="336" spans="8:17">
      <c r="H336" s="10"/>
      <c r="I336" s="10"/>
      <c r="J336" s="20">
        <f t="shared" ca="1" si="41"/>
        <v>38</v>
      </c>
      <c r="K336" s="53">
        <f t="shared" ca="1" si="46"/>
        <v>589.60781756749873</v>
      </c>
      <c r="L336" s="11">
        <f t="shared" ca="1" si="43"/>
        <v>30069.998695942435</v>
      </c>
      <c r="M336" s="30">
        <f t="shared" ca="1" si="44"/>
        <v>0</v>
      </c>
      <c r="N336" s="20">
        <f t="shared" ca="1" si="42"/>
        <v>60</v>
      </c>
      <c r="O336" s="53">
        <f t="shared" ca="1" si="47"/>
        <v>-522.92685414356947</v>
      </c>
      <c r="P336" s="11">
        <f t="shared" ca="1" si="45"/>
        <v>25623.415853034905</v>
      </c>
      <c r="Q336" s="30">
        <f t="shared" ca="1" si="40"/>
        <v>2</v>
      </c>
    </row>
    <row r="337" spans="8:17">
      <c r="H337" s="10"/>
      <c r="I337" s="10"/>
      <c r="J337" s="20">
        <f t="shared" ca="1" si="41"/>
        <v>1</v>
      </c>
      <c r="K337" s="53">
        <f t="shared" ca="1" si="46"/>
        <v>601.39997391884867</v>
      </c>
      <c r="L337" s="11">
        <f t="shared" ca="1" si="43"/>
        <v>30671.398669861283</v>
      </c>
      <c r="M337" s="30">
        <f t="shared" ca="1" si="44"/>
        <v>0</v>
      </c>
      <c r="N337" s="20">
        <f t="shared" ca="1" si="42"/>
        <v>83</v>
      </c>
      <c r="O337" s="53">
        <f t="shared" ca="1" si="47"/>
        <v>-512.46831706069815</v>
      </c>
      <c r="P337" s="11">
        <f t="shared" ca="1" si="45"/>
        <v>25110.947535974206</v>
      </c>
      <c r="Q337" s="30">
        <f t="shared" ca="1" si="40"/>
        <v>3</v>
      </c>
    </row>
    <row r="338" spans="8:17">
      <c r="H338" s="10"/>
      <c r="I338" s="10"/>
      <c r="J338" s="20">
        <f t="shared" ca="1" si="41"/>
        <v>29</v>
      </c>
      <c r="K338" s="53">
        <f t="shared" ca="1" si="46"/>
        <v>613.42797339722563</v>
      </c>
      <c r="L338" s="11">
        <f t="shared" ca="1" si="43"/>
        <v>31284.826643258508</v>
      </c>
      <c r="M338" s="30">
        <f t="shared" ca="1" si="44"/>
        <v>0</v>
      </c>
      <c r="N338" s="20">
        <f t="shared" ca="1" si="42"/>
        <v>32</v>
      </c>
      <c r="O338" s="53">
        <f t="shared" ca="1" si="47"/>
        <v>502.21895071948416</v>
      </c>
      <c r="P338" s="11">
        <f t="shared" ca="1" si="45"/>
        <v>25613.166486693692</v>
      </c>
      <c r="Q338" s="30">
        <f t="shared" ca="1" si="40"/>
        <v>0</v>
      </c>
    </row>
    <row r="339" spans="8:17">
      <c r="H339" s="10"/>
      <c r="I339" s="10"/>
      <c r="J339" s="20">
        <f t="shared" ca="1" si="41"/>
        <v>95</v>
      </c>
      <c r="K339" s="53">
        <f t="shared" ca="1" si="46"/>
        <v>-625.69653286517018</v>
      </c>
      <c r="L339" s="11">
        <f t="shared" ca="1" si="43"/>
        <v>30659.130110393337</v>
      </c>
      <c r="M339" s="30">
        <f t="shared" ca="1" si="44"/>
        <v>1</v>
      </c>
      <c r="N339" s="20">
        <f t="shared" ca="1" si="42"/>
        <v>80</v>
      </c>
      <c r="O339" s="53">
        <f t="shared" ca="1" si="47"/>
        <v>-512.26332973387389</v>
      </c>
      <c r="P339" s="11">
        <f t="shared" ca="1" si="45"/>
        <v>25100.903156959819</v>
      </c>
      <c r="Q339" s="30">
        <f t="shared" ca="1" si="40"/>
        <v>1</v>
      </c>
    </row>
    <row r="340" spans="8:17">
      <c r="H340" s="10"/>
      <c r="I340" s="10"/>
      <c r="J340" s="20">
        <f t="shared" ca="1" si="41"/>
        <v>28</v>
      </c>
      <c r="K340" s="53">
        <f t="shared" ca="1" si="46"/>
        <v>613.18260220786669</v>
      </c>
      <c r="L340" s="11">
        <f t="shared" ca="1" si="43"/>
        <v>31272.312712601204</v>
      </c>
      <c r="M340" s="30">
        <f t="shared" ca="1" si="44"/>
        <v>0</v>
      </c>
      <c r="N340" s="20">
        <f t="shared" ca="1" si="42"/>
        <v>43</v>
      </c>
      <c r="O340" s="53">
        <f t="shared" ca="1" si="47"/>
        <v>502.01806313919639</v>
      </c>
      <c r="P340" s="11">
        <f t="shared" ca="1" si="45"/>
        <v>25602.921220099015</v>
      </c>
      <c r="Q340" s="30">
        <f t="shared" ca="1" si="40"/>
        <v>0</v>
      </c>
    </row>
    <row r="341" spans="8:17">
      <c r="H341" s="10"/>
      <c r="I341" s="10"/>
      <c r="J341" s="20">
        <f t="shared" ca="1" si="41"/>
        <v>81</v>
      </c>
      <c r="K341" s="53">
        <f t="shared" ca="1" si="46"/>
        <v>-625.44625425202412</v>
      </c>
      <c r="L341" s="11">
        <f t="shared" ca="1" si="43"/>
        <v>30646.866458349181</v>
      </c>
      <c r="M341" s="30">
        <f t="shared" ca="1" si="44"/>
        <v>1</v>
      </c>
      <c r="N341" s="20">
        <f t="shared" ca="1" si="42"/>
        <v>71</v>
      </c>
      <c r="O341" s="53">
        <f t="shared" ca="1" si="47"/>
        <v>-512.05842440198035</v>
      </c>
      <c r="P341" s="11">
        <f t="shared" ca="1" si="45"/>
        <v>25090.862795697034</v>
      </c>
      <c r="Q341" s="30">
        <f t="shared" ca="1" si="40"/>
        <v>1</v>
      </c>
    </row>
    <row r="342" spans="8:17">
      <c r="H342" s="10"/>
      <c r="I342" s="10"/>
      <c r="J342" s="20">
        <f t="shared" ca="1" si="41"/>
        <v>82</v>
      </c>
      <c r="K342" s="53">
        <f t="shared" ca="1" si="46"/>
        <v>-612.93732916698366</v>
      </c>
      <c r="L342" s="11">
        <f t="shared" ca="1" si="43"/>
        <v>30033.929129182197</v>
      </c>
      <c r="M342" s="30">
        <f t="shared" ca="1" si="44"/>
        <v>2</v>
      </c>
      <c r="N342" s="20">
        <f t="shared" ca="1" si="42"/>
        <v>49</v>
      </c>
      <c r="O342" s="53">
        <f t="shared" ca="1" si="47"/>
        <v>501.8172559139407</v>
      </c>
      <c r="P342" s="11">
        <f t="shared" ca="1" si="45"/>
        <v>25592.680051610976</v>
      </c>
      <c r="Q342" s="30">
        <f t="shared" ca="1" si="40"/>
        <v>0</v>
      </c>
    </row>
    <row r="343" spans="8:17">
      <c r="H343" s="10"/>
      <c r="I343" s="10"/>
      <c r="J343" s="20">
        <f t="shared" ca="1" si="41"/>
        <v>71</v>
      </c>
      <c r="K343" s="53">
        <f t="shared" ca="1" si="46"/>
        <v>-600.67858258364402</v>
      </c>
      <c r="L343" s="11">
        <f t="shared" ca="1" si="43"/>
        <v>29433.250546598552</v>
      </c>
      <c r="M343" s="30">
        <f t="shared" ca="1" si="44"/>
        <v>3</v>
      </c>
      <c r="N343" s="20">
        <f t="shared" ca="1" si="42"/>
        <v>92</v>
      </c>
      <c r="O343" s="53">
        <f t="shared" ca="1" si="47"/>
        <v>-511.85360103221956</v>
      </c>
      <c r="P343" s="11">
        <f t="shared" ca="1" si="45"/>
        <v>25080.826450578756</v>
      </c>
      <c r="Q343" s="30">
        <f t="shared" ca="1" si="40"/>
        <v>1</v>
      </c>
    </row>
    <row r="344" spans="8:17">
      <c r="H344" s="10"/>
      <c r="I344" s="10"/>
      <c r="J344" s="20">
        <f t="shared" ca="1" si="41"/>
        <v>77</v>
      </c>
      <c r="K344" s="53">
        <f t="shared" ca="1" si="46"/>
        <v>-588.6650109319711</v>
      </c>
      <c r="L344" s="11">
        <f t="shared" ca="1" si="43"/>
        <v>28844.585535666582</v>
      </c>
      <c r="M344" s="30">
        <f t="shared" ca="1" si="44"/>
        <v>4</v>
      </c>
      <c r="N344" s="20">
        <f t="shared" ca="1" si="42"/>
        <v>74</v>
      </c>
      <c r="O344" s="53">
        <f t="shared" ca="1" si="47"/>
        <v>-501.6165290115751</v>
      </c>
      <c r="P344" s="11">
        <f t="shared" ca="1" si="45"/>
        <v>24579.209921567181</v>
      </c>
      <c r="Q344" s="30">
        <f t="shared" ca="1" si="40"/>
        <v>2</v>
      </c>
    </row>
    <row r="345" spans="8:17">
      <c r="H345" s="10"/>
      <c r="I345" s="10"/>
      <c r="J345" s="20">
        <f t="shared" ca="1" si="41"/>
        <v>70</v>
      </c>
      <c r="K345" s="53">
        <f t="shared" ca="1" si="46"/>
        <v>-576.89171071333169</v>
      </c>
      <c r="L345" s="11">
        <f t="shared" ca="1" si="43"/>
        <v>28267.69382495325</v>
      </c>
      <c r="M345" s="30">
        <f t="shared" ca="1" si="44"/>
        <v>5</v>
      </c>
      <c r="N345" s="20">
        <f t="shared" ca="1" si="42"/>
        <v>2</v>
      </c>
      <c r="O345" s="53">
        <f t="shared" ca="1" si="47"/>
        <v>491.58419843134362</v>
      </c>
      <c r="P345" s="11">
        <f t="shared" ca="1" si="45"/>
        <v>25070.794119998525</v>
      </c>
      <c r="Q345" s="30">
        <f t="shared" ca="1" si="40"/>
        <v>0</v>
      </c>
    </row>
    <row r="346" spans="8:17">
      <c r="H346" s="10"/>
      <c r="I346" s="10"/>
      <c r="J346" s="20">
        <f t="shared" ca="1" si="41"/>
        <v>9</v>
      </c>
      <c r="K346" s="53">
        <f t="shared" ca="1" si="46"/>
        <v>565.353876499065</v>
      </c>
      <c r="L346" s="11">
        <f t="shared" ca="1" si="43"/>
        <v>28833.047701452317</v>
      </c>
      <c r="M346" s="30">
        <f t="shared" ca="1" si="44"/>
        <v>0</v>
      </c>
      <c r="N346" s="20">
        <f t="shared" ca="1" si="42"/>
        <v>12</v>
      </c>
      <c r="O346" s="53">
        <f t="shared" ca="1" si="47"/>
        <v>501.41588239997054</v>
      </c>
      <c r="P346" s="11">
        <f t="shared" ca="1" si="45"/>
        <v>25572.210002398497</v>
      </c>
      <c r="Q346" s="30">
        <f t="shared" ca="1" si="40"/>
        <v>0</v>
      </c>
    </row>
    <row r="347" spans="8:17">
      <c r="H347" s="10"/>
      <c r="I347" s="10"/>
      <c r="J347" s="20">
        <f t="shared" ca="1" si="41"/>
        <v>90</v>
      </c>
      <c r="K347" s="53">
        <f t="shared" ca="1" si="46"/>
        <v>-576.66095402904637</v>
      </c>
      <c r="L347" s="11">
        <f t="shared" ca="1" si="43"/>
        <v>28256.386747423272</v>
      </c>
      <c r="M347" s="30">
        <f t="shared" ca="1" si="44"/>
        <v>1</v>
      </c>
      <c r="N347" s="20">
        <f t="shared" ca="1" si="42"/>
        <v>47</v>
      </c>
      <c r="O347" s="53">
        <f t="shared" ca="1" si="47"/>
        <v>511.44420004796996</v>
      </c>
      <c r="P347" s="11">
        <f t="shared" ca="1" si="45"/>
        <v>26083.654202446465</v>
      </c>
      <c r="Q347" s="30">
        <f t="shared" ca="1" si="40"/>
        <v>0</v>
      </c>
    </row>
    <row r="348" spans="8:17">
      <c r="H348" s="10"/>
      <c r="I348" s="10"/>
      <c r="J348" s="20">
        <f t="shared" ca="1" si="41"/>
        <v>86</v>
      </c>
      <c r="K348" s="53">
        <f t="shared" ca="1" si="46"/>
        <v>-565.12773494846545</v>
      </c>
      <c r="L348" s="11">
        <f t="shared" ca="1" si="43"/>
        <v>27691.259012474806</v>
      </c>
      <c r="M348" s="30">
        <f t="shared" ca="1" si="44"/>
        <v>2</v>
      </c>
      <c r="N348" s="20">
        <f t="shared" ca="1" si="42"/>
        <v>85</v>
      </c>
      <c r="O348" s="53">
        <f t="shared" ca="1" si="47"/>
        <v>-521.67308404892935</v>
      </c>
      <c r="P348" s="11">
        <f t="shared" ca="1" si="45"/>
        <v>25561.981118397536</v>
      </c>
      <c r="Q348" s="30">
        <f t="shared" ca="1" si="40"/>
        <v>1</v>
      </c>
    </row>
    <row r="349" spans="8:17">
      <c r="H349" s="10"/>
      <c r="I349" s="10"/>
      <c r="J349" s="20">
        <f t="shared" ca="1" si="41"/>
        <v>20</v>
      </c>
      <c r="K349" s="53">
        <f t="shared" ca="1" si="46"/>
        <v>553.82518024949616</v>
      </c>
      <c r="L349" s="11">
        <f t="shared" ca="1" si="43"/>
        <v>28245.084192724302</v>
      </c>
      <c r="M349" s="30">
        <f t="shared" ca="1" si="44"/>
        <v>0</v>
      </c>
      <c r="N349" s="20">
        <f t="shared" ca="1" si="42"/>
        <v>15</v>
      </c>
      <c r="O349" s="53">
        <f t="shared" ca="1" si="47"/>
        <v>511.23962236795074</v>
      </c>
      <c r="P349" s="11">
        <f t="shared" ca="1" si="45"/>
        <v>26073.220740765486</v>
      </c>
      <c r="Q349" s="30">
        <f t="shared" ref="Q349:Q412" ca="1" si="48">IF(O349="","",IF(O349&gt;0,0,1+Q348))</f>
        <v>0</v>
      </c>
    </row>
    <row r="350" spans="8:17">
      <c r="H350" s="10"/>
      <c r="I350" s="10"/>
      <c r="J350" s="20">
        <f t="shared" ca="1" si="41"/>
        <v>81</v>
      </c>
      <c r="K350" s="53">
        <f t="shared" ca="1" si="46"/>
        <v>-564.90168385448601</v>
      </c>
      <c r="L350" s="11">
        <f t="shared" ca="1" si="43"/>
        <v>27680.182508869817</v>
      </c>
      <c r="M350" s="30">
        <f t="shared" ca="1" si="44"/>
        <v>1</v>
      </c>
      <c r="N350" s="20">
        <f t="shared" ca="1" si="42"/>
        <v>15</v>
      </c>
      <c r="O350" s="53">
        <f t="shared" ca="1" si="47"/>
        <v>521.46441481530974</v>
      </c>
      <c r="P350" s="11">
        <f t="shared" ca="1" si="45"/>
        <v>26594.685155580795</v>
      </c>
      <c r="Q350" s="30">
        <f t="shared" ca="1" si="48"/>
        <v>0</v>
      </c>
    </row>
    <row r="351" spans="8:17">
      <c r="H351" s="10"/>
      <c r="I351" s="10"/>
      <c r="J351" s="20">
        <f t="shared" ca="1" si="41"/>
        <v>94</v>
      </c>
      <c r="K351" s="53">
        <f t="shared" ca="1" si="46"/>
        <v>-553.60365017739639</v>
      </c>
      <c r="L351" s="11">
        <f t="shared" ca="1" si="43"/>
        <v>27126.578858692421</v>
      </c>
      <c r="M351" s="30">
        <f t="shared" ca="1" si="44"/>
        <v>2</v>
      </c>
      <c r="N351" s="20">
        <f t="shared" ca="1" si="42"/>
        <v>71</v>
      </c>
      <c r="O351" s="53">
        <f t="shared" ca="1" si="47"/>
        <v>-531.89370311161588</v>
      </c>
      <c r="P351" s="11">
        <f t="shared" ca="1" si="45"/>
        <v>26062.791452469181</v>
      </c>
      <c r="Q351" s="30">
        <f t="shared" ca="1" si="48"/>
        <v>1</v>
      </c>
    </row>
    <row r="352" spans="8:17">
      <c r="H352" s="10"/>
      <c r="I352" s="10"/>
      <c r="J352" s="20">
        <f t="shared" ca="1" si="41"/>
        <v>94</v>
      </c>
      <c r="K352" s="53">
        <f t="shared" ca="1" si="46"/>
        <v>-542.5315771738484</v>
      </c>
      <c r="L352" s="11">
        <f t="shared" ca="1" si="43"/>
        <v>26584.047281518571</v>
      </c>
      <c r="M352" s="30">
        <f t="shared" ca="1" si="44"/>
        <v>3</v>
      </c>
      <c r="N352" s="20">
        <f t="shared" ca="1" si="42"/>
        <v>81</v>
      </c>
      <c r="O352" s="53">
        <f t="shared" ca="1" si="47"/>
        <v>-521.25582904938358</v>
      </c>
      <c r="P352" s="11">
        <f t="shared" ca="1" si="45"/>
        <v>25541.535623419797</v>
      </c>
      <c r="Q352" s="30">
        <f t="shared" ca="1" si="48"/>
        <v>2</v>
      </c>
    </row>
    <row r="353" spans="8:17">
      <c r="H353" s="10"/>
      <c r="I353" s="10"/>
      <c r="J353" s="20">
        <f t="shared" ca="1" si="41"/>
        <v>55</v>
      </c>
      <c r="K353" s="53">
        <f t="shared" ca="1" si="46"/>
        <v>531.68094563037141</v>
      </c>
      <c r="L353" s="11">
        <f t="shared" ca="1" si="43"/>
        <v>27115.728227148942</v>
      </c>
      <c r="M353" s="30">
        <f t="shared" ca="1" si="44"/>
        <v>0</v>
      </c>
      <c r="N353" s="20">
        <f t="shared" ca="1" si="42"/>
        <v>88</v>
      </c>
      <c r="O353" s="53">
        <f t="shared" ca="1" si="47"/>
        <v>-510.83071246839597</v>
      </c>
      <c r="P353" s="11">
        <f t="shared" ca="1" si="45"/>
        <v>25030.704910951401</v>
      </c>
      <c r="Q353" s="30">
        <f t="shared" ca="1" si="48"/>
        <v>3</v>
      </c>
    </row>
    <row r="354" spans="8:17">
      <c r="H354" s="10"/>
      <c r="I354" s="10"/>
      <c r="J354" s="20">
        <f t="shared" ca="1" si="41"/>
        <v>32</v>
      </c>
      <c r="K354" s="53">
        <f t="shared" ca="1" si="46"/>
        <v>542.31456454297881</v>
      </c>
      <c r="L354" s="11">
        <f t="shared" ca="1" si="43"/>
        <v>27658.042791691922</v>
      </c>
      <c r="M354" s="30">
        <f t="shared" ca="1" si="44"/>
        <v>0</v>
      </c>
      <c r="N354" s="20">
        <f t="shared" ca="1" si="42"/>
        <v>25</v>
      </c>
      <c r="O354" s="53">
        <f t="shared" ca="1" si="47"/>
        <v>500.61409821902805</v>
      </c>
      <c r="P354" s="11">
        <f t="shared" ca="1" si="45"/>
        <v>25531.319009170427</v>
      </c>
      <c r="Q354" s="30">
        <f t="shared" ca="1" si="48"/>
        <v>0</v>
      </c>
    </row>
    <row r="355" spans="8:17">
      <c r="H355" s="10"/>
      <c r="I355" s="10"/>
      <c r="J355" s="20">
        <f t="shared" ca="1" si="41"/>
        <v>70</v>
      </c>
      <c r="K355" s="53">
        <f t="shared" ca="1" si="46"/>
        <v>-553.16085583383847</v>
      </c>
      <c r="L355" s="11">
        <f t="shared" ca="1" si="43"/>
        <v>27104.881935858084</v>
      </c>
      <c r="M355" s="30">
        <f t="shared" ca="1" si="44"/>
        <v>1</v>
      </c>
      <c r="N355" s="20">
        <f t="shared" ca="1" si="42"/>
        <v>20</v>
      </c>
      <c r="O355" s="53">
        <f t="shared" ca="1" si="47"/>
        <v>510.62638018340857</v>
      </c>
      <c r="P355" s="11">
        <f t="shared" ca="1" si="45"/>
        <v>26041.945389353838</v>
      </c>
      <c r="Q355" s="30">
        <f t="shared" ca="1" si="48"/>
        <v>0</v>
      </c>
    </row>
    <row r="356" spans="8:17">
      <c r="H356" s="10"/>
      <c r="I356" s="10"/>
      <c r="J356" s="20">
        <f t="shared" ca="1" si="41"/>
        <v>66</v>
      </c>
      <c r="K356" s="53">
        <f t="shared" ca="1" si="46"/>
        <v>-542.09763871716166</v>
      </c>
      <c r="L356" s="11">
        <f t="shared" ca="1" si="43"/>
        <v>26562.784297140923</v>
      </c>
      <c r="M356" s="30">
        <f t="shared" ca="1" si="44"/>
        <v>2</v>
      </c>
      <c r="N356" s="20">
        <f t="shared" ca="1" si="42"/>
        <v>79</v>
      </c>
      <c r="O356" s="53">
        <f t="shared" ca="1" si="47"/>
        <v>-520.83890778707678</v>
      </c>
      <c r="P356" s="11">
        <f t="shared" ca="1" si="45"/>
        <v>25521.10648156676</v>
      </c>
      <c r="Q356" s="30">
        <f t="shared" ca="1" si="48"/>
        <v>1</v>
      </c>
    </row>
    <row r="357" spans="8:17">
      <c r="H357" s="10"/>
      <c r="I357" s="10"/>
      <c r="J357" s="20">
        <f t="shared" ca="1" si="41"/>
        <v>93</v>
      </c>
      <c r="K357" s="53">
        <f t="shared" ca="1" si="46"/>
        <v>-531.25568594281845</v>
      </c>
      <c r="L357" s="11">
        <f t="shared" ca="1" si="43"/>
        <v>26031.528611198104</v>
      </c>
      <c r="M357" s="30">
        <f t="shared" ca="1" si="44"/>
        <v>3</v>
      </c>
      <c r="N357" s="20">
        <f t="shared" ca="1" si="42"/>
        <v>0</v>
      </c>
      <c r="O357" s="53">
        <f t="shared" ca="1" si="47"/>
        <v>510.42212963133522</v>
      </c>
      <c r="P357" s="11">
        <f t="shared" ca="1" si="45"/>
        <v>26031.528611198093</v>
      </c>
      <c r="Q357" s="30">
        <f t="shared" ca="1" si="48"/>
        <v>0</v>
      </c>
    </row>
    <row r="358" spans="8:17">
      <c r="H358" s="10"/>
      <c r="I358" s="10"/>
      <c r="J358" s="20">
        <f t="shared" ca="1" si="41"/>
        <v>73</v>
      </c>
      <c r="K358" s="53">
        <f t="shared" ca="1" si="46"/>
        <v>-520.63057222396208</v>
      </c>
      <c r="L358" s="11">
        <f t="shared" ca="1" si="43"/>
        <v>25510.898038974141</v>
      </c>
      <c r="M358" s="30">
        <f t="shared" ca="1" si="44"/>
        <v>4</v>
      </c>
      <c r="N358" s="20">
        <f t="shared" ca="1" si="42"/>
        <v>35</v>
      </c>
      <c r="O358" s="53">
        <f t="shared" ca="1" si="47"/>
        <v>520.63057222396185</v>
      </c>
      <c r="P358" s="11">
        <f t="shared" ca="1" si="45"/>
        <v>26552.159183422056</v>
      </c>
      <c r="Q358" s="30">
        <f t="shared" ca="1" si="48"/>
        <v>0</v>
      </c>
    </row>
    <row r="359" spans="8:17">
      <c r="H359" s="10"/>
      <c r="I359" s="10"/>
      <c r="J359" s="20">
        <f t="shared" ca="1" si="41"/>
        <v>79</v>
      </c>
      <c r="K359" s="53">
        <f t="shared" ca="1" si="46"/>
        <v>-510.21796077948284</v>
      </c>
      <c r="L359" s="11">
        <f t="shared" ca="1" si="43"/>
        <v>25000.680078194659</v>
      </c>
      <c r="M359" s="30">
        <f t="shared" ca="1" si="44"/>
        <v>5</v>
      </c>
      <c r="N359" s="20">
        <f t="shared" ca="1" si="42"/>
        <v>22</v>
      </c>
      <c r="O359" s="53">
        <f t="shared" ca="1" si="47"/>
        <v>531.04318366844109</v>
      </c>
      <c r="P359" s="11">
        <f t="shared" ca="1" si="45"/>
        <v>27083.202367090496</v>
      </c>
      <c r="Q359" s="30">
        <f t="shared" ca="1" si="48"/>
        <v>0</v>
      </c>
    </row>
    <row r="360" spans="8:17">
      <c r="H360" s="10"/>
      <c r="I360" s="10"/>
      <c r="J360" s="20">
        <f t="shared" ca="1" si="41"/>
        <v>9</v>
      </c>
      <c r="K360" s="53">
        <f t="shared" ca="1" si="46"/>
        <v>500.01360156389319</v>
      </c>
      <c r="L360" s="11">
        <f t="shared" ca="1" si="43"/>
        <v>25500.693679758551</v>
      </c>
      <c r="M360" s="30">
        <f t="shared" ca="1" si="44"/>
        <v>0</v>
      </c>
      <c r="N360" s="20">
        <f t="shared" ca="1" si="42"/>
        <v>75</v>
      </c>
      <c r="O360" s="53">
        <f t="shared" ca="1" si="47"/>
        <v>-541.66404734180992</v>
      </c>
      <c r="P360" s="11">
        <f t="shared" ca="1" si="45"/>
        <v>26541.538319748688</v>
      </c>
      <c r="Q360" s="30">
        <f t="shared" ca="1" si="48"/>
        <v>1</v>
      </c>
    </row>
    <row r="361" spans="8:17">
      <c r="H361" s="10"/>
      <c r="I361" s="10"/>
      <c r="J361" s="20">
        <f t="shared" ca="1" si="41"/>
        <v>97</v>
      </c>
      <c r="K361" s="53">
        <f t="shared" ca="1" si="46"/>
        <v>-510.01387359517105</v>
      </c>
      <c r="L361" s="11">
        <f t="shared" ca="1" si="43"/>
        <v>24990.679806163382</v>
      </c>
      <c r="M361" s="30">
        <f t="shared" ca="1" si="44"/>
        <v>1</v>
      </c>
      <c r="N361" s="20">
        <f t="shared" ca="1" si="42"/>
        <v>49</v>
      </c>
      <c r="O361" s="53">
        <f t="shared" ca="1" si="47"/>
        <v>530.83076639497381</v>
      </c>
      <c r="P361" s="11">
        <f t="shared" ca="1" si="45"/>
        <v>27072.369086143663</v>
      </c>
      <c r="Q361" s="30">
        <f t="shared" ca="1" si="48"/>
        <v>0</v>
      </c>
    </row>
    <row r="362" spans="8:17">
      <c r="H362" s="10"/>
      <c r="I362" s="10"/>
      <c r="J362" s="20">
        <f t="shared" ref="J362:J425" ca="1" si="49">RANDBETWEEN(0,100)</f>
        <v>33</v>
      </c>
      <c r="K362" s="53">
        <f t="shared" ca="1" si="46"/>
        <v>499.81359612326764</v>
      </c>
      <c r="L362" s="11">
        <f t="shared" ca="1" si="43"/>
        <v>25490.493402286651</v>
      </c>
      <c r="M362" s="30">
        <f t="shared" ca="1" si="44"/>
        <v>0</v>
      </c>
      <c r="N362" s="20">
        <f t="shared" ref="N362:N425" ca="1" si="50">RANDBETWEEN(0,100)</f>
        <v>54</v>
      </c>
      <c r="O362" s="53">
        <f t="shared" ca="1" si="47"/>
        <v>541.44738172287327</v>
      </c>
      <c r="P362" s="11">
        <f t="shared" ca="1" si="45"/>
        <v>27613.816467866534</v>
      </c>
      <c r="Q362" s="30">
        <f t="shared" ca="1" si="48"/>
        <v>0</v>
      </c>
    </row>
    <row r="363" spans="8:17">
      <c r="H363" s="10"/>
      <c r="I363" s="10"/>
      <c r="J363" s="20">
        <f t="shared" ca="1" si="49"/>
        <v>95</v>
      </c>
      <c r="K363" s="53">
        <f t="shared" ca="1" si="46"/>
        <v>-509.80986804573303</v>
      </c>
      <c r="L363" s="11">
        <f t="shared" ref="L363:L426" ca="1" si="51">K363+L362</f>
        <v>24980.683534240918</v>
      </c>
      <c r="M363" s="30">
        <f t="shared" ref="M363:M426" ca="1" si="52">IF(K363="","",IF(K363&gt;0,0,1+M362))</f>
        <v>1</v>
      </c>
      <c r="N363" s="20">
        <f t="shared" ca="1" si="50"/>
        <v>17</v>
      </c>
      <c r="O363" s="53">
        <f t="shared" ca="1" si="47"/>
        <v>552.27632935733072</v>
      </c>
      <c r="P363" s="11">
        <f t="shared" ref="P363:P426" ca="1" si="53">O363+P362</f>
        <v>28166.092797223864</v>
      </c>
      <c r="Q363" s="30">
        <f t="shared" ca="1" si="48"/>
        <v>0</v>
      </c>
    </row>
    <row r="364" spans="8:17">
      <c r="H364" s="10"/>
      <c r="I364" s="10"/>
      <c r="J364" s="20">
        <f t="shared" ca="1" si="49"/>
        <v>40</v>
      </c>
      <c r="K364" s="53">
        <f t="shared" ref="K364:K427" ca="1" si="54">IF(J364&gt;=$F$11*100,-(L363*$F$9),(L363*$F$9*$F$13))</f>
        <v>499.61367068481837</v>
      </c>
      <c r="L364" s="11">
        <f t="shared" ca="1" si="51"/>
        <v>25480.297204925737</v>
      </c>
      <c r="M364" s="30">
        <f t="shared" ca="1" si="52"/>
        <v>0</v>
      </c>
      <c r="N364" s="20">
        <f t="shared" ca="1" si="50"/>
        <v>53</v>
      </c>
      <c r="O364" s="53">
        <f t="shared" ref="O364:O427" ca="1" si="55">IF(N364&gt;=$F$11*100,-(P363*$F$9),(P363*$F$9*$F$13))</f>
        <v>563.32185594447731</v>
      </c>
      <c r="P364" s="11">
        <f t="shared" ca="1" si="53"/>
        <v>28729.41465316834</v>
      </c>
      <c r="Q364" s="30">
        <f t="shared" ca="1" si="48"/>
        <v>0</v>
      </c>
    </row>
    <row r="365" spans="8:17">
      <c r="H365" s="10"/>
      <c r="I365" s="10"/>
      <c r="J365" s="20">
        <f t="shared" ca="1" si="49"/>
        <v>37</v>
      </c>
      <c r="K365" s="53">
        <f t="shared" ca="1" si="54"/>
        <v>509.60594409851473</v>
      </c>
      <c r="L365" s="11">
        <f t="shared" ca="1" si="51"/>
        <v>25989.903149024252</v>
      </c>
      <c r="M365" s="30">
        <f t="shared" ca="1" si="52"/>
        <v>0</v>
      </c>
      <c r="N365" s="20">
        <f t="shared" ca="1" si="50"/>
        <v>67</v>
      </c>
      <c r="O365" s="53">
        <f t="shared" ca="1" si="55"/>
        <v>-574.58829306336679</v>
      </c>
      <c r="P365" s="11">
        <f t="shared" ca="1" si="53"/>
        <v>28154.826360104973</v>
      </c>
      <c r="Q365" s="30">
        <f t="shared" ca="1" si="48"/>
        <v>1</v>
      </c>
    </row>
    <row r="366" spans="8:17">
      <c r="H366" s="10"/>
      <c r="I366" s="10"/>
      <c r="J366" s="20">
        <f t="shared" ca="1" si="49"/>
        <v>19</v>
      </c>
      <c r="K366" s="53">
        <f t="shared" ca="1" si="54"/>
        <v>519.79806298048504</v>
      </c>
      <c r="L366" s="11">
        <f t="shared" ca="1" si="51"/>
        <v>26509.701212004737</v>
      </c>
      <c r="M366" s="30">
        <f t="shared" ca="1" si="52"/>
        <v>0</v>
      </c>
      <c r="N366" s="20">
        <f t="shared" ca="1" si="50"/>
        <v>35</v>
      </c>
      <c r="O366" s="53">
        <f t="shared" ca="1" si="55"/>
        <v>563.09652720209942</v>
      </c>
      <c r="P366" s="11">
        <f t="shared" ca="1" si="53"/>
        <v>28717.922887307072</v>
      </c>
      <c r="Q366" s="30">
        <f t="shared" ca="1" si="48"/>
        <v>0</v>
      </c>
    </row>
    <row r="367" spans="8:17">
      <c r="H367" s="10"/>
      <c r="I367" s="10"/>
      <c r="J367" s="20">
        <f t="shared" ca="1" si="49"/>
        <v>40</v>
      </c>
      <c r="K367" s="53">
        <f t="shared" ca="1" si="54"/>
        <v>530.19402424009479</v>
      </c>
      <c r="L367" s="11">
        <f t="shared" ca="1" si="51"/>
        <v>27039.895236244833</v>
      </c>
      <c r="M367" s="30">
        <f t="shared" ca="1" si="52"/>
        <v>0</v>
      </c>
      <c r="N367" s="20">
        <f t="shared" ca="1" si="50"/>
        <v>60</v>
      </c>
      <c r="O367" s="53">
        <f t="shared" ca="1" si="55"/>
        <v>-574.35845774614143</v>
      </c>
      <c r="P367" s="11">
        <f t="shared" ca="1" si="53"/>
        <v>28143.564429560931</v>
      </c>
      <c r="Q367" s="30">
        <f t="shared" ca="1" si="48"/>
        <v>1</v>
      </c>
    </row>
    <row r="368" spans="8:17">
      <c r="H368" s="10"/>
      <c r="I368" s="10"/>
      <c r="J368" s="20">
        <f t="shared" ca="1" si="49"/>
        <v>91</v>
      </c>
      <c r="K368" s="53">
        <f t="shared" ca="1" si="54"/>
        <v>-540.79790472489663</v>
      </c>
      <c r="L368" s="11">
        <f t="shared" ca="1" si="51"/>
        <v>26499.097331519937</v>
      </c>
      <c r="M368" s="30">
        <f t="shared" ca="1" si="52"/>
        <v>1</v>
      </c>
      <c r="N368" s="20">
        <f t="shared" ca="1" si="50"/>
        <v>5</v>
      </c>
      <c r="O368" s="53">
        <f t="shared" ca="1" si="55"/>
        <v>562.87128859121867</v>
      </c>
      <c r="P368" s="11">
        <f t="shared" ca="1" si="53"/>
        <v>28706.435718152148</v>
      </c>
      <c r="Q368" s="30">
        <f t="shared" ca="1" si="48"/>
        <v>0</v>
      </c>
    </row>
    <row r="369" spans="8:17">
      <c r="H369" s="10"/>
      <c r="I369" s="10"/>
      <c r="J369" s="20">
        <f t="shared" ca="1" si="49"/>
        <v>31</v>
      </c>
      <c r="K369" s="53">
        <f t="shared" ca="1" si="54"/>
        <v>529.98194663039874</v>
      </c>
      <c r="L369" s="11">
        <f t="shared" ca="1" si="51"/>
        <v>27029.079278150337</v>
      </c>
      <c r="M369" s="30">
        <f t="shared" ca="1" si="52"/>
        <v>0</v>
      </c>
      <c r="N369" s="20">
        <f t="shared" ca="1" si="50"/>
        <v>80</v>
      </c>
      <c r="O369" s="53">
        <f t="shared" ca="1" si="55"/>
        <v>-574.12871436304295</v>
      </c>
      <c r="P369" s="11">
        <f t="shared" ca="1" si="53"/>
        <v>28132.307003789105</v>
      </c>
      <c r="Q369" s="30">
        <f t="shared" ca="1" si="48"/>
        <v>1</v>
      </c>
    </row>
    <row r="370" spans="8:17">
      <c r="H370" s="10"/>
      <c r="I370" s="10"/>
      <c r="J370" s="20">
        <f t="shared" ca="1" si="49"/>
        <v>25</v>
      </c>
      <c r="K370" s="53">
        <f t="shared" ca="1" si="54"/>
        <v>540.5815855630068</v>
      </c>
      <c r="L370" s="11">
        <f t="shared" ca="1" si="51"/>
        <v>27569.660863713343</v>
      </c>
      <c r="M370" s="30">
        <f t="shared" ca="1" si="52"/>
        <v>0</v>
      </c>
      <c r="N370" s="20">
        <f t="shared" ca="1" si="50"/>
        <v>10</v>
      </c>
      <c r="O370" s="53">
        <f t="shared" ca="1" si="55"/>
        <v>562.64614007578211</v>
      </c>
      <c r="P370" s="11">
        <f t="shared" ca="1" si="53"/>
        <v>28694.953143864888</v>
      </c>
      <c r="Q370" s="30">
        <f t="shared" ca="1" si="48"/>
        <v>0</v>
      </c>
    </row>
    <row r="371" spans="8:17">
      <c r="H371" s="10"/>
      <c r="I371" s="10"/>
      <c r="J371" s="20">
        <f t="shared" ca="1" si="49"/>
        <v>72</v>
      </c>
      <c r="K371" s="53">
        <f t="shared" ca="1" si="54"/>
        <v>-551.39321727426693</v>
      </c>
      <c r="L371" s="11">
        <f t="shared" ca="1" si="51"/>
        <v>27018.267646439075</v>
      </c>
      <c r="M371" s="30">
        <f t="shared" ca="1" si="52"/>
        <v>1</v>
      </c>
      <c r="N371" s="20">
        <f t="shared" ca="1" si="50"/>
        <v>43</v>
      </c>
      <c r="O371" s="53">
        <f t="shared" ca="1" si="55"/>
        <v>573.89906287729775</v>
      </c>
      <c r="P371" s="11">
        <f t="shared" ca="1" si="53"/>
        <v>29268.852206742187</v>
      </c>
      <c r="Q371" s="30">
        <f t="shared" ca="1" si="48"/>
        <v>0</v>
      </c>
    </row>
    <row r="372" spans="8:17">
      <c r="H372" s="10"/>
      <c r="I372" s="10"/>
      <c r="J372" s="20">
        <f t="shared" ca="1" si="49"/>
        <v>53</v>
      </c>
      <c r="K372" s="53">
        <f t="shared" ca="1" si="54"/>
        <v>540.36535292878148</v>
      </c>
      <c r="L372" s="11">
        <f t="shared" ca="1" si="51"/>
        <v>27558.632999367856</v>
      </c>
      <c r="M372" s="30">
        <f t="shared" ca="1" si="52"/>
        <v>0</v>
      </c>
      <c r="N372" s="20">
        <f t="shared" ca="1" si="50"/>
        <v>97</v>
      </c>
      <c r="O372" s="53">
        <f t="shared" ca="1" si="55"/>
        <v>-585.3770441348438</v>
      </c>
      <c r="P372" s="11">
        <f t="shared" ca="1" si="53"/>
        <v>28683.475162607345</v>
      </c>
      <c r="Q372" s="30">
        <f t="shared" ca="1" si="48"/>
        <v>1</v>
      </c>
    </row>
    <row r="373" spans="8:17">
      <c r="H373" s="10"/>
      <c r="I373" s="10"/>
      <c r="J373" s="20">
        <f t="shared" ca="1" si="49"/>
        <v>76</v>
      </c>
      <c r="K373" s="53">
        <f t="shared" ca="1" si="54"/>
        <v>-551.17265998735718</v>
      </c>
      <c r="L373" s="11">
        <f t="shared" ca="1" si="51"/>
        <v>27007.460339380497</v>
      </c>
      <c r="M373" s="30">
        <f t="shared" ca="1" si="52"/>
        <v>1</v>
      </c>
      <c r="N373" s="20">
        <f t="shared" ca="1" si="50"/>
        <v>0</v>
      </c>
      <c r="O373" s="53">
        <f t="shared" ca="1" si="55"/>
        <v>573.66950325214691</v>
      </c>
      <c r="P373" s="11">
        <f t="shared" ca="1" si="53"/>
        <v>29257.14466585949</v>
      </c>
      <c r="Q373" s="30">
        <f t="shared" ca="1" si="48"/>
        <v>0</v>
      </c>
    </row>
    <row r="374" spans="8:17">
      <c r="H374" s="10"/>
      <c r="I374" s="10"/>
      <c r="J374" s="20">
        <f t="shared" ca="1" si="49"/>
        <v>35</v>
      </c>
      <c r="K374" s="53">
        <f t="shared" ca="1" si="54"/>
        <v>540.14920678760996</v>
      </c>
      <c r="L374" s="11">
        <f t="shared" ca="1" si="51"/>
        <v>27547.609546168107</v>
      </c>
      <c r="M374" s="30">
        <f t="shared" ca="1" si="52"/>
        <v>0</v>
      </c>
      <c r="N374" s="20">
        <f t="shared" ca="1" si="50"/>
        <v>18</v>
      </c>
      <c r="O374" s="53">
        <f t="shared" ca="1" si="55"/>
        <v>585.14289331718987</v>
      </c>
      <c r="P374" s="11">
        <f t="shared" ca="1" si="53"/>
        <v>29842.287559176679</v>
      </c>
      <c r="Q374" s="30">
        <f t="shared" ca="1" si="48"/>
        <v>0</v>
      </c>
    </row>
    <row r="375" spans="8:17">
      <c r="H375" s="10"/>
      <c r="I375" s="10"/>
      <c r="J375" s="20">
        <f t="shared" ca="1" si="49"/>
        <v>72</v>
      </c>
      <c r="K375" s="53">
        <f t="shared" ca="1" si="54"/>
        <v>-550.9521909233622</v>
      </c>
      <c r="L375" s="11">
        <f t="shared" ca="1" si="51"/>
        <v>26996.657355244744</v>
      </c>
      <c r="M375" s="30">
        <f t="shared" ca="1" si="52"/>
        <v>1</v>
      </c>
      <c r="N375" s="20">
        <f t="shared" ca="1" si="50"/>
        <v>38</v>
      </c>
      <c r="O375" s="53">
        <f t="shared" ca="1" si="55"/>
        <v>596.84575118353359</v>
      </c>
      <c r="P375" s="11">
        <f t="shared" ca="1" si="53"/>
        <v>30439.133310360212</v>
      </c>
      <c r="Q375" s="30">
        <f t="shared" ca="1" si="48"/>
        <v>0</v>
      </c>
    </row>
    <row r="376" spans="8:17">
      <c r="H376" s="10"/>
      <c r="I376" s="10"/>
      <c r="J376" s="20">
        <f t="shared" ca="1" si="49"/>
        <v>24</v>
      </c>
      <c r="K376" s="53">
        <f t="shared" ca="1" si="54"/>
        <v>539.93314710489494</v>
      </c>
      <c r="L376" s="11">
        <f t="shared" ca="1" si="51"/>
        <v>27536.590502349638</v>
      </c>
      <c r="M376" s="30">
        <f t="shared" ca="1" si="52"/>
        <v>0</v>
      </c>
      <c r="N376" s="20">
        <f t="shared" ca="1" si="50"/>
        <v>81</v>
      </c>
      <c r="O376" s="53">
        <f t="shared" ca="1" si="55"/>
        <v>-608.78266620720422</v>
      </c>
      <c r="P376" s="11">
        <f t="shared" ca="1" si="53"/>
        <v>29830.350644153008</v>
      </c>
      <c r="Q376" s="30">
        <f t="shared" ca="1" si="48"/>
        <v>1</v>
      </c>
    </row>
    <row r="377" spans="8:17">
      <c r="H377" s="10"/>
      <c r="I377" s="10"/>
      <c r="J377" s="20">
        <f t="shared" ca="1" si="49"/>
        <v>57</v>
      </c>
      <c r="K377" s="53">
        <f t="shared" ca="1" si="54"/>
        <v>550.73181004699279</v>
      </c>
      <c r="L377" s="11">
        <f t="shared" ca="1" si="51"/>
        <v>28087.322312396631</v>
      </c>
      <c r="M377" s="30">
        <f t="shared" ca="1" si="52"/>
        <v>0</v>
      </c>
      <c r="N377" s="20">
        <f t="shared" ca="1" si="50"/>
        <v>15</v>
      </c>
      <c r="O377" s="53">
        <f t="shared" ca="1" si="55"/>
        <v>596.60701288306018</v>
      </c>
      <c r="P377" s="11">
        <f t="shared" ca="1" si="53"/>
        <v>30426.95765703607</v>
      </c>
      <c r="Q377" s="30">
        <f t="shared" ca="1" si="48"/>
        <v>0</v>
      </c>
    </row>
    <row r="378" spans="8:17">
      <c r="H378" s="10"/>
      <c r="I378" s="10"/>
      <c r="J378" s="20">
        <f t="shared" ca="1" si="49"/>
        <v>62</v>
      </c>
      <c r="K378" s="53">
        <f t="shared" ca="1" si="54"/>
        <v>-561.74644624793268</v>
      </c>
      <c r="L378" s="11">
        <f t="shared" ca="1" si="51"/>
        <v>27525.575866148698</v>
      </c>
      <c r="M378" s="30">
        <f t="shared" ca="1" si="52"/>
        <v>1</v>
      </c>
      <c r="N378" s="20">
        <f t="shared" ca="1" si="50"/>
        <v>95</v>
      </c>
      <c r="O378" s="53">
        <f t="shared" ca="1" si="55"/>
        <v>-608.5391531407214</v>
      </c>
      <c r="P378" s="11">
        <f t="shared" ca="1" si="53"/>
        <v>29818.418503895347</v>
      </c>
      <c r="Q378" s="30">
        <f t="shared" ca="1" si="48"/>
        <v>1</v>
      </c>
    </row>
    <row r="379" spans="8:17">
      <c r="H379" s="10"/>
      <c r="I379" s="10"/>
      <c r="J379" s="20">
        <f t="shared" ca="1" si="49"/>
        <v>45</v>
      </c>
      <c r="K379" s="53">
        <f t="shared" ca="1" si="54"/>
        <v>550.51151732297399</v>
      </c>
      <c r="L379" s="11">
        <f t="shared" ca="1" si="51"/>
        <v>28076.087383471673</v>
      </c>
      <c r="M379" s="30">
        <f t="shared" ca="1" si="52"/>
        <v>0</v>
      </c>
      <c r="N379" s="20">
        <f t="shared" ca="1" si="50"/>
        <v>22</v>
      </c>
      <c r="O379" s="53">
        <f t="shared" ca="1" si="55"/>
        <v>596.368370077907</v>
      </c>
      <c r="P379" s="11">
        <f t="shared" ca="1" si="53"/>
        <v>30414.786873973255</v>
      </c>
      <c r="Q379" s="30">
        <f t="shared" ca="1" si="48"/>
        <v>0</v>
      </c>
    </row>
    <row r="380" spans="8:17">
      <c r="H380" s="10"/>
      <c r="I380" s="10"/>
      <c r="J380" s="20">
        <f t="shared" ca="1" si="49"/>
        <v>79</v>
      </c>
      <c r="K380" s="53">
        <f t="shared" ca="1" si="54"/>
        <v>-561.52174766943347</v>
      </c>
      <c r="L380" s="11">
        <f t="shared" ca="1" si="51"/>
        <v>27514.565635802239</v>
      </c>
      <c r="M380" s="30">
        <f t="shared" ca="1" si="52"/>
        <v>1</v>
      </c>
      <c r="N380" s="20">
        <f t="shared" ca="1" si="50"/>
        <v>86</v>
      </c>
      <c r="O380" s="53">
        <f t="shared" ca="1" si="55"/>
        <v>-608.29573747946506</v>
      </c>
      <c r="P380" s="11">
        <f t="shared" ca="1" si="53"/>
        <v>29806.491136493791</v>
      </c>
      <c r="Q380" s="30">
        <f t="shared" ca="1" si="48"/>
        <v>1</v>
      </c>
    </row>
    <row r="381" spans="8:17">
      <c r="H381" s="10"/>
      <c r="I381" s="10"/>
      <c r="J381" s="20">
        <f t="shared" ca="1" si="49"/>
        <v>99</v>
      </c>
      <c r="K381" s="53">
        <f t="shared" ca="1" si="54"/>
        <v>-550.29131271604479</v>
      </c>
      <c r="L381" s="11">
        <f t="shared" ca="1" si="51"/>
        <v>26964.274323086192</v>
      </c>
      <c r="M381" s="30">
        <f t="shared" ca="1" si="52"/>
        <v>2</v>
      </c>
      <c r="N381" s="20">
        <f t="shared" ca="1" si="50"/>
        <v>42</v>
      </c>
      <c r="O381" s="53">
        <f t="shared" ca="1" si="55"/>
        <v>596.12982272987585</v>
      </c>
      <c r="P381" s="11">
        <f t="shared" ca="1" si="53"/>
        <v>30402.620959223666</v>
      </c>
      <c r="Q381" s="30">
        <f t="shared" ca="1" si="48"/>
        <v>0</v>
      </c>
    </row>
    <row r="382" spans="8:17">
      <c r="H382" s="10"/>
      <c r="I382" s="10"/>
      <c r="J382" s="20">
        <f t="shared" ca="1" si="49"/>
        <v>86</v>
      </c>
      <c r="K382" s="53">
        <f t="shared" ca="1" si="54"/>
        <v>-539.28548646172385</v>
      </c>
      <c r="L382" s="11">
        <f t="shared" ca="1" si="51"/>
        <v>26424.98883662447</v>
      </c>
      <c r="M382" s="30">
        <f t="shared" ca="1" si="52"/>
        <v>3</v>
      </c>
      <c r="N382" s="20">
        <f t="shared" ca="1" si="50"/>
        <v>93</v>
      </c>
      <c r="O382" s="53">
        <f t="shared" ca="1" si="55"/>
        <v>-608.05241918447337</v>
      </c>
      <c r="P382" s="11">
        <f t="shared" ca="1" si="53"/>
        <v>29794.568540039192</v>
      </c>
      <c r="Q382" s="30">
        <f t="shared" ca="1" si="48"/>
        <v>1</v>
      </c>
    </row>
    <row r="383" spans="8:17">
      <c r="H383" s="10"/>
      <c r="I383" s="10"/>
      <c r="J383" s="20">
        <f t="shared" ca="1" si="49"/>
        <v>52</v>
      </c>
      <c r="K383" s="53">
        <f t="shared" ca="1" si="54"/>
        <v>528.49977673248941</v>
      </c>
      <c r="L383" s="11">
        <f t="shared" ca="1" si="51"/>
        <v>26953.48861335696</v>
      </c>
      <c r="M383" s="30">
        <f t="shared" ca="1" si="52"/>
        <v>0</v>
      </c>
      <c r="N383" s="20">
        <f t="shared" ca="1" si="50"/>
        <v>85</v>
      </c>
      <c r="O383" s="53">
        <f t="shared" ca="1" si="55"/>
        <v>-595.89137080078387</v>
      </c>
      <c r="P383" s="11">
        <f t="shared" ca="1" si="53"/>
        <v>29198.67716923841</v>
      </c>
      <c r="Q383" s="30">
        <f t="shared" ca="1" si="48"/>
        <v>2</v>
      </c>
    </row>
    <row r="384" spans="8:17">
      <c r="H384" s="10"/>
      <c r="I384" s="10"/>
      <c r="J384" s="20">
        <f t="shared" ca="1" si="49"/>
        <v>98</v>
      </c>
      <c r="K384" s="53">
        <f t="shared" ca="1" si="54"/>
        <v>-539.06977226713923</v>
      </c>
      <c r="L384" s="11">
        <f t="shared" ca="1" si="51"/>
        <v>26414.41884108982</v>
      </c>
      <c r="M384" s="30">
        <f t="shared" ca="1" si="52"/>
        <v>1</v>
      </c>
      <c r="N384" s="20">
        <f t="shared" ca="1" si="50"/>
        <v>36</v>
      </c>
      <c r="O384" s="53">
        <f t="shared" ca="1" si="55"/>
        <v>583.97354338476816</v>
      </c>
      <c r="P384" s="11">
        <f t="shared" ca="1" si="53"/>
        <v>29782.650712623177</v>
      </c>
      <c r="Q384" s="30">
        <f t="shared" ca="1" si="48"/>
        <v>0</v>
      </c>
    </row>
    <row r="385" spans="8:17">
      <c r="H385" s="10"/>
      <c r="I385" s="10"/>
      <c r="J385" s="20">
        <f t="shared" ca="1" si="49"/>
        <v>51</v>
      </c>
      <c r="K385" s="53">
        <f t="shared" ca="1" si="54"/>
        <v>528.28837682179642</v>
      </c>
      <c r="L385" s="11">
        <f t="shared" ca="1" si="51"/>
        <v>26942.707217911618</v>
      </c>
      <c r="M385" s="30">
        <f t="shared" ca="1" si="52"/>
        <v>0</v>
      </c>
      <c r="N385" s="20">
        <f t="shared" ca="1" si="50"/>
        <v>99</v>
      </c>
      <c r="O385" s="53">
        <f t="shared" ca="1" si="55"/>
        <v>-595.65301425246355</v>
      </c>
      <c r="P385" s="11">
        <f t="shared" ca="1" si="53"/>
        <v>29186.997698370713</v>
      </c>
      <c r="Q385" s="30">
        <f t="shared" ca="1" si="48"/>
        <v>1</v>
      </c>
    </row>
    <row r="386" spans="8:17">
      <c r="H386" s="10"/>
      <c r="I386" s="10"/>
      <c r="J386" s="20">
        <f t="shared" ca="1" si="49"/>
        <v>24</v>
      </c>
      <c r="K386" s="53">
        <f t="shared" ca="1" si="54"/>
        <v>538.85414435823236</v>
      </c>
      <c r="L386" s="11">
        <f t="shared" ca="1" si="51"/>
        <v>27481.561362269851</v>
      </c>
      <c r="M386" s="30">
        <f t="shared" ca="1" si="52"/>
        <v>0</v>
      </c>
      <c r="N386" s="20">
        <f t="shared" ca="1" si="50"/>
        <v>78</v>
      </c>
      <c r="O386" s="53">
        <f t="shared" ca="1" si="55"/>
        <v>-583.73995396741429</v>
      </c>
      <c r="P386" s="11">
        <f t="shared" ca="1" si="53"/>
        <v>28603.257744403298</v>
      </c>
      <c r="Q386" s="30">
        <f t="shared" ca="1" si="48"/>
        <v>2</v>
      </c>
    </row>
    <row r="387" spans="8:17">
      <c r="H387" s="10"/>
      <c r="I387" s="10"/>
      <c r="J387" s="20">
        <f t="shared" ca="1" si="49"/>
        <v>55</v>
      </c>
      <c r="K387" s="53">
        <f t="shared" ca="1" si="54"/>
        <v>549.63122724539699</v>
      </c>
      <c r="L387" s="11">
        <f t="shared" ca="1" si="51"/>
        <v>28031.192589515249</v>
      </c>
      <c r="M387" s="30">
        <f t="shared" ca="1" si="52"/>
        <v>0</v>
      </c>
      <c r="N387" s="20">
        <f t="shared" ca="1" si="50"/>
        <v>25</v>
      </c>
      <c r="O387" s="53">
        <f t="shared" ca="1" si="55"/>
        <v>572.06515488806599</v>
      </c>
      <c r="P387" s="11">
        <f t="shared" ca="1" si="53"/>
        <v>29175.322899291365</v>
      </c>
      <c r="Q387" s="30">
        <f t="shared" ca="1" si="48"/>
        <v>0</v>
      </c>
    </row>
    <row r="388" spans="8:17">
      <c r="H388" s="10"/>
      <c r="I388" s="10"/>
      <c r="J388" s="20">
        <f t="shared" ca="1" si="49"/>
        <v>28</v>
      </c>
      <c r="K388" s="53">
        <f t="shared" ca="1" si="54"/>
        <v>560.62385179030503</v>
      </c>
      <c r="L388" s="11">
        <f t="shared" ca="1" si="51"/>
        <v>28591.816441305553</v>
      </c>
      <c r="M388" s="30">
        <f t="shared" ca="1" si="52"/>
        <v>0</v>
      </c>
      <c r="N388" s="20">
        <f t="shared" ca="1" si="50"/>
        <v>27</v>
      </c>
      <c r="O388" s="53">
        <f t="shared" ca="1" si="55"/>
        <v>583.5064579858273</v>
      </c>
      <c r="P388" s="11">
        <f t="shared" ca="1" si="53"/>
        <v>29758.829357277191</v>
      </c>
      <c r="Q388" s="30">
        <f t="shared" ca="1" si="48"/>
        <v>0</v>
      </c>
    </row>
    <row r="389" spans="8:17">
      <c r="H389" s="10"/>
      <c r="I389" s="10"/>
      <c r="J389" s="20">
        <f t="shared" ca="1" si="49"/>
        <v>43</v>
      </c>
      <c r="K389" s="53">
        <f t="shared" ca="1" si="54"/>
        <v>571.83632882611107</v>
      </c>
      <c r="L389" s="11">
        <f t="shared" ca="1" si="51"/>
        <v>29163.652770131663</v>
      </c>
      <c r="M389" s="30">
        <f t="shared" ca="1" si="52"/>
        <v>0</v>
      </c>
      <c r="N389" s="20">
        <f t="shared" ca="1" si="50"/>
        <v>0</v>
      </c>
      <c r="O389" s="53">
        <f t="shared" ca="1" si="55"/>
        <v>595.17658714554386</v>
      </c>
      <c r="P389" s="11">
        <f t="shared" ca="1" si="53"/>
        <v>30354.005944422734</v>
      </c>
      <c r="Q389" s="30">
        <f t="shared" ca="1" si="48"/>
        <v>0</v>
      </c>
    </row>
    <row r="390" spans="8:17">
      <c r="H390" s="10"/>
      <c r="I390" s="10"/>
      <c r="J390" s="20">
        <f t="shared" ca="1" si="49"/>
        <v>43</v>
      </c>
      <c r="K390" s="53">
        <f t="shared" ca="1" si="54"/>
        <v>583.2730554026333</v>
      </c>
      <c r="L390" s="11">
        <f t="shared" ca="1" si="51"/>
        <v>29746.925825534297</v>
      </c>
      <c r="M390" s="30">
        <f t="shared" ca="1" si="52"/>
        <v>0</v>
      </c>
      <c r="N390" s="20">
        <f t="shared" ca="1" si="50"/>
        <v>96</v>
      </c>
      <c r="O390" s="53">
        <f t="shared" ca="1" si="55"/>
        <v>-607.08011888845465</v>
      </c>
      <c r="P390" s="11">
        <f t="shared" ca="1" si="53"/>
        <v>29746.925825534279</v>
      </c>
      <c r="Q390" s="30">
        <f t="shared" ca="1" si="48"/>
        <v>1</v>
      </c>
    </row>
    <row r="391" spans="8:17">
      <c r="H391" s="10"/>
      <c r="I391" s="10"/>
      <c r="J391" s="20">
        <f t="shared" ca="1" si="49"/>
        <v>44</v>
      </c>
      <c r="K391" s="53">
        <f t="shared" ca="1" si="54"/>
        <v>594.93851651068599</v>
      </c>
      <c r="L391" s="11">
        <f t="shared" ca="1" si="51"/>
        <v>30341.864342044984</v>
      </c>
      <c r="M391" s="30">
        <f t="shared" ca="1" si="52"/>
        <v>0</v>
      </c>
      <c r="N391" s="20">
        <f t="shared" ca="1" si="50"/>
        <v>52</v>
      </c>
      <c r="O391" s="53">
        <f t="shared" ca="1" si="55"/>
        <v>594.93851651068564</v>
      </c>
      <c r="P391" s="11">
        <f t="shared" ca="1" si="53"/>
        <v>30341.864342044966</v>
      </c>
      <c r="Q391" s="30">
        <f t="shared" ca="1" si="48"/>
        <v>0</v>
      </c>
    </row>
    <row r="392" spans="8:17">
      <c r="H392" s="10"/>
      <c r="I392" s="10"/>
      <c r="J392" s="20">
        <f t="shared" ca="1" si="49"/>
        <v>74</v>
      </c>
      <c r="K392" s="53">
        <f t="shared" ca="1" si="54"/>
        <v>-606.83728684089965</v>
      </c>
      <c r="L392" s="11">
        <f t="shared" ca="1" si="51"/>
        <v>29735.027055204086</v>
      </c>
      <c r="M392" s="30">
        <f t="shared" ca="1" si="52"/>
        <v>1</v>
      </c>
      <c r="N392" s="20">
        <f t="shared" ca="1" si="50"/>
        <v>100</v>
      </c>
      <c r="O392" s="53">
        <f t="shared" ca="1" si="55"/>
        <v>-606.83728684089931</v>
      </c>
      <c r="P392" s="11">
        <f t="shared" ca="1" si="53"/>
        <v>29735.027055204067</v>
      </c>
      <c r="Q392" s="30">
        <f t="shared" ca="1" si="48"/>
        <v>1</v>
      </c>
    </row>
    <row r="393" spans="8:17">
      <c r="H393" s="10"/>
      <c r="I393" s="10"/>
      <c r="J393" s="20">
        <f t="shared" ca="1" si="49"/>
        <v>35</v>
      </c>
      <c r="K393" s="53">
        <f t="shared" ca="1" si="54"/>
        <v>594.70054110408171</v>
      </c>
      <c r="L393" s="11">
        <f t="shared" ca="1" si="51"/>
        <v>30329.727596308167</v>
      </c>
      <c r="M393" s="30">
        <f t="shared" ca="1" si="52"/>
        <v>0</v>
      </c>
      <c r="N393" s="20">
        <f t="shared" ca="1" si="50"/>
        <v>2</v>
      </c>
      <c r="O393" s="53">
        <f t="shared" ca="1" si="55"/>
        <v>594.70054110408137</v>
      </c>
      <c r="P393" s="11">
        <f t="shared" ca="1" si="53"/>
        <v>30329.727596308148</v>
      </c>
      <c r="Q393" s="30">
        <f t="shared" ca="1" si="48"/>
        <v>0</v>
      </c>
    </row>
    <row r="394" spans="8:17">
      <c r="H394" s="10"/>
      <c r="I394" s="10"/>
      <c r="J394" s="20">
        <f t="shared" ca="1" si="49"/>
        <v>45</v>
      </c>
      <c r="K394" s="53">
        <f t="shared" ca="1" si="54"/>
        <v>606.59455192616338</v>
      </c>
      <c r="L394" s="11">
        <f t="shared" ca="1" si="51"/>
        <v>30936.322148234329</v>
      </c>
      <c r="M394" s="30">
        <f t="shared" ca="1" si="52"/>
        <v>0</v>
      </c>
      <c r="N394" s="20">
        <f t="shared" ca="1" si="50"/>
        <v>66</v>
      </c>
      <c r="O394" s="53">
        <f t="shared" ca="1" si="55"/>
        <v>-606.59455192616304</v>
      </c>
      <c r="P394" s="11">
        <f t="shared" ca="1" si="53"/>
        <v>29723.133044381986</v>
      </c>
      <c r="Q394" s="30">
        <f t="shared" ca="1" si="48"/>
        <v>1</v>
      </c>
    </row>
    <row r="395" spans="8:17">
      <c r="H395" s="10"/>
      <c r="I395" s="10"/>
      <c r="J395" s="20">
        <f t="shared" ca="1" si="49"/>
        <v>22</v>
      </c>
      <c r="K395" s="53">
        <f t="shared" ca="1" si="54"/>
        <v>618.72644296468661</v>
      </c>
      <c r="L395" s="11">
        <f t="shared" ca="1" si="51"/>
        <v>31555.048591199014</v>
      </c>
      <c r="M395" s="30">
        <f t="shared" ca="1" si="52"/>
        <v>0</v>
      </c>
      <c r="N395" s="20">
        <f t="shared" ca="1" si="50"/>
        <v>100</v>
      </c>
      <c r="O395" s="53">
        <f t="shared" ca="1" si="55"/>
        <v>-594.46266088763969</v>
      </c>
      <c r="P395" s="11">
        <f t="shared" ca="1" si="53"/>
        <v>29128.670383494347</v>
      </c>
      <c r="Q395" s="30">
        <f t="shared" ca="1" si="48"/>
        <v>2</v>
      </c>
    </row>
    <row r="396" spans="8:17">
      <c r="H396" s="10"/>
      <c r="I396" s="10"/>
      <c r="J396" s="20">
        <f t="shared" ca="1" si="49"/>
        <v>61</v>
      </c>
      <c r="K396" s="53">
        <f t="shared" ca="1" si="54"/>
        <v>-631.10097182398033</v>
      </c>
      <c r="L396" s="11">
        <f t="shared" ca="1" si="51"/>
        <v>30923.947619375034</v>
      </c>
      <c r="M396" s="30">
        <f t="shared" ca="1" si="52"/>
        <v>1</v>
      </c>
      <c r="N396" s="20">
        <f t="shared" ca="1" si="50"/>
        <v>70</v>
      </c>
      <c r="O396" s="53">
        <f t="shared" ca="1" si="55"/>
        <v>-582.57340766988693</v>
      </c>
      <c r="P396" s="11">
        <f t="shared" ca="1" si="53"/>
        <v>28546.096975824461</v>
      </c>
      <c r="Q396" s="30">
        <f t="shared" ca="1" si="48"/>
        <v>3</v>
      </c>
    </row>
    <row r="397" spans="8:17">
      <c r="H397" s="10"/>
      <c r="I397" s="10"/>
      <c r="J397" s="20">
        <f t="shared" ca="1" si="49"/>
        <v>7</v>
      </c>
      <c r="K397" s="53">
        <f t="shared" ca="1" si="54"/>
        <v>618.47895238750073</v>
      </c>
      <c r="L397" s="11">
        <f t="shared" ca="1" si="51"/>
        <v>31542.426571762535</v>
      </c>
      <c r="M397" s="30">
        <f t="shared" ca="1" si="52"/>
        <v>0</v>
      </c>
      <c r="N397" s="20">
        <f t="shared" ca="1" si="50"/>
        <v>72</v>
      </c>
      <c r="O397" s="53">
        <f t="shared" ca="1" si="55"/>
        <v>-570.92193951648926</v>
      </c>
      <c r="P397" s="11">
        <f t="shared" ca="1" si="53"/>
        <v>27975.17503630797</v>
      </c>
      <c r="Q397" s="30">
        <f t="shared" ca="1" si="48"/>
        <v>4</v>
      </c>
    </row>
    <row r="398" spans="8:17">
      <c r="H398" s="10"/>
      <c r="I398" s="10"/>
      <c r="J398" s="20">
        <f t="shared" ca="1" si="49"/>
        <v>86</v>
      </c>
      <c r="K398" s="53">
        <f t="shared" ca="1" si="54"/>
        <v>-630.84853143525072</v>
      </c>
      <c r="L398" s="11">
        <f t="shared" ca="1" si="51"/>
        <v>30911.578040327284</v>
      </c>
      <c r="M398" s="30">
        <f t="shared" ca="1" si="52"/>
        <v>1</v>
      </c>
      <c r="N398" s="20">
        <f t="shared" ca="1" si="50"/>
        <v>70</v>
      </c>
      <c r="O398" s="53">
        <f t="shared" ca="1" si="55"/>
        <v>-559.50350072615936</v>
      </c>
      <c r="P398" s="11">
        <f t="shared" ca="1" si="53"/>
        <v>27415.671535581812</v>
      </c>
      <c r="Q398" s="30">
        <f t="shared" ca="1" si="48"/>
        <v>5</v>
      </c>
    </row>
    <row r="399" spans="8:17">
      <c r="H399" s="10"/>
      <c r="I399" s="10"/>
      <c r="J399" s="20">
        <f t="shared" ca="1" si="49"/>
        <v>44</v>
      </c>
      <c r="K399" s="53">
        <f t="shared" ca="1" si="54"/>
        <v>618.23156080654564</v>
      </c>
      <c r="L399" s="11">
        <f t="shared" ca="1" si="51"/>
        <v>31529.809601133831</v>
      </c>
      <c r="M399" s="30">
        <f t="shared" ca="1" si="52"/>
        <v>0</v>
      </c>
      <c r="N399" s="20">
        <f t="shared" ca="1" si="50"/>
        <v>49</v>
      </c>
      <c r="O399" s="53">
        <f t="shared" ca="1" si="55"/>
        <v>548.31343071163622</v>
      </c>
      <c r="P399" s="11">
        <f t="shared" ca="1" si="53"/>
        <v>27963.98496629345</v>
      </c>
      <c r="Q399" s="30">
        <f t="shared" ca="1" si="48"/>
        <v>0</v>
      </c>
    </row>
    <row r="400" spans="8:17">
      <c r="H400" s="10"/>
      <c r="I400" s="10"/>
      <c r="J400" s="20">
        <f t="shared" ca="1" si="49"/>
        <v>85</v>
      </c>
      <c r="K400" s="53">
        <f t="shared" ca="1" si="54"/>
        <v>-630.59619202267663</v>
      </c>
      <c r="L400" s="11">
        <f t="shared" ca="1" si="51"/>
        <v>30899.213409111155</v>
      </c>
      <c r="M400" s="30">
        <f t="shared" ca="1" si="52"/>
        <v>1</v>
      </c>
      <c r="N400" s="20">
        <f t="shared" ca="1" si="50"/>
        <v>60</v>
      </c>
      <c r="O400" s="53">
        <f t="shared" ca="1" si="55"/>
        <v>-559.27969932586905</v>
      </c>
      <c r="P400" s="11">
        <f t="shared" ca="1" si="53"/>
        <v>27404.70526696758</v>
      </c>
      <c r="Q400" s="30">
        <f t="shared" ca="1" si="48"/>
        <v>1</v>
      </c>
    </row>
    <row r="401" spans="8:17">
      <c r="H401" s="10"/>
      <c r="I401" s="10"/>
      <c r="J401" s="20">
        <f t="shared" ca="1" si="49"/>
        <v>29</v>
      </c>
      <c r="K401" s="53">
        <f t="shared" ca="1" si="54"/>
        <v>617.9842681822231</v>
      </c>
      <c r="L401" s="11">
        <f t="shared" ca="1" si="51"/>
        <v>31517.197677293378</v>
      </c>
      <c r="M401" s="30">
        <f t="shared" ca="1" si="52"/>
        <v>0</v>
      </c>
      <c r="N401" s="20">
        <f t="shared" ca="1" si="50"/>
        <v>28</v>
      </c>
      <c r="O401" s="53">
        <f t="shared" ca="1" si="55"/>
        <v>548.09410533935159</v>
      </c>
      <c r="P401" s="11">
        <f t="shared" ca="1" si="53"/>
        <v>27952.79937230693</v>
      </c>
      <c r="Q401" s="30">
        <f t="shared" ca="1" si="48"/>
        <v>0</v>
      </c>
    </row>
    <row r="402" spans="8:17">
      <c r="H402" s="10"/>
      <c r="I402" s="10"/>
      <c r="J402" s="20">
        <f t="shared" ca="1" si="49"/>
        <v>88</v>
      </c>
      <c r="K402" s="53">
        <f t="shared" ca="1" si="54"/>
        <v>-630.34395354586752</v>
      </c>
      <c r="L402" s="11">
        <f t="shared" ca="1" si="51"/>
        <v>30886.85372374751</v>
      </c>
      <c r="M402" s="30">
        <f t="shared" ca="1" si="52"/>
        <v>1</v>
      </c>
      <c r="N402" s="20">
        <f t="shared" ca="1" si="50"/>
        <v>54</v>
      </c>
      <c r="O402" s="53">
        <f t="shared" ca="1" si="55"/>
        <v>559.0559874461386</v>
      </c>
      <c r="P402" s="11">
        <f t="shared" ca="1" si="53"/>
        <v>28511.85535975307</v>
      </c>
      <c r="Q402" s="30">
        <f t="shared" ca="1" si="48"/>
        <v>0</v>
      </c>
    </row>
    <row r="403" spans="8:17">
      <c r="H403" s="10"/>
      <c r="I403" s="10"/>
      <c r="J403" s="20">
        <f t="shared" ca="1" si="49"/>
        <v>99</v>
      </c>
      <c r="K403" s="53">
        <f t="shared" ca="1" si="54"/>
        <v>-617.73707447495019</v>
      </c>
      <c r="L403" s="11">
        <f t="shared" ca="1" si="51"/>
        <v>30269.116649272561</v>
      </c>
      <c r="M403" s="30">
        <f t="shared" ca="1" si="52"/>
        <v>2</v>
      </c>
      <c r="N403" s="20">
        <f t="shared" ca="1" si="50"/>
        <v>41</v>
      </c>
      <c r="O403" s="53">
        <f t="shared" ca="1" si="55"/>
        <v>570.23710719506141</v>
      </c>
      <c r="P403" s="11">
        <f t="shared" ca="1" si="53"/>
        <v>29082.092466948132</v>
      </c>
      <c r="Q403" s="30">
        <f t="shared" ca="1" si="48"/>
        <v>0</v>
      </c>
    </row>
    <row r="404" spans="8:17">
      <c r="H404" s="10"/>
      <c r="I404" s="10"/>
      <c r="J404" s="20">
        <f t="shared" ca="1" si="49"/>
        <v>35</v>
      </c>
      <c r="K404" s="53">
        <f t="shared" ca="1" si="54"/>
        <v>605.38233298545117</v>
      </c>
      <c r="L404" s="11">
        <f t="shared" ca="1" si="51"/>
        <v>30874.49898225801</v>
      </c>
      <c r="M404" s="30">
        <f t="shared" ca="1" si="52"/>
        <v>0</v>
      </c>
      <c r="N404" s="20">
        <f t="shared" ca="1" si="50"/>
        <v>78</v>
      </c>
      <c r="O404" s="53">
        <f t="shared" ca="1" si="55"/>
        <v>-581.64184933896263</v>
      </c>
      <c r="P404" s="11">
        <f t="shared" ca="1" si="53"/>
        <v>28500.450617609171</v>
      </c>
      <c r="Q404" s="30">
        <f t="shared" ca="1" si="48"/>
        <v>1</v>
      </c>
    </row>
    <row r="405" spans="8:17">
      <c r="H405" s="10"/>
      <c r="I405" s="10"/>
      <c r="J405" s="20">
        <f t="shared" ca="1" si="49"/>
        <v>60</v>
      </c>
      <c r="K405" s="53">
        <f t="shared" ca="1" si="54"/>
        <v>-617.48997964516025</v>
      </c>
      <c r="L405" s="11">
        <f t="shared" ca="1" si="51"/>
        <v>30257.009002612849</v>
      </c>
      <c r="M405" s="30">
        <f t="shared" ca="1" si="52"/>
        <v>1</v>
      </c>
      <c r="N405" s="20">
        <f t="shared" ca="1" si="50"/>
        <v>80</v>
      </c>
      <c r="O405" s="53">
        <f t="shared" ca="1" si="55"/>
        <v>-570.00901235218339</v>
      </c>
      <c r="P405" s="11">
        <f t="shared" ca="1" si="53"/>
        <v>27930.441605256987</v>
      </c>
      <c r="Q405" s="30">
        <f t="shared" ca="1" si="48"/>
        <v>2</v>
      </c>
    </row>
    <row r="406" spans="8:17">
      <c r="H406" s="10"/>
      <c r="I406" s="10"/>
      <c r="J406" s="20">
        <f t="shared" ca="1" si="49"/>
        <v>35</v>
      </c>
      <c r="K406" s="53">
        <f t="shared" ca="1" si="54"/>
        <v>605.14018005225705</v>
      </c>
      <c r="L406" s="11">
        <f t="shared" ca="1" si="51"/>
        <v>30862.149182665107</v>
      </c>
      <c r="M406" s="30">
        <f t="shared" ca="1" si="52"/>
        <v>0</v>
      </c>
      <c r="N406" s="20">
        <f t="shared" ca="1" si="50"/>
        <v>80</v>
      </c>
      <c r="O406" s="53">
        <f t="shared" ca="1" si="55"/>
        <v>-558.60883210513975</v>
      </c>
      <c r="P406" s="11">
        <f t="shared" ca="1" si="53"/>
        <v>27371.832773151848</v>
      </c>
      <c r="Q406" s="30">
        <f t="shared" ca="1" si="48"/>
        <v>3</v>
      </c>
    </row>
    <row r="407" spans="8:17">
      <c r="H407" s="10"/>
      <c r="I407" s="10"/>
      <c r="J407" s="20">
        <f t="shared" ca="1" si="49"/>
        <v>27</v>
      </c>
      <c r="K407" s="53">
        <f t="shared" ca="1" si="54"/>
        <v>617.24298365330219</v>
      </c>
      <c r="L407" s="11">
        <f t="shared" ca="1" si="51"/>
        <v>31479.392166318408</v>
      </c>
      <c r="M407" s="30">
        <f t="shared" ca="1" si="52"/>
        <v>0</v>
      </c>
      <c r="N407" s="20">
        <f t="shared" ca="1" si="50"/>
        <v>29</v>
      </c>
      <c r="O407" s="53">
        <f t="shared" ca="1" si="55"/>
        <v>547.43665546303691</v>
      </c>
      <c r="P407" s="11">
        <f t="shared" ca="1" si="53"/>
        <v>27919.269428614884</v>
      </c>
      <c r="Q407" s="30">
        <f t="shared" ca="1" si="48"/>
        <v>0</v>
      </c>
    </row>
    <row r="408" spans="8:17">
      <c r="H408" s="10"/>
      <c r="I408" s="10"/>
      <c r="J408" s="20">
        <f t="shared" ca="1" si="49"/>
        <v>43</v>
      </c>
      <c r="K408" s="53">
        <f t="shared" ca="1" si="54"/>
        <v>629.58784332636822</v>
      </c>
      <c r="L408" s="11">
        <f t="shared" ca="1" si="51"/>
        <v>32108.980009644776</v>
      </c>
      <c r="M408" s="30">
        <f t="shared" ca="1" si="52"/>
        <v>0</v>
      </c>
      <c r="N408" s="20">
        <f t="shared" ca="1" si="50"/>
        <v>89</v>
      </c>
      <c r="O408" s="53">
        <f t="shared" ca="1" si="55"/>
        <v>-558.38538857229764</v>
      </c>
      <c r="P408" s="11">
        <f t="shared" ca="1" si="53"/>
        <v>27360.884040042587</v>
      </c>
      <c r="Q408" s="30">
        <f t="shared" ca="1" si="48"/>
        <v>1</v>
      </c>
    </row>
    <row r="409" spans="8:17">
      <c r="H409" s="10"/>
      <c r="I409" s="10"/>
      <c r="J409" s="20">
        <f t="shared" ca="1" si="49"/>
        <v>0</v>
      </c>
      <c r="K409" s="53">
        <f t="shared" ca="1" si="54"/>
        <v>642.17960019289558</v>
      </c>
      <c r="L409" s="11">
        <f t="shared" ca="1" si="51"/>
        <v>32751.159609837672</v>
      </c>
      <c r="M409" s="30">
        <f t="shared" ca="1" si="52"/>
        <v>0</v>
      </c>
      <c r="N409" s="20">
        <f t="shared" ca="1" si="50"/>
        <v>33</v>
      </c>
      <c r="O409" s="53">
        <f t="shared" ca="1" si="55"/>
        <v>547.21768080085178</v>
      </c>
      <c r="P409" s="11">
        <f t="shared" ca="1" si="53"/>
        <v>27908.101720843439</v>
      </c>
      <c r="Q409" s="30">
        <f t="shared" ca="1" si="48"/>
        <v>0</v>
      </c>
    </row>
    <row r="410" spans="8:17">
      <c r="H410" s="10"/>
      <c r="I410" s="10"/>
      <c r="J410" s="20">
        <f t="shared" ca="1" si="49"/>
        <v>57</v>
      </c>
      <c r="K410" s="53">
        <f t="shared" ca="1" si="54"/>
        <v>655.02319219675348</v>
      </c>
      <c r="L410" s="11">
        <f t="shared" ca="1" si="51"/>
        <v>33406.182802034426</v>
      </c>
      <c r="M410" s="30">
        <f t="shared" ca="1" si="52"/>
        <v>0</v>
      </c>
      <c r="N410" s="20">
        <f t="shared" ca="1" si="50"/>
        <v>22</v>
      </c>
      <c r="O410" s="53">
        <f t="shared" ca="1" si="55"/>
        <v>558.16203441686878</v>
      </c>
      <c r="P410" s="11">
        <f t="shared" ca="1" si="53"/>
        <v>28466.263755260308</v>
      </c>
      <c r="Q410" s="30">
        <f t="shared" ca="1" si="48"/>
        <v>0</v>
      </c>
    </row>
    <row r="411" spans="8:17">
      <c r="H411" s="10"/>
      <c r="I411" s="10"/>
      <c r="J411" s="20">
        <f t="shared" ca="1" si="49"/>
        <v>43</v>
      </c>
      <c r="K411" s="53">
        <f t="shared" ca="1" si="54"/>
        <v>668.1236560406885</v>
      </c>
      <c r="L411" s="11">
        <f t="shared" ca="1" si="51"/>
        <v>34074.306458075116</v>
      </c>
      <c r="M411" s="30">
        <f t="shared" ca="1" si="52"/>
        <v>0</v>
      </c>
      <c r="N411" s="20">
        <f t="shared" ca="1" si="50"/>
        <v>22</v>
      </c>
      <c r="O411" s="53">
        <f t="shared" ca="1" si="55"/>
        <v>569.32527510520617</v>
      </c>
      <c r="P411" s="11">
        <f t="shared" ca="1" si="53"/>
        <v>29035.589030365514</v>
      </c>
      <c r="Q411" s="30">
        <f t="shared" ca="1" si="48"/>
        <v>0</v>
      </c>
    </row>
    <row r="412" spans="8:17">
      <c r="H412" s="10"/>
      <c r="I412" s="10"/>
      <c r="J412" s="20">
        <f t="shared" ca="1" si="49"/>
        <v>12</v>
      </c>
      <c r="K412" s="53">
        <f t="shared" ca="1" si="54"/>
        <v>681.48612916150239</v>
      </c>
      <c r="L412" s="11">
        <f t="shared" ca="1" si="51"/>
        <v>34755.792587236618</v>
      </c>
      <c r="M412" s="30">
        <f t="shared" ca="1" si="52"/>
        <v>0</v>
      </c>
      <c r="N412" s="20">
        <f t="shared" ca="1" si="50"/>
        <v>70</v>
      </c>
      <c r="O412" s="53">
        <f t="shared" ca="1" si="55"/>
        <v>-580.71178060731029</v>
      </c>
      <c r="P412" s="11">
        <f t="shared" ca="1" si="53"/>
        <v>28454.877249758203</v>
      </c>
      <c r="Q412" s="30">
        <f t="shared" ca="1" si="48"/>
        <v>1</v>
      </c>
    </row>
    <row r="413" spans="8:17">
      <c r="H413" s="10"/>
      <c r="I413" s="10"/>
      <c r="J413" s="20">
        <f t="shared" ca="1" si="49"/>
        <v>63</v>
      </c>
      <c r="K413" s="53">
        <f t="shared" ca="1" si="54"/>
        <v>-695.11585174473237</v>
      </c>
      <c r="L413" s="11">
        <f t="shared" ca="1" si="51"/>
        <v>34060.676735491885</v>
      </c>
      <c r="M413" s="30">
        <f t="shared" ca="1" si="52"/>
        <v>1</v>
      </c>
      <c r="N413" s="20">
        <f t="shared" ca="1" si="50"/>
        <v>44</v>
      </c>
      <c r="O413" s="53">
        <f t="shared" ca="1" si="55"/>
        <v>569.09754499516407</v>
      </c>
      <c r="P413" s="11">
        <f t="shared" ca="1" si="53"/>
        <v>29023.974794753369</v>
      </c>
      <c r="Q413" s="30">
        <f t="shared" ref="Q413:Q476" ca="1" si="56">IF(O413="","",IF(O413&gt;0,0,1+Q412))</f>
        <v>0</v>
      </c>
    </row>
    <row r="414" spans="8:17">
      <c r="H414" s="10"/>
      <c r="I414" s="10"/>
      <c r="J414" s="20">
        <f t="shared" ca="1" si="49"/>
        <v>72</v>
      </c>
      <c r="K414" s="53">
        <f t="shared" ca="1" si="54"/>
        <v>-681.21353470983775</v>
      </c>
      <c r="L414" s="11">
        <f t="shared" ca="1" si="51"/>
        <v>33379.463200782047</v>
      </c>
      <c r="M414" s="30">
        <f t="shared" ca="1" si="52"/>
        <v>2</v>
      </c>
      <c r="N414" s="20">
        <f t="shared" ca="1" si="50"/>
        <v>54</v>
      </c>
      <c r="O414" s="53">
        <f t="shared" ca="1" si="55"/>
        <v>580.47949589506743</v>
      </c>
      <c r="P414" s="11">
        <f t="shared" ca="1" si="53"/>
        <v>29604.454290648435</v>
      </c>
      <c r="Q414" s="30">
        <f t="shared" ca="1" si="56"/>
        <v>0</v>
      </c>
    </row>
    <row r="415" spans="8:17">
      <c r="H415" s="10"/>
      <c r="I415" s="10"/>
      <c r="J415" s="20">
        <f t="shared" ca="1" si="49"/>
        <v>25</v>
      </c>
      <c r="K415" s="53">
        <f t="shared" ca="1" si="54"/>
        <v>667.58926401564099</v>
      </c>
      <c r="L415" s="11">
        <f t="shared" ca="1" si="51"/>
        <v>34047.052464797685</v>
      </c>
      <c r="M415" s="30">
        <f t="shared" ca="1" si="52"/>
        <v>0</v>
      </c>
      <c r="N415" s="20">
        <f t="shared" ca="1" si="50"/>
        <v>84</v>
      </c>
      <c r="O415" s="53">
        <f t="shared" ca="1" si="55"/>
        <v>-592.08908581296873</v>
      </c>
      <c r="P415" s="11">
        <f t="shared" ca="1" si="53"/>
        <v>29012.365204835467</v>
      </c>
      <c r="Q415" s="30">
        <f t="shared" ca="1" si="56"/>
        <v>1</v>
      </c>
    </row>
    <row r="416" spans="8:17">
      <c r="H416" s="10"/>
      <c r="I416" s="10"/>
      <c r="J416" s="20">
        <f t="shared" ca="1" si="49"/>
        <v>3</v>
      </c>
      <c r="K416" s="53">
        <f t="shared" ca="1" si="54"/>
        <v>680.94104929595369</v>
      </c>
      <c r="L416" s="11">
        <f t="shared" ca="1" si="51"/>
        <v>34727.993514093636</v>
      </c>
      <c r="M416" s="30">
        <f t="shared" ca="1" si="52"/>
        <v>0</v>
      </c>
      <c r="N416" s="20">
        <f t="shared" ca="1" si="50"/>
        <v>79</v>
      </c>
      <c r="O416" s="53">
        <f t="shared" ca="1" si="55"/>
        <v>-580.2473040967094</v>
      </c>
      <c r="P416" s="11">
        <f t="shared" ca="1" si="53"/>
        <v>28432.117900738758</v>
      </c>
      <c r="Q416" s="30">
        <f t="shared" ca="1" si="56"/>
        <v>2</v>
      </c>
    </row>
    <row r="417" spans="8:17">
      <c r="H417" s="10"/>
      <c r="I417" s="10"/>
      <c r="J417" s="20">
        <f t="shared" ca="1" si="49"/>
        <v>82</v>
      </c>
      <c r="K417" s="53">
        <f t="shared" ca="1" si="54"/>
        <v>-694.55987028187269</v>
      </c>
      <c r="L417" s="11">
        <f t="shared" ca="1" si="51"/>
        <v>34033.433643811761</v>
      </c>
      <c r="M417" s="30">
        <f t="shared" ca="1" si="52"/>
        <v>1</v>
      </c>
      <c r="N417" s="20">
        <f t="shared" ca="1" si="50"/>
        <v>36</v>
      </c>
      <c r="O417" s="53">
        <f t="shared" ca="1" si="55"/>
        <v>568.64235801477514</v>
      </c>
      <c r="P417" s="11">
        <f t="shared" ca="1" si="53"/>
        <v>29000.760258753533</v>
      </c>
      <c r="Q417" s="30">
        <f t="shared" ca="1" si="56"/>
        <v>0</v>
      </c>
    </row>
    <row r="418" spans="8:17">
      <c r="H418" s="10"/>
      <c r="I418" s="10"/>
      <c r="J418" s="20">
        <f t="shared" ca="1" si="49"/>
        <v>93</v>
      </c>
      <c r="K418" s="53">
        <f t="shared" ca="1" si="54"/>
        <v>-680.66867287623518</v>
      </c>
      <c r="L418" s="11">
        <f t="shared" ca="1" si="51"/>
        <v>33352.764970935525</v>
      </c>
      <c r="M418" s="30">
        <f t="shared" ca="1" si="52"/>
        <v>2</v>
      </c>
      <c r="N418" s="20">
        <f t="shared" ca="1" si="50"/>
        <v>11</v>
      </c>
      <c r="O418" s="53">
        <f t="shared" ca="1" si="55"/>
        <v>580.01520517507072</v>
      </c>
      <c r="P418" s="11">
        <f t="shared" ca="1" si="53"/>
        <v>29580.775463928603</v>
      </c>
      <c r="Q418" s="30">
        <f t="shared" ca="1" si="56"/>
        <v>0</v>
      </c>
    </row>
    <row r="419" spans="8:17">
      <c r="H419" s="10"/>
      <c r="I419" s="10"/>
      <c r="J419" s="20">
        <f t="shared" ca="1" si="49"/>
        <v>34</v>
      </c>
      <c r="K419" s="53">
        <f t="shared" ca="1" si="54"/>
        <v>667.05529941871055</v>
      </c>
      <c r="L419" s="11">
        <f t="shared" ca="1" si="51"/>
        <v>34019.820270354234</v>
      </c>
      <c r="M419" s="30">
        <f t="shared" ca="1" si="52"/>
        <v>0</v>
      </c>
      <c r="N419" s="20">
        <f t="shared" ca="1" si="50"/>
        <v>51</v>
      </c>
      <c r="O419" s="53">
        <f t="shared" ca="1" si="55"/>
        <v>591.61550927857206</v>
      </c>
      <c r="P419" s="11">
        <f t="shared" ca="1" si="53"/>
        <v>30172.390973207177</v>
      </c>
      <c r="Q419" s="30">
        <f t="shared" ca="1" si="56"/>
        <v>0</v>
      </c>
    </row>
    <row r="420" spans="8:17">
      <c r="H420" s="10"/>
      <c r="I420" s="10"/>
      <c r="J420" s="20">
        <f t="shared" ca="1" si="49"/>
        <v>29</v>
      </c>
      <c r="K420" s="53">
        <f t="shared" ca="1" si="54"/>
        <v>680.39640540708467</v>
      </c>
      <c r="L420" s="11">
        <f t="shared" ca="1" si="51"/>
        <v>34700.216675761316</v>
      </c>
      <c r="M420" s="30">
        <f t="shared" ca="1" si="52"/>
        <v>0</v>
      </c>
      <c r="N420" s="20">
        <f t="shared" ca="1" si="50"/>
        <v>75</v>
      </c>
      <c r="O420" s="53">
        <f t="shared" ca="1" si="55"/>
        <v>-603.44781946414355</v>
      </c>
      <c r="P420" s="11">
        <f t="shared" ca="1" si="53"/>
        <v>29568.943153743032</v>
      </c>
      <c r="Q420" s="30">
        <f t="shared" ca="1" si="56"/>
        <v>1</v>
      </c>
    </row>
    <row r="421" spans="8:17">
      <c r="H421" s="10"/>
      <c r="I421" s="10"/>
      <c r="J421" s="20">
        <f t="shared" ca="1" si="49"/>
        <v>8</v>
      </c>
      <c r="K421" s="53">
        <f t="shared" ca="1" si="54"/>
        <v>694.00433351522634</v>
      </c>
      <c r="L421" s="11">
        <f t="shared" ca="1" si="51"/>
        <v>35394.221009276545</v>
      </c>
      <c r="M421" s="30">
        <f t="shared" ca="1" si="52"/>
        <v>0</v>
      </c>
      <c r="N421" s="20">
        <f t="shared" ca="1" si="50"/>
        <v>54</v>
      </c>
      <c r="O421" s="53">
        <f t="shared" ca="1" si="55"/>
        <v>591.37886307486065</v>
      </c>
      <c r="P421" s="11">
        <f t="shared" ca="1" si="53"/>
        <v>30160.322016817892</v>
      </c>
      <c r="Q421" s="30">
        <f t="shared" ca="1" si="56"/>
        <v>0</v>
      </c>
    </row>
    <row r="422" spans="8:17">
      <c r="H422" s="10"/>
      <c r="I422" s="10"/>
      <c r="J422" s="20">
        <f t="shared" ca="1" si="49"/>
        <v>3</v>
      </c>
      <c r="K422" s="53">
        <f t="shared" ca="1" si="54"/>
        <v>707.88442018553087</v>
      </c>
      <c r="L422" s="11">
        <f t="shared" ca="1" si="51"/>
        <v>36102.105429462077</v>
      </c>
      <c r="M422" s="30">
        <f t="shared" ca="1" si="52"/>
        <v>0</v>
      </c>
      <c r="N422" s="20">
        <f t="shared" ca="1" si="50"/>
        <v>29</v>
      </c>
      <c r="O422" s="53">
        <f t="shared" ca="1" si="55"/>
        <v>603.2064403363579</v>
      </c>
      <c r="P422" s="11">
        <f t="shared" ca="1" si="53"/>
        <v>30763.528457154251</v>
      </c>
      <c r="Q422" s="30">
        <f t="shared" ca="1" si="56"/>
        <v>0</v>
      </c>
    </row>
    <row r="423" spans="8:17">
      <c r="H423" s="10"/>
      <c r="I423" s="10"/>
      <c r="J423" s="20">
        <f t="shared" ca="1" si="49"/>
        <v>16</v>
      </c>
      <c r="K423" s="53">
        <f t="shared" ca="1" si="54"/>
        <v>722.04210858924159</v>
      </c>
      <c r="L423" s="11">
        <f t="shared" ca="1" si="51"/>
        <v>36824.147538051322</v>
      </c>
      <c r="M423" s="30">
        <f t="shared" ca="1" si="52"/>
        <v>0</v>
      </c>
      <c r="N423" s="20">
        <f t="shared" ca="1" si="50"/>
        <v>83</v>
      </c>
      <c r="O423" s="53">
        <f t="shared" ca="1" si="55"/>
        <v>-615.27056914308503</v>
      </c>
      <c r="P423" s="11">
        <f t="shared" ca="1" si="53"/>
        <v>30148.257888011165</v>
      </c>
      <c r="Q423" s="30">
        <f t="shared" ca="1" si="56"/>
        <v>1</v>
      </c>
    </row>
    <row r="424" spans="8:17">
      <c r="H424" s="10"/>
      <c r="I424" s="10"/>
      <c r="J424" s="20">
        <f t="shared" ca="1" si="49"/>
        <v>31</v>
      </c>
      <c r="K424" s="53">
        <f t="shared" ca="1" si="54"/>
        <v>736.48295076102647</v>
      </c>
      <c r="L424" s="11">
        <f t="shared" ca="1" si="51"/>
        <v>37560.630488812349</v>
      </c>
      <c r="M424" s="30">
        <f t="shared" ca="1" si="52"/>
        <v>0</v>
      </c>
      <c r="N424" s="20">
        <f t="shared" ca="1" si="50"/>
        <v>42</v>
      </c>
      <c r="O424" s="53">
        <f t="shared" ca="1" si="55"/>
        <v>602.96515776022329</v>
      </c>
      <c r="P424" s="11">
        <f t="shared" ca="1" si="53"/>
        <v>30751.223045771389</v>
      </c>
      <c r="Q424" s="30">
        <f t="shared" ca="1" si="56"/>
        <v>0</v>
      </c>
    </row>
    <row r="425" spans="8:17">
      <c r="H425" s="10"/>
      <c r="I425" s="10"/>
      <c r="J425" s="20">
        <f t="shared" ca="1" si="49"/>
        <v>60</v>
      </c>
      <c r="K425" s="53">
        <f t="shared" ca="1" si="54"/>
        <v>-751.21260977624695</v>
      </c>
      <c r="L425" s="11">
        <f t="shared" ca="1" si="51"/>
        <v>36809.417879036104</v>
      </c>
      <c r="M425" s="30">
        <f t="shared" ca="1" si="52"/>
        <v>1</v>
      </c>
      <c r="N425" s="20">
        <f t="shared" ca="1" si="50"/>
        <v>21</v>
      </c>
      <c r="O425" s="53">
        <f t="shared" ca="1" si="55"/>
        <v>615.02446091542777</v>
      </c>
      <c r="P425" s="11">
        <f t="shared" ca="1" si="53"/>
        <v>31366.247506686817</v>
      </c>
      <c r="Q425" s="30">
        <f t="shared" ca="1" si="56"/>
        <v>0</v>
      </c>
    </row>
    <row r="426" spans="8:17">
      <c r="H426" s="10"/>
      <c r="I426" s="10"/>
      <c r="J426" s="20">
        <f t="shared" ref="J426:J489" ca="1" si="57">RANDBETWEEN(0,100)</f>
        <v>16</v>
      </c>
      <c r="K426" s="53">
        <f t="shared" ca="1" si="54"/>
        <v>736.18835758072214</v>
      </c>
      <c r="L426" s="11">
        <f t="shared" ca="1" si="51"/>
        <v>37545.606236616826</v>
      </c>
      <c r="M426" s="30">
        <f t="shared" ca="1" si="52"/>
        <v>0</v>
      </c>
      <c r="N426" s="20">
        <f t="shared" ref="N426:N489" ca="1" si="58">RANDBETWEEN(0,100)</f>
        <v>88</v>
      </c>
      <c r="O426" s="53">
        <f t="shared" ca="1" si="55"/>
        <v>-627.32495013373637</v>
      </c>
      <c r="P426" s="11">
        <f t="shared" ca="1" si="53"/>
        <v>30738.92255655308</v>
      </c>
      <c r="Q426" s="30">
        <f t="shared" ca="1" si="56"/>
        <v>1</v>
      </c>
    </row>
    <row r="427" spans="8:17">
      <c r="H427" s="10"/>
      <c r="I427" s="10"/>
      <c r="J427" s="20">
        <f t="shared" ca="1" si="57"/>
        <v>38</v>
      </c>
      <c r="K427" s="53">
        <f t="shared" ca="1" si="54"/>
        <v>750.91212473233657</v>
      </c>
      <c r="L427" s="11">
        <f t="shared" ref="L427:L490" ca="1" si="59">K427+L426</f>
        <v>38296.518361349161</v>
      </c>
      <c r="M427" s="30">
        <f t="shared" ref="M427:M490" ca="1" si="60">IF(K427="","",IF(K427&gt;0,0,1+M426))</f>
        <v>0</v>
      </c>
      <c r="N427" s="20">
        <f t="shared" ca="1" si="58"/>
        <v>32</v>
      </c>
      <c r="O427" s="53">
        <f t="shared" ca="1" si="55"/>
        <v>614.77845113106162</v>
      </c>
      <c r="P427" s="11">
        <f t="shared" ref="P427:P490" ca="1" si="61">O427+P426</f>
        <v>31353.70100768414</v>
      </c>
      <c r="Q427" s="30">
        <f t="shared" ca="1" si="56"/>
        <v>0</v>
      </c>
    </row>
    <row r="428" spans="8:17">
      <c r="H428" s="10"/>
      <c r="I428" s="10"/>
      <c r="J428" s="20">
        <f t="shared" ca="1" si="57"/>
        <v>16</v>
      </c>
      <c r="K428" s="53">
        <f t="shared" ref="K428:K491" ca="1" si="62">IF(J428&gt;=$F$11*100,-(L427*$F$9),(L427*$F$9*$F$13))</f>
        <v>765.93036722698321</v>
      </c>
      <c r="L428" s="11">
        <f t="shared" ca="1" si="59"/>
        <v>39062.448728576142</v>
      </c>
      <c r="M428" s="30">
        <f t="shared" ca="1" si="60"/>
        <v>0</v>
      </c>
      <c r="N428" s="20">
        <f t="shared" ca="1" si="58"/>
        <v>74</v>
      </c>
      <c r="O428" s="53">
        <f t="shared" ref="O428:O491" ca="1" si="63">IF(N428&gt;=$F$11*100,-(P427*$F$9),(P427*$F$9*$F$13))</f>
        <v>-627.0740201536828</v>
      </c>
      <c r="P428" s="11">
        <f t="shared" ca="1" si="61"/>
        <v>30726.626987530457</v>
      </c>
      <c r="Q428" s="30">
        <f t="shared" ca="1" si="56"/>
        <v>1</v>
      </c>
    </row>
    <row r="429" spans="8:17">
      <c r="H429" s="10"/>
      <c r="I429" s="10"/>
      <c r="J429" s="20">
        <f t="shared" ca="1" si="57"/>
        <v>33</v>
      </c>
      <c r="K429" s="53">
        <f t="shared" ca="1" si="62"/>
        <v>781.24897457152292</v>
      </c>
      <c r="L429" s="11">
        <f t="shared" ca="1" si="59"/>
        <v>39843.697703147664</v>
      </c>
      <c r="M429" s="30">
        <f t="shared" ca="1" si="60"/>
        <v>0</v>
      </c>
      <c r="N429" s="20">
        <f t="shared" ca="1" si="58"/>
        <v>52</v>
      </c>
      <c r="O429" s="53">
        <f t="shared" ca="1" si="63"/>
        <v>614.5325397506092</v>
      </c>
      <c r="P429" s="11">
        <f t="shared" ca="1" si="61"/>
        <v>31341.159527281066</v>
      </c>
      <c r="Q429" s="30">
        <f t="shared" ca="1" si="56"/>
        <v>0</v>
      </c>
    </row>
    <row r="430" spans="8:17">
      <c r="H430" s="10"/>
      <c r="I430" s="10"/>
      <c r="J430" s="20">
        <f t="shared" ca="1" si="57"/>
        <v>88</v>
      </c>
      <c r="K430" s="53">
        <f t="shared" ca="1" si="62"/>
        <v>-796.87395406295332</v>
      </c>
      <c r="L430" s="11">
        <f t="shared" ca="1" si="59"/>
        <v>39046.82374908471</v>
      </c>
      <c r="M430" s="30">
        <f t="shared" ca="1" si="60"/>
        <v>1</v>
      </c>
      <c r="N430" s="20">
        <f t="shared" ca="1" si="58"/>
        <v>0</v>
      </c>
      <c r="O430" s="53">
        <f t="shared" ca="1" si="63"/>
        <v>626.82319054562129</v>
      </c>
      <c r="P430" s="11">
        <f t="shared" ca="1" si="61"/>
        <v>31967.982717826686</v>
      </c>
      <c r="Q430" s="30">
        <f t="shared" ca="1" si="56"/>
        <v>0</v>
      </c>
    </row>
    <row r="431" spans="8:17">
      <c r="H431" s="10"/>
      <c r="I431" s="10"/>
      <c r="J431" s="20">
        <f t="shared" ca="1" si="57"/>
        <v>20</v>
      </c>
      <c r="K431" s="53">
        <f t="shared" ca="1" si="62"/>
        <v>780.93647498169423</v>
      </c>
      <c r="L431" s="11">
        <f t="shared" ca="1" si="59"/>
        <v>39827.760224066405</v>
      </c>
      <c r="M431" s="30">
        <f t="shared" ca="1" si="60"/>
        <v>0</v>
      </c>
      <c r="N431" s="20">
        <f t="shared" ca="1" si="58"/>
        <v>17</v>
      </c>
      <c r="O431" s="53">
        <f t="shared" ca="1" si="63"/>
        <v>639.35965435653372</v>
      </c>
      <c r="P431" s="11">
        <f t="shared" ca="1" si="61"/>
        <v>32607.342372183219</v>
      </c>
      <c r="Q431" s="30">
        <f t="shared" ca="1" si="56"/>
        <v>0</v>
      </c>
    </row>
    <row r="432" spans="8:17">
      <c r="H432" s="10"/>
      <c r="I432" s="10"/>
      <c r="J432" s="20">
        <f t="shared" ca="1" si="57"/>
        <v>41</v>
      </c>
      <c r="K432" s="53">
        <f t="shared" ca="1" si="62"/>
        <v>796.55520448132813</v>
      </c>
      <c r="L432" s="11">
        <f t="shared" ca="1" si="59"/>
        <v>40624.315428547736</v>
      </c>
      <c r="M432" s="30">
        <f t="shared" ca="1" si="60"/>
        <v>0</v>
      </c>
      <c r="N432" s="20">
        <f t="shared" ca="1" si="58"/>
        <v>52</v>
      </c>
      <c r="O432" s="53">
        <f t="shared" ca="1" si="63"/>
        <v>652.14684744366434</v>
      </c>
      <c r="P432" s="11">
        <f t="shared" ca="1" si="61"/>
        <v>33259.489219626885</v>
      </c>
      <c r="Q432" s="30">
        <f t="shared" ca="1" si="56"/>
        <v>0</v>
      </c>
    </row>
    <row r="433" spans="8:17">
      <c r="H433" s="10"/>
      <c r="I433" s="10"/>
      <c r="J433" s="20">
        <f t="shared" ca="1" si="57"/>
        <v>55</v>
      </c>
      <c r="K433" s="53">
        <f t="shared" ca="1" si="62"/>
        <v>812.48630857095475</v>
      </c>
      <c r="L433" s="11">
        <f t="shared" ca="1" si="59"/>
        <v>41436.801737118687</v>
      </c>
      <c r="M433" s="30">
        <f t="shared" ca="1" si="60"/>
        <v>0</v>
      </c>
      <c r="N433" s="20">
        <f t="shared" ca="1" si="58"/>
        <v>60</v>
      </c>
      <c r="O433" s="53">
        <f t="shared" ca="1" si="63"/>
        <v>-665.18978439253772</v>
      </c>
      <c r="P433" s="11">
        <f t="shared" ca="1" si="61"/>
        <v>32594.299435234348</v>
      </c>
      <c r="Q433" s="30">
        <f t="shared" ca="1" si="56"/>
        <v>1</v>
      </c>
    </row>
    <row r="434" spans="8:17">
      <c r="H434" s="10"/>
      <c r="I434" s="10"/>
      <c r="J434" s="20">
        <f t="shared" ca="1" si="57"/>
        <v>42</v>
      </c>
      <c r="K434" s="53">
        <f t="shared" ca="1" si="62"/>
        <v>828.7360347423737</v>
      </c>
      <c r="L434" s="11">
        <f t="shared" ca="1" si="59"/>
        <v>42265.537771861062</v>
      </c>
      <c r="M434" s="30">
        <f t="shared" ca="1" si="60"/>
        <v>0</v>
      </c>
      <c r="N434" s="20">
        <f t="shared" ca="1" si="58"/>
        <v>22</v>
      </c>
      <c r="O434" s="53">
        <f t="shared" ca="1" si="63"/>
        <v>651.88598870468695</v>
      </c>
      <c r="P434" s="11">
        <f t="shared" ca="1" si="61"/>
        <v>33246.185423939038</v>
      </c>
      <c r="Q434" s="30">
        <f t="shared" ca="1" si="56"/>
        <v>0</v>
      </c>
    </row>
    <row r="435" spans="8:17">
      <c r="H435" s="10"/>
      <c r="I435" s="10"/>
      <c r="J435" s="20">
        <f t="shared" ca="1" si="57"/>
        <v>89</v>
      </c>
      <c r="K435" s="53">
        <f t="shared" ca="1" si="62"/>
        <v>-845.31075543722125</v>
      </c>
      <c r="L435" s="11">
        <f t="shared" ca="1" si="59"/>
        <v>41420.227016423843</v>
      </c>
      <c r="M435" s="30">
        <f t="shared" ca="1" si="60"/>
        <v>1</v>
      </c>
      <c r="N435" s="20">
        <f t="shared" ca="1" si="58"/>
        <v>24</v>
      </c>
      <c r="O435" s="53">
        <f t="shared" ca="1" si="63"/>
        <v>664.92370847878078</v>
      </c>
      <c r="P435" s="11">
        <f t="shared" ca="1" si="61"/>
        <v>33911.10913241782</v>
      </c>
      <c r="Q435" s="30">
        <f t="shared" ca="1" si="56"/>
        <v>0</v>
      </c>
    </row>
    <row r="436" spans="8:17">
      <c r="H436" s="10"/>
      <c r="I436" s="10"/>
      <c r="J436" s="20">
        <f t="shared" ca="1" si="57"/>
        <v>19</v>
      </c>
      <c r="K436" s="53">
        <f t="shared" ca="1" si="62"/>
        <v>828.40454032847686</v>
      </c>
      <c r="L436" s="11">
        <f t="shared" ca="1" si="59"/>
        <v>42248.63155675232</v>
      </c>
      <c r="M436" s="30">
        <f t="shared" ca="1" si="60"/>
        <v>0</v>
      </c>
      <c r="N436" s="20">
        <f t="shared" ca="1" si="58"/>
        <v>29</v>
      </c>
      <c r="O436" s="53">
        <f t="shared" ca="1" si="63"/>
        <v>678.22218264835635</v>
      </c>
      <c r="P436" s="11">
        <f t="shared" ca="1" si="61"/>
        <v>34589.331315066178</v>
      </c>
      <c r="Q436" s="30">
        <f t="shared" ca="1" si="56"/>
        <v>0</v>
      </c>
    </row>
    <row r="437" spans="8:17">
      <c r="H437" s="10"/>
      <c r="I437" s="10"/>
      <c r="J437" s="20">
        <f t="shared" ca="1" si="57"/>
        <v>29</v>
      </c>
      <c r="K437" s="53">
        <f t="shared" ca="1" si="62"/>
        <v>844.97263113504641</v>
      </c>
      <c r="L437" s="11">
        <f t="shared" ca="1" si="59"/>
        <v>43093.604187887366</v>
      </c>
      <c r="M437" s="30">
        <f t="shared" ca="1" si="60"/>
        <v>0</v>
      </c>
      <c r="N437" s="20">
        <f t="shared" ca="1" si="58"/>
        <v>1</v>
      </c>
      <c r="O437" s="53">
        <f t="shared" ca="1" si="63"/>
        <v>691.78662630132362</v>
      </c>
      <c r="P437" s="11">
        <f t="shared" ca="1" si="61"/>
        <v>35281.117941367498</v>
      </c>
      <c r="Q437" s="30">
        <f t="shared" ca="1" si="56"/>
        <v>0</v>
      </c>
    </row>
    <row r="438" spans="8:17">
      <c r="H438" s="10"/>
      <c r="I438" s="10"/>
      <c r="J438" s="20">
        <f t="shared" ca="1" si="57"/>
        <v>2</v>
      </c>
      <c r="K438" s="53">
        <f t="shared" ca="1" si="62"/>
        <v>861.8720837577473</v>
      </c>
      <c r="L438" s="11">
        <f t="shared" ca="1" si="59"/>
        <v>43955.476271645115</v>
      </c>
      <c r="M438" s="30">
        <f t="shared" ca="1" si="60"/>
        <v>0</v>
      </c>
      <c r="N438" s="20">
        <f t="shared" ca="1" si="58"/>
        <v>84</v>
      </c>
      <c r="O438" s="53">
        <f t="shared" ca="1" si="63"/>
        <v>-705.62235882735001</v>
      </c>
      <c r="P438" s="11">
        <f t="shared" ca="1" si="61"/>
        <v>34575.495582540148</v>
      </c>
      <c r="Q438" s="30">
        <f t="shared" ca="1" si="56"/>
        <v>1</v>
      </c>
    </row>
    <row r="439" spans="8:17">
      <c r="H439" s="10"/>
      <c r="I439" s="10"/>
      <c r="J439" s="20">
        <f t="shared" ca="1" si="57"/>
        <v>23</v>
      </c>
      <c r="K439" s="53">
        <f t="shared" ca="1" si="62"/>
        <v>879.10952543290227</v>
      </c>
      <c r="L439" s="11">
        <f t="shared" ca="1" si="59"/>
        <v>44834.58579707802</v>
      </c>
      <c r="M439" s="30">
        <f t="shared" ca="1" si="60"/>
        <v>0</v>
      </c>
      <c r="N439" s="20">
        <f t="shared" ca="1" si="58"/>
        <v>57</v>
      </c>
      <c r="O439" s="53">
        <f t="shared" ca="1" si="63"/>
        <v>691.50991165080302</v>
      </c>
      <c r="P439" s="11">
        <f t="shared" ca="1" si="61"/>
        <v>35267.005494190955</v>
      </c>
      <c r="Q439" s="30">
        <f t="shared" ca="1" si="56"/>
        <v>0</v>
      </c>
    </row>
    <row r="440" spans="8:17">
      <c r="H440" s="10"/>
      <c r="I440" s="10"/>
      <c r="J440" s="20">
        <f t="shared" ca="1" si="57"/>
        <v>6</v>
      </c>
      <c r="K440" s="53">
        <f t="shared" ca="1" si="62"/>
        <v>896.69171594156046</v>
      </c>
      <c r="L440" s="11">
        <f t="shared" ca="1" si="59"/>
        <v>45731.277513019581</v>
      </c>
      <c r="M440" s="30">
        <f t="shared" ca="1" si="60"/>
        <v>0</v>
      </c>
      <c r="N440" s="20">
        <f t="shared" ca="1" si="58"/>
        <v>36</v>
      </c>
      <c r="O440" s="53">
        <f t="shared" ca="1" si="63"/>
        <v>705.34010988381908</v>
      </c>
      <c r="P440" s="11">
        <f t="shared" ca="1" si="61"/>
        <v>35972.345604074777</v>
      </c>
      <c r="Q440" s="30">
        <f t="shared" ca="1" si="56"/>
        <v>0</v>
      </c>
    </row>
    <row r="441" spans="8:17">
      <c r="H441" s="10"/>
      <c r="I441" s="10"/>
      <c r="J441" s="20">
        <f t="shared" ca="1" si="57"/>
        <v>5</v>
      </c>
      <c r="K441" s="53">
        <f t="shared" ca="1" si="62"/>
        <v>914.62555026039161</v>
      </c>
      <c r="L441" s="11">
        <f t="shared" ca="1" si="59"/>
        <v>46645.90306327997</v>
      </c>
      <c r="M441" s="30">
        <f t="shared" ca="1" si="60"/>
        <v>0</v>
      </c>
      <c r="N441" s="20">
        <f t="shared" ca="1" si="58"/>
        <v>51</v>
      </c>
      <c r="O441" s="53">
        <f t="shared" ca="1" si="63"/>
        <v>719.4469120814955</v>
      </c>
      <c r="P441" s="11">
        <f t="shared" ca="1" si="61"/>
        <v>36691.792516156274</v>
      </c>
      <c r="Q441" s="30">
        <f t="shared" ca="1" si="56"/>
        <v>0</v>
      </c>
    </row>
    <row r="442" spans="8:17">
      <c r="H442" s="10"/>
      <c r="I442" s="10"/>
      <c r="J442" s="20">
        <f t="shared" ca="1" si="57"/>
        <v>85</v>
      </c>
      <c r="K442" s="53">
        <f t="shared" ca="1" si="62"/>
        <v>-932.91806126559936</v>
      </c>
      <c r="L442" s="11">
        <f t="shared" ca="1" si="59"/>
        <v>45712.985002014371</v>
      </c>
      <c r="M442" s="30">
        <f t="shared" ca="1" si="60"/>
        <v>1</v>
      </c>
      <c r="N442" s="20">
        <f t="shared" ca="1" si="58"/>
        <v>45</v>
      </c>
      <c r="O442" s="53">
        <f t="shared" ca="1" si="63"/>
        <v>733.83585032312556</v>
      </c>
      <c r="P442" s="11">
        <f t="shared" ca="1" si="61"/>
        <v>37425.628366479403</v>
      </c>
      <c r="Q442" s="30">
        <f t="shared" ca="1" si="56"/>
        <v>0</v>
      </c>
    </row>
    <row r="443" spans="8:17">
      <c r="H443" s="10"/>
      <c r="I443" s="10"/>
      <c r="J443" s="20">
        <f t="shared" ca="1" si="57"/>
        <v>100</v>
      </c>
      <c r="K443" s="53">
        <f t="shared" ca="1" si="62"/>
        <v>-914.2597000402875</v>
      </c>
      <c r="L443" s="11">
        <f t="shared" ca="1" si="59"/>
        <v>44798.725301974082</v>
      </c>
      <c r="M443" s="30">
        <f t="shared" ca="1" si="60"/>
        <v>2</v>
      </c>
      <c r="N443" s="20">
        <f t="shared" ca="1" si="58"/>
        <v>61</v>
      </c>
      <c r="O443" s="53">
        <f t="shared" ca="1" si="63"/>
        <v>-748.51256732958802</v>
      </c>
      <c r="P443" s="11">
        <f t="shared" ca="1" si="61"/>
        <v>36677.115799149811</v>
      </c>
      <c r="Q443" s="30">
        <f t="shared" ca="1" si="56"/>
        <v>1</v>
      </c>
    </row>
    <row r="444" spans="8:17">
      <c r="H444" s="10"/>
      <c r="I444" s="10"/>
      <c r="J444" s="20">
        <f t="shared" ca="1" si="57"/>
        <v>65</v>
      </c>
      <c r="K444" s="53">
        <f t="shared" ca="1" si="62"/>
        <v>-895.97450603948164</v>
      </c>
      <c r="L444" s="11">
        <f t="shared" ca="1" si="59"/>
        <v>43902.750795934597</v>
      </c>
      <c r="M444" s="30">
        <f t="shared" ca="1" si="60"/>
        <v>3</v>
      </c>
      <c r="N444" s="20">
        <f t="shared" ca="1" si="58"/>
        <v>38</v>
      </c>
      <c r="O444" s="53">
        <f t="shared" ca="1" si="63"/>
        <v>733.54231598299623</v>
      </c>
      <c r="P444" s="11">
        <f t="shared" ca="1" si="61"/>
        <v>37410.658115132806</v>
      </c>
      <c r="Q444" s="30">
        <f t="shared" ca="1" si="56"/>
        <v>0</v>
      </c>
    </row>
    <row r="445" spans="8:17">
      <c r="H445" s="10"/>
      <c r="I445" s="10"/>
      <c r="J445" s="20">
        <f t="shared" ca="1" si="57"/>
        <v>63</v>
      </c>
      <c r="K445" s="53">
        <f t="shared" ca="1" si="62"/>
        <v>-878.05501591869199</v>
      </c>
      <c r="L445" s="11">
        <f t="shared" ca="1" si="59"/>
        <v>43024.695780015907</v>
      </c>
      <c r="M445" s="30">
        <f t="shared" ca="1" si="60"/>
        <v>4</v>
      </c>
      <c r="N445" s="20">
        <f t="shared" ca="1" si="58"/>
        <v>39</v>
      </c>
      <c r="O445" s="53">
        <f t="shared" ca="1" si="63"/>
        <v>748.21316230265609</v>
      </c>
      <c r="P445" s="11">
        <f t="shared" ca="1" si="61"/>
        <v>38158.871277435464</v>
      </c>
      <c r="Q445" s="30">
        <f t="shared" ca="1" si="56"/>
        <v>0</v>
      </c>
    </row>
    <row r="446" spans="8:17">
      <c r="H446" s="10"/>
      <c r="I446" s="10"/>
      <c r="J446" s="20">
        <f t="shared" ca="1" si="57"/>
        <v>37</v>
      </c>
      <c r="K446" s="53">
        <f t="shared" ca="1" si="62"/>
        <v>860.49391560031813</v>
      </c>
      <c r="L446" s="11">
        <f t="shared" ca="1" si="59"/>
        <v>43885.189695616224</v>
      </c>
      <c r="M446" s="30">
        <f t="shared" ca="1" si="60"/>
        <v>0</v>
      </c>
      <c r="N446" s="20">
        <f t="shared" ca="1" si="58"/>
        <v>27</v>
      </c>
      <c r="O446" s="53">
        <f t="shared" ca="1" si="63"/>
        <v>763.17742554870927</v>
      </c>
      <c r="P446" s="11">
        <f t="shared" ca="1" si="61"/>
        <v>38922.048702984175</v>
      </c>
      <c r="Q446" s="30">
        <f t="shared" ca="1" si="56"/>
        <v>0</v>
      </c>
    </row>
    <row r="447" spans="8:17">
      <c r="H447" s="10"/>
      <c r="I447" s="10"/>
      <c r="J447" s="20">
        <f t="shared" ca="1" si="57"/>
        <v>51</v>
      </c>
      <c r="K447" s="53">
        <f t="shared" ca="1" si="62"/>
        <v>877.7037939123245</v>
      </c>
      <c r="L447" s="11">
        <f t="shared" ca="1" si="59"/>
        <v>44762.893489528549</v>
      </c>
      <c r="M447" s="30">
        <f t="shared" ca="1" si="60"/>
        <v>0</v>
      </c>
      <c r="N447" s="20">
        <f t="shared" ca="1" si="58"/>
        <v>52</v>
      </c>
      <c r="O447" s="53">
        <f t="shared" ca="1" si="63"/>
        <v>778.44097405968353</v>
      </c>
      <c r="P447" s="11">
        <f t="shared" ca="1" si="61"/>
        <v>39700.489677043857</v>
      </c>
      <c r="Q447" s="30">
        <f t="shared" ca="1" si="56"/>
        <v>0</v>
      </c>
    </row>
    <row r="448" spans="8:17">
      <c r="H448" s="10"/>
      <c r="I448" s="10"/>
      <c r="J448" s="20">
        <f t="shared" ca="1" si="57"/>
        <v>42</v>
      </c>
      <c r="K448" s="53">
        <f t="shared" ca="1" si="62"/>
        <v>895.25786979057102</v>
      </c>
      <c r="L448" s="11">
        <f t="shared" ca="1" si="59"/>
        <v>45658.151359319119</v>
      </c>
      <c r="M448" s="30">
        <f t="shared" ca="1" si="60"/>
        <v>0</v>
      </c>
      <c r="N448" s="20">
        <f t="shared" ca="1" si="58"/>
        <v>77</v>
      </c>
      <c r="O448" s="53">
        <f t="shared" ca="1" si="63"/>
        <v>-794.00979354087713</v>
      </c>
      <c r="P448" s="11">
        <f t="shared" ca="1" si="61"/>
        <v>38906.47988350298</v>
      </c>
      <c r="Q448" s="30">
        <f t="shared" ca="1" si="56"/>
        <v>1</v>
      </c>
    </row>
    <row r="449" spans="8:17">
      <c r="H449" s="10"/>
      <c r="I449" s="10"/>
      <c r="J449" s="20">
        <f t="shared" ca="1" si="57"/>
        <v>3</v>
      </c>
      <c r="K449" s="53">
        <f t="shared" ca="1" si="62"/>
        <v>913.16302718638235</v>
      </c>
      <c r="L449" s="11">
        <f t="shared" ca="1" si="59"/>
        <v>46571.314386505503</v>
      </c>
      <c r="M449" s="30">
        <f t="shared" ca="1" si="60"/>
        <v>0</v>
      </c>
      <c r="N449" s="20">
        <f t="shared" ca="1" si="58"/>
        <v>26</v>
      </c>
      <c r="O449" s="53">
        <f t="shared" ca="1" si="63"/>
        <v>778.12959767005964</v>
      </c>
      <c r="P449" s="11">
        <f t="shared" ca="1" si="61"/>
        <v>39684.609481173036</v>
      </c>
      <c r="Q449" s="30">
        <f t="shared" ca="1" si="56"/>
        <v>0</v>
      </c>
    </row>
    <row r="450" spans="8:17">
      <c r="H450" s="10"/>
      <c r="I450" s="10"/>
      <c r="J450" s="20">
        <f t="shared" ca="1" si="57"/>
        <v>33</v>
      </c>
      <c r="K450" s="53">
        <f t="shared" ca="1" si="62"/>
        <v>931.42628773011006</v>
      </c>
      <c r="L450" s="11">
        <f t="shared" ca="1" si="59"/>
        <v>47502.740674235611</v>
      </c>
      <c r="M450" s="30">
        <f t="shared" ca="1" si="60"/>
        <v>0</v>
      </c>
      <c r="N450" s="20">
        <f t="shared" ca="1" si="58"/>
        <v>0</v>
      </c>
      <c r="O450" s="53">
        <f t="shared" ca="1" si="63"/>
        <v>793.69218962346076</v>
      </c>
      <c r="P450" s="11">
        <f t="shared" ca="1" si="61"/>
        <v>40478.3016707965</v>
      </c>
      <c r="Q450" s="30">
        <f t="shared" ca="1" si="56"/>
        <v>0</v>
      </c>
    </row>
    <row r="451" spans="8:17">
      <c r="H451" s="10"/>
      <c r="I451" s="10"/>
      <c r="J451" s="20">
        <f t="shared" ca="1" si="57"/>
        <v>60</v>
      </c>
      <c r="K451" s="53">
        <f t="shared" ca="1" si="62"/>
        <v>-950.05481348471221</v>
      </c>
      <c r="L451" s="11">
        <f t="shared" ca="1" si="59"/>
        <v>46552.685860750898</v>
      </c>
      <c r="M451" s="30">
        <f t="shared" ca="1" si="60"/>
        <v>1</v>
      </c>
      <c r="N451" s="20">
        <f t="shared" ca="1" si="58"/>
        <v>33</v>
      </c>
      <c r="O451" s="53">
        <f t="shared" ca="1" si="63"/>
        <v>809.56603341593006</v>
      </c>
      <c r="P451" s="11">
        <f t="shared" ca="1" si="61"/>
        <v>41287.867704212433</v>
      </c>
      <c r="Q451" s="30">
        <f t="shared" ca="1" si="56"/>
        <v>0</v>
      </c>
    </row>
    <row r="452" spans="8:17">
      <c r="H452" s="10"/>
      <c r="I452" s="10"/>
      <c r="J452" s="20">
        <f t="shared" ca="1" si="57"/>
        <v>7</v>
      </c>
      <c r="K452" s="53">
        <f t="shared" ca="1" si="62"/>
        <v>931.05371721501797</v>
      </c>
      <c r="L452" s="11">
        <f t="shared" ca="1" si="59"/>
        <v>47483.739577965913</v>
      </c>
      <c r="M452" s="30">
        <f t="shared" ca="1" si="60"/>
        <v>0</v>
      </c>
      <c r="N452" s="20">
        <f t="shared" ca="1" si="58"/>
        <v>91</v>
      </c>
      <c r="O452" s="53">
        <f t="shared" ca="1" si="63"/>
        <v>-825.75735408424862</v>
      </c>
      <c r="P452" s="11">
        <f t="shared" ca="1" si="61"/>
        <v>40462.110350128183</v>
      </c>
      <c r="Q452" s="30">
        <f t="shared" ca="1" si="56"/>
        <v>1</v>
      </c>
    </row>
    <row r="453" spans="8:17">
      <c r="H453" s="10"/>
      <c r="I453" s="10"/>
      <c r="J453" s="20">
        <f t="shared" ca="1" si="57"/>
        <v>87</v>
      </c>
      <c r="K453" s="53">
        <f t="shared" ca="1" si="62"/>
        <v>-949.67479155931824</v>
      </c>
      <c r="L453" s="11">
        <f t="shared" ca="1" si="59"/>
        <v>46534.064786406598</v>
      </c>
      <c r="M453" s="30">
        <f t="shared" ca="1" si="60"/>
        <v>1</v>
      </c>
      <c r="N453" s="20">
        <f t="shared" ca="1" si="58"/>
        <v>44</v>
      </c>
      <c r="O453" s="53">
        <f t="shared" ca="1" si="63"/>
        <v>809.24220700256365</v>
      </c>
      <c r="P453" s="11">
        <f t="shared" ca="1" si="61"/>
        <v>41271.352557130747</v>
      </c>
      <c r="Q453" s="30">
        <f t="shared" ca="1" si="56"/>
        <v>0</v>
      </c>
    </row>
    <row r="454" spans="8:17">
      <c r="H454" s="10"/>
      <c r="I454" s="10"/>
      <c r="J454" s="20">
        <f t="shared" ca="1" si="57"/>
        <v>62</v>
      </c>
      <c r="K454" s="53">
        <f t="shared" ca="1" si="62"/>
        <v>-930.681295728132</v>
      </c>
      <c r="L454" s="11">
        <f t="shared" ca="1" si="59"/>
        <v>45603.383490678469</v>
      </c>
      <c r="M454" s="30">
        <f t="shared" ca="1" si="60"/>
        <v>2</v>
      </c>
      <c r="N454" s="20">
        <f t="shared" ca="1" si="58"/>
        <v>38</v>
      </c>
      <c r="O454" s="53">
        <f t="shared" ca="1" si="63"/>
        <v>825.42705114261491</v>
      </c>
      <c r="P454" s="11">
        <f t="shared" ca="1" si="61"/>
        <v>42096.779608273362</v>
      </c>
      <c r="Q454" s="30">
        <f t="shared" ca="1" si="56"/>
        <v>0</v>
      </c>
    </row>
    <row r="455" spans="8:17">
      <c r="H455" s="10"/>
      <c r="I455" s="10"/>
      <c r="J455" s="20">
        <f t="shared" ca="1" si="57"/>
        <v>96</v>
      </c>
      <c r="K455" s="53">
        <f t="shared" ca="1" si="62"/>
        <v>-912.06766981356941</v>
      </c>
      <c r="L455" s="11">
        <f t="shared" ca="1" si="59"/>
        <v>44691.315820864897</v>
      </c>
      <c r="M455" s="30">
        <f t="shared" ca="1" si="60"/>
        <v>3</v>
      </c>
      <c r="N455" s="20">
        <f t="shared" ca="1" si="58"/>
        <v>37</v>
      </c>
      <c r="O455" s="53">
        <f t="shared" ca="1" si="63"/>
        <v>841.93559216546726</v>
      </c>
      <c r="P455" s="11">
        <f t="shared" ca="1" si="61"/>
        <v>42938.715200438826</v>
      </c>
      <c r="Q455" s="30">
        <f t="shared" ca="1" si="56"/>
        <v>0</v>
      </c>
    </row>
    <row r="456" spans="8:17">
      <c r="H456" s="10"/>
      <c r="I456" s="10"/>
      <c r="J456" s="20">
        <f t="shared" ca="1" si="57"/>
        <v>15</v>
      </c>
      <c r="K456" s="53">
        <f t="shared" ca="1" si="62"/>
        <v>893.8263164172979</v>
      </c>
      <c r="L456" s="11">
        <f t="shared" ca="1" si="59"/>
        <v>45585.142137282193</v>
      </c>
      <c r="M456" s="30">
        <f t="shared" ca="1" si="60"/>
        <v>0</v>
      </c>
      <c r="N456" s="20">
        <f t="shared" ca="1" si="58"/>
        <v>7</v>
      </c>
      <c r="O456" s="53">
        <f t="shared" ca="1" si="63"/>
        <v>858.77430400877654</v>
      </c>
      <c r="P456" s="11">
        <f t="shared" ca="1" si="61"/>
        <v>43797.4895044476</v>
      </c>
      <c r="Q456" s="30">
        <f t="shared" ca="1" si="56"/>
        <v>0</v>
      </c>
    </row>
    <row r="457" spans="8:17">
      <c r="H457" s="10"/>
      <c r="I457" s="10"/>
      <c r="J457" s="20">
        <f t="shared" ca="1" si="57"/>
        <v>66</v>
      </c>
      <c r="K457" s="53">
        <f t="shared" ca="1" si="62"/>
        <v>-911.70284274564392</v>
      </c>
      <c r="L457" s="11">
        <f t="shared" ca="1" si="59"/>
        <v>44673.439294536547</v>
      </c>
      <c r="M457" s="30">
        <f t="shared" ca="1" si="60"/>
        <v>1</v>
      </c>
      <c r="N457" s="20">
        <f t="shared" ca="1" si="58"/>
        <v>98</v>
      </c>
      <c r="O457" s="53">
        <f t="shared" ca="1" si="63"/>
        <v>-875.949790088952</v>
      </c>
      <c r="P457" s="11">
        <f t="shared" ca="1" si="61"/>
        <v>42921.539714358645</v>
      </c>
      <c r="Q457" s="30">
        <f t="shared" ca="1" si="56"/>
        <v>1</v>
      </c>
    </row>
    <row r="458" spans="8:17">
      <c r="H458" s="10"/>
      <c r="I458" s="10"/>
      <c r="J458" s="20">
        <f t="shared" ca="1" si="57"/>
        <v>67</v>
      </c>
      <c r="K458" s="53">
        <f t="shared" ca="1" si="62"/>
        <v>-893.46878589073094</v>
      </c>
      <c r="L458" s="11">
        <f t="shared" ca="1" si="59"/>
        <v>43779.970508645813</v>
      </c>
      <c r="M458" s="30">
        <f t="shared" ca="1" si="60"/>
        <v>2</v>
      </c>
      <c r="N458" s="20">
        <f t="shared" ca="1" si="58"/>
        <v>43</v>
      </c>
      <c r="O458" s="53">
        <f t="shared" ca="1" si="63"/>
        <v>858.43079428717294</v>
      </c>
      <c r="P458" s="11">
        <f t="shared" ca="1" si="61"/>
        <v>43779.97050864582</v>
      </c>
      <c r="Q458" s="30">
        <f t="shared" ca="1" si="56"/>
        <v>0</v>
      </c>
    </row>
    <row r="459" spans="8:17">
      <c r="H459" s="10"/>
      <c r="I459" s="10"/>
      <c r="J459" s="20">
        <f t="shared" ca="1" si="57"/>
        <v>34</v>
      </c>
      <c r="K459" s="53">
        <f t="shared" ca="1" si="62"/>
        <v>875.59941017291624</v>
      </c>
      <c r="L459" s="11">
        <f t="shared" ca="1" si="59"/>
        <v>44655.569918818728</v>
      </c>
      <c r="M459" s="30">
        <f t="shared" ca="1" si="60"/>
        <v>0</v>
      </c>
      <c r="N459" s="20">
        <f t="shared" ca="1" si="58"/>
        <v>81</v>
      </c>
      <c r="O459" s="53">
        <f t="shared" ca="1" si="63"/>
        <v>-875.59941017291646</v>
      </c>
      <c r="P459" s="11">
        <f t="shared" ca="1" si="61"/>
        <v>42904.371098472904</v>
      </c>
      <c r="Q459" s="30">
        <f t="shared" ca="1" si="56"/>
        <v>1</v>
      </c>
    </row>
    <row r="460" spans="8:17">
      <c r="H460" s="10"/>
      <c r="I460" s="10"/>
      <c r="J460" s="20">
        <f t="shared" ca="1" si="57"/>
        <v>1</v>
      </c>
      <c r="K460" s="53">
        <f t="shared" ca="1" si="62"/>
        <v>893.11139837637461</v>
      </c>
      <c r="L460" s="11">
        <f t="shared" ca="1" si="59"/>
        <v>45548.6813171951</v>
      </c>
      <c r="M460" s="30">
        <f t="shared" ca="1" si="60"/>
        <v>0</v>
      </c>
      <c r="N460" s="20">
        <f t="shared" ca="1" si="58"/>
        <v>73</v>
      </c>
      <c r="O460" s="53">
        <f t="shared" ca="1" si="63"/>
        <v>-858.08742196945809</v>
      </c>
      <c r="P460" s="11">
        <f t="shared" ca="1" si="61"/>
        <v>42046.283676503444</v>
      </c>
      <c r="Q460" s="30">
        <f t="shared" ca="1" si="56"/>
        <v>2</v>
      </c>
    </row>
    <row r="461" spans="8:17">
      <c r="H461" s="10"/>
      <c r="I461" s="10"/>
      <c r="J461" s="20">
        <f t="shared" ca="1" si="57"/>
        <v>41</v>
      </c>
      <c r="K461" s="53">
        <f t="shared" ca="1" si="62"/>
        <v>910.97362634390197</v>
      </c>
      <c r="L461" s="11">
        <f t="shared" ca="1" si="59"/>
        <v>46459.654943539004</v>
      </c>
      <c r="M461" s="30">
        <f t="shared" ca="1" si="60"/>
        <v>0</v>
      </c>
      <c r="N461" s="20">
        <f t="shared" ca="1" si="58"/>
        <v>57</v>
      </c>
      <c r="O461" s="53">
        <f t="shared" ca="1" si="63"/>
        <v>840.92567353006893</v>
      </c>
      <c r="P461" s="11">
        <f t="shared" ca="1" si="61"/>
        <v>42887.20935003351</v>
      </c>
      <c r="Q461" s="30">
        <f t="shared" ca="1" si="56"/>
        <v>0</v>
      </c>
    </row>
    <row r="462" spans="8:17">
      <c r="H462" s="10"/>
      <c r="I462" s="10"/>
      <c r="J462" s="20">
        <f t="shared" ca="1" si="57"/>
        <v>41</v>
      </c>
      <c r="K462" s="53">
        <f t="shared" ca="1" si="62"/>
        <v>929.19309887078009</v>
      </c>
      <c r="L462" s="11">
        <f t="shared" ca="1" si="59"/>
        <v>47388.848042409787</v>
      </c>
      <c r="M462" s="30">
        <f t="shared" ca="1" si="60"/>
        <v>0</v>
      </c>
      <c r="N462" s="20">
        <f t="shared" ca="1" si="58"/>
        <v>31</v>
      </c>
      <c r="O462" s="53">
        <f t="shared" ca="1" si="63"/>
        <v>857.74418700067019</v>
      </c>
      <c r="P462" s="11">
        <f t="shared" ca="1" si="61"/>
        <v>43744.953537034184</v>
      </c>
      <c r="Q462" s="30">
        <f t="shared" ca="1" si="56"/>
        <v>0</v>
      </c>
    </row>
    <row r="463" spans="8:17">
      <c r="H463" s="10"/>
      <c r="I463" s="10"/>
      <c r="J463" s="20">
        <f t="shared" ca="1" si="57"/>
        <v>65</v>
      </c>
      <c r="K463" s="53">
        <f t="shared" ca="1" si="62"/>
        <v>-947.77696084819581</v>
      </c>
      <c r="L463" s="11">
        <f t="shared" ca="1" si="59"/>
        <v>46441.071081561589</v>
      </c>
      <c r="M463" s="30">
        <f t="shared" ca="1" si="60"/>
        <v>1</v>
      </c>
      <c r="N463" s="20">
        <f t="shared" ca="1" si="58"/>
        <v>92</v>
      </c>
      <c r="O463" s="53">
        <f t="shared" ca="1" si="63"/>
        <v>-874.89907074068367</v>
      </c>
      <c r="P463" s="11">
        <f t="shared" ca="1" si="61"/>
        <v>42870.054466293499</v>
      </c>
      <c r="Q463" s="30">
        <f t="shared" ca="1" si="56"/>
        <v>1</v>
      </c>
    </row>
    <row r="464" spans="8:17">
      <c r="H464" s="10"/>
      <c r="I464" s="10"/>
      <c r="J464" s="20">
        <f t="shared" ca="1" si="57"/>
        <v>92</v>
      </c>
      <c r="K464" s="53">
        <f t="shared" ca="1" si="62"/>
        <v>-928.82142163123183</v>
      </c>
      <c r="L464" s="11">
        <f t="shared" ca="1" si="59"/>
        <v>45512.249659930356</v>
      </c>
      <c r="M464" s="30">
        <f t="shared" ca="1" si="60"/>
        <v>2</v>
      </c>
      <c r="N464" s="20">
        <f t="shared" ca="1" si="58"/>
        <v>69</v>
      </c>
      <c r="O464" s="53">
        <f t="shared" ca="1" si="63"/>
        <v>-857.40108932586998</v>
      </c>
      <c r="P464" s="11">
        <f t="shared" ca="1" si="61"/>
        <v>42012.653376967632</v>
      </c>
      <c r="Q464" s="30">
        <f t="shared" ca="1" si="56"/>
        <v>2</v>
      </c>
    </row>
    <row r="465" spans="8:17">
      <c r="H465" s="10"/>
      <c r="I465" s="10"/>
      <c r="J465" s="20">
        <f t="shared" ca="1" si="57"/>
        <v>40</v>
      </c>
      <c r="K465" s="53">
        <f t="shared" ca="1" si="62"/>
        <v>910.24499319860718</v>
      </c>
      <c r="L465" s="11">
        <f t="shared" ca="1" si="59"/>
        <v>46422.494653128961</v>
      </c>
      <c r="M465" s="30">
        <f t="shared" ca="1" si="60"/>
        <v>0</v>
      </c>
      <c r="N465" s="20">
        <f t="shared" ca="1" si="58"/>
        <v>57</v>
      </c>
      <c r="O465" s="53">
        <f t="shared" ca="1" si="63"/>
        <v>840.25306753935263</v>
      </c>
      <c r="P465" s="11">
        <f t="shared" ca="1" si="61"/>
        <v>42852.906444506982</v>
      </c>
      <c r="Q465" s="30">
        <f t="shared" ca="1" si="56"/>
        <v>0</v>
      </c>
    </row>
    <row r="466" spans="8:17">
      <c r="H466" s="10"/>
      <c r="I466" s="10"/>
      <c r="J466" s="20">
        <f t="shared" ca="1" si="57"/>
        <v>68</v>
      </c>
      <c r="K466" s="53">
        <f t="shared" ca="1" si="62"/>
        <v>-928.44989306257924</v>
      </c>
      <c r="L466" s="11">
        <f t="shared" ca="1" si="59"/>
        <v>45494.044760066383</v>
      </c>
      <c r="M466" s="30">
        <f t="shared" ca="1" si="60"/>
        <v>1</v>
      </c>
      <c r="N466" s="20">
        <f t="shared" ca="1" si="58"/>
        <v>40</v>
      </c>
      <c r="O466" s="53">
        <f t="shared" ca="1" si="63"/>
        <v>857.05812889013964</v>
      </c>
      <c r="P466" s="11">
        <f t="shared" ca="1" si="61"/>
        <v>43709.964573397119</v>
      </c>
      <c r="Q466" s="30">
        <f t="shared" ca="1" si="56"/>
        <v>0</v>
      </c>
    </row>
    <row r="467" spans="8:17">
      <c r="H467" s="10"/>
      <c r="I467" s="10"/>
      <c r="J467" s="20">
        <f t="shared" ca="1" si="57"/>
        <v>15</v>
      </c>
      <c r="K467" s="53">
        <f t="shared" ca="1" si="62"/>
        <v>909.88089520132769</v>
      </c>
      <c r="L467" s="11">
        <f t="shared" ca="1" si="59"/>
        <v>46403.925655267711</v>
      </c>
      <c r="M467" s="30">
        <f t="shared" ca="1" si="60"/>
        <v>0</v>
      </c>
      <c r="N467" s="20">
        <f t="shared" ca="1" si="58"/>
        <v>54</v>
      </c>
      <c r="O467" s="53">
        <f t="shared" ca="1" si="63"/>
        <v>874.19929146794243</v>
      </c>
      <c r="P467" s="11">
        <f t="shared" ca="1" si="61"/>
        <v>44584.163864865062</v>
      </c>
      <c r="Q467" s="30">
        <f t="shared" ca="1" si="56"/>
        <v>0</v>
      </c>
    </row>
    <row r="468" spans="8:17">
      <c r="H468" s="10"/>
      <c r="I468" s="10"/>
      <c r="J468" s="20">
        <f t="shared" ca="1" si="57"/>
        <v>30</v>
      </c>
      <c r="K468" s="53">
        <f t="shared" ca="1" si="62"/>
        <v>928.0785131053542</v>
      </c>
      <c r="L468" s="11">
        <f t="shared" ca="1" si="59"/>
        <v>47332.004168373067</v>
      </c>
      <c r="M468" s="30">
        <f t="shared" ca="1" si="60"/>
        <v>0</v>
      </c>
      <c r="N468" s="20">
        <f t="shared" ca="1" si="58"/>
        <v>49</v>
      </c>
      <c r="O468" s="53">
        <f t="shared" ca="1" si="63"/>
        <v>891.68327729730129</v>
      </c>
      <c r="P468" s="11">
        <f t="shared" ca="1" si="61"/>
        <v>45475.847142162362</v>
      </c>
      <c r="Q468" s="30">
        <f t="shared" ca="1" si="56"/>
        <v>0</v>
      </c>
    </row>
    <row r="469" spans="8:17">
      <c r="H469" s="10"/>
      <c r="I469" s="10"/>
      <c r="J469" s="20">
        <f t="shared" ca="1" si="57"/>
        <v>31</v>
      </c>
      <c r="K469" s="53">
        <f t="shared" ca="1" si="62"/>
        <v>946.64008336746133</v>
      </c>
      <c r="L469" s="11">
        <f t="shared" ca="1" si="59"/>
        <v>48278.64425174053</v>
      </c>
      <c r="M469" s="30">
        <f t="shared" ca="1" si="60"/>
        <v>0</v>
      </c>
      <c r="N469" s="20">
        <f t="shared" ca="1" si="58"/>
        <v>16</v>
      </c>
      <c r="O469" s="53">
        <f t="shared" ca="1" si="63"/>
        <v>909.51694284324731</v>
      </c>
      <c r="P469" s="11">
        <f t="shared" ca="1" si="61"/>
        <v>46385.364085005611</v>
      </c>
      <c r="Q469" s="30">
        <f t="shared" ca="1" si="56"/>
        <v>0</v>
      </c>
    </row>
    <row r="470" spans="8:17">
      <c r="H470" s="10"/>
      <c r="I470" s="10"/>
      <c r="J470" s="20">
        <f t="shared" ca="1" si="57"/>
        <v>89</v>
      </c>
      <c r="K470" s="53">
        <f t="shared" ca="1" si="62"/>
        <v>-965.57288503481061</v>
      </c>
      <c r="L470" s="11">
        <f t="shared" ca="1" si="59"/>
        <v>47313.071366705721</v>
      </c>
      <c r="M470" s="30">
        <f t="shared" ca="1" si="60"/>
        <v>1</v>
      </c>
      <c r="N470" s="20">
        <f t="shared" ca="1" si="58"/>
        <v>93</v>
      </c>
      <c r="O470" s="53">
        <f t="shared" ca="1" si="63"/>
        <v>-927.70728170011228</v>
      </c>
      <c r="P470" s="11">
        <f t="shared" ca="1" si="61"/>
        <v>45457.656803305501</v>
      </c>
      <c r="Q470" s="30">
        <f t="shared" ca="1" si="56"/>
        <v>1</v>
      </c>
    </row>
    <row r="471" spans="8:17">
      <c r="H471" s="10"/>
      <c r="I471" s="10"/>
      <c r="J471" s="20">
        <f t="shared" ca="1" si="57"/>
        <v>4</v>
      </c>
      <c r="K471" s="53">
        <f t="shared" ca="1" si="62"/>
        <v>946.26142733411439</v>
      </c>
      <c r="L471" s="11">
        <f t="shared" ca="1" si="59"/>
        <v>48259.332794039838</v>
      </c>
      <c r="M471" s="30">
        <f t="shared" ca="1" si="60"/>
        <v>0</v>
      </c>
      <c r="N471" s="20">
        <f t="shared" ca="1" si="58"/>
        <v>64</v>
      </c>
      <c r="O471" s="53">
        <f t="shared" ca="1" si="63"/>
        <v>-909.15313606611005</v>
      </c>
      <c r="P471" s="11">
        <f t="shared" ca="1" si="61"/>
        <v>44548.503667239391</v>
      </c>
      <c r="Q471" s="30">
        <f t="shared" ca="1" si="56"/>
        <v>2</v>
      </c>
    </row>
    <row r="472" spans="8:17">
      <c r="H472" s="10"/>
      <c r="I472" s="10"/>
      <c r="J472" s="20">
        <f t="shared" ca="1" si="57"/>
        <v>82</v>
      </c>
      <c r="K472" s="53">
        <f t="shared" ca="1" si="62"/>
        <v>-965.18665588079682</v>
      </c>
      <c r="L472" s="11">
        <f t="shared" ca="1" si="59"/>
        <v>47294.146138159042</v>
      </c>
      <c r="M472" s="30">
        <f t="shared" ca="1" si="60"/>
        <v>1</v>
      </c>
      <c r="N472" s="20">
        <f t="shared" ca="1" si="58"/>
        <v>67</v>
      </c>
      <c r="O472" s="53">
        <f t="shared" ca="1" si="63"/>
        <v>-890.97007334478781</v>
      </c>
      <c r="P472" s="11">
        <f t="shared" ca="1" si="61"/>
        <v>43657.533593894601</v>
      </c>
      <c r="Q472" s="30">
        <f t="shared" ca="1" si="56"/>
        <v>3</v>
      </c>
    </row>
    <row r="473" spans="8:17">
      <c r="H473" s="10"/>
      <c r="I473" s="10"/>
      <c r="J473" s="20">
        <f t="shared" ca="1" si="57"/>
        <v>1</v>
      </c>
      <c r="K473" s="53">
        <f t="shared" ca="1" si="62"/>
        <v>945.88292276318089</v>
      </c>
      <c r="L473" s="11">
        <f t="shared" ca="1" si="59"/>
        <v>48240.029060922221</v>
      </c>
      <c r="M473" s="30">
        <f t="shared" ca="1" si="60"/>
        <v>0</v>
      </c>
      <c r="N473" s="20">
        <f t="shared" ca="1" si="58"/>
        <v>60</v>
      </c>
      <c r="O473" s="53">
        <f t="shared" ca="1" si="63"/>
        <v>-873.15067187789202</v>
      </c>
      <c r="P473" s="11">
        <f t="shared" ca="1" si="61"/>
        <v>42784.38292201671</v>
      </c>
      <c r="Q473" s="30">
        <f t="shared" ca="1" si="56"/>
        <v>4</v>
      </c>
    </row>
    <row r="474" spans="8:17">
      <c r="H474" s="10"/>
      <c r="I474" s="10"/>
      <c r="J474" s="20">
        <f t="shared" ca="1" si="57"/>
        <v>89</v>
      </c>
      <c r="K474" s="53">
        <f t="shared" ca="1" si="62"/>
        <v>-964.80058121844445</v>
      </c>
      <c r="L474" s="11">
        <f t="shared" ca="1" si="59"/>
        <v>47275.228479703779</v>
      </c>
      <c r="M474" s="30">
        <f t="shared" ca="1" si="60"/>
        <v>1</v>
      </c>
      <c r="N474" s="20">
        <f t="shared" ca="1" si="58"/>
        <v>65</v>
      </c>
      <c r="O474" s="53">
        <f t="shared" ca="1" si="63"/>
        <v>-855.68765844033419</v>
      </c>
      <c r="P474" s="11">
        <f t="shared" ca="1" si="61"/>
        <v>41928.695263576374</v>
      </c>
      <c r="Q474" s="30">
        <f t="shared" ca="1" si="56"/>
        <v>5</v>
      </c>
    </row>
    <row r="475" spans="8:17">
      <c r="H475" s="10"/>
      <c r="I475" s="10"/>
      <c r="J475" s="20">
        <f t="shared" ca="1" si="57"/>
        <v>22</v>
      </c>
      <c r="K475" s="53">
        <f t="shared" ca="1" si="62"/>
        <v>945.50456959407563</v>
      </c>
      <c r="L475" s="11">
        <f t="shared" ca="1" si="59"/>
        <v>48220.733049297858</v>
      </c>
      <c r="M475" s="30">
        <f t="shared" ca="1" si="60"/>
        <v>0</v>
      </c>
      <c r="N475" s="20">
        <f t="shared" ca="1" si="58"/>
        <v>81</v>
      </c>
      <c r="O475" s="53">
        <f t="shared" ca="1" si="63"/>
        <v>-838.57390527152745</v>
      </c>
      <c r="P475" s="11">
        <f t="shared" ca="1" si="61"/>
        <v>41090.121358304845</v>
      </c>
      <c r="Q475" s="30">
        <f t="shared" ca="1" si="56"/>
        <v>6</v>
      </c>
    </row>
    <row r="476" spans="8:17">
      <c r="H476" s="10"/>
      <c r="I476" s="10"/>
      <c r="J476" s="20">
        <f t="shared" ca="1" si="57"/>
        <v>29</v>
      </c>
      <c r="K476" s="53">
        <f t="shared" ca="1" si="62"/>
        <v>964.4146609859572</v>
      </c>
      <c r="L476" s="11">
        <f t="shared" ca="1" si="59"/>
        <v>49185.147710283818</v>
      </c>
      <c r="M476" s="30">
        <f t="shared" ca="1" si="60"/>
        <v>0</v>
      </c>
      <c r="N476" s="20">
        <f t="shared" ca="1" si="58"/>
        <v>81</v>
      </c>
      <c r="O476" s="53">
        <f t="shared" ca="1" si="63"/>
        <v>-821.80242716609689</v>
      </c>
      <c r="P476" s="11">
        <f t="shared" ca="1" si="61"/>
        <v>40268.318931138747</v>
      </c>
      <c r="Q476" s="30">
        <f t="shared" ca="1" si="56"/>
        <v>7</v>
      </c>
    </row>
    <row r="477" spans="8:17">
      <c r="H477" s="10"/>
      <c r="I477" s="10"/>
      <c r="J477" s="20">
        <f t="shared" ca="1" si="57"/>
        <v>15</v>
      </c>
      <c r="K477" s="53">
        <f t="shared" ca="1" si="62"/>
        <v>983.70295420567641</v>
      </c>
      <c r="L477" s="11">
        <f t="shared" ca="1" si="59"/>
        <v>50168.850664489495</v>
      </c>
      <c r="M477" s="30">
        <f t="shared" ca="1" si="60"/>
        <v>0</v>
      </c>
      <c r="N477" s="20">
        <f t="shared" ca="1" si="58"/>
        <v>3</v>
      </c>
      <c r="O477" s="53">
        <f t="shared" ca="1" si="63"/>
        <v>805.36637862277496</v>
      </c>
      <c r="P477" s="11">
        <f t="shared" ca="1" si="61"/>
        <v>41073.685309761524</v>
      </c>
      <c r="Q477" s="30">
        <f t="shared" ref="Q477:Q540" ca="1" si="64">IF(O477="","",IF(O477&gt;0,0,1+Q476))</f>
        <v>0</v>
      </c>
    </row>
    <row r="478" spans="8:17">
      <c r="H478" s="10"/>
      <c r="I478" s="10"/>
      <c r="J478" s="20">
        <f t="shared" ca="1" si="57"/>
        <v>49</v>
      </c>
      <c r="K478" s="53">
        <f t="shared" ca="1" si="62"/>
        <v>1003.3770132897899</v>
      </c>
      <c r="L478" s="11">
        <f t="shared" ca="1" si="59"/>
        <v>51172.227677779287</v>
      </c>
      <c r="M478" s="30">
        <f t="shared" ca="1" si="60"/>
        <v>0</v>
      </c>
      <c r="N478" s="20">
        <f t="shared" ca="1" si="58"/>
        <v>24</v>
      </c>
      <c r="O478" s="53">
        <f t="shared" ca="1" si="63"/>
        <v>821.47370619523053</v>
      </c>
      <c r="P478" s="11">
        <f t="shared" ca="1" si="61"/>
        <v>41895.159015956757</v>
      </c>
      <c r="Q478" s="30">
        <f t="shared" ca="1" si="64"/>
        <v>0</v>
      </c>
    </row>
    <row r="479" spans="8:17">
      <c r="H479" s="10"/>
      <c r="I479" s="10"/>
      <c r="J479" s="20">
        <f t="shared" ca="1" si="57"/>
        <v>58</v>
      </c>
      <c r="K479" s="53">
        <f t="shared" ca="1" si="62"/>
        <v>1023.4445535555858</v>
      </c>
      <c r="L479" s="11">
        <f t="shared" ca="1" si="59"/>
        <v>52195.672231334873</v>
      </c>
      <c r="M479" s="30">
        <f t="shared" ca="1" si="60"/>
        <v>0</v>
      </c>
      <c r="N479" s="20">
        <f t="shared" ca="1" si="58"/>
        <v>23</v>
      </c>
      <c r="O479" s="53">
        <f t="shared" ca="1" si="63"/>
        <v>837.90318031913512</v>
      </c>
      <c r="P479" s="11">
        <f t="shared" ca="1" si="61"/>
        <v>42733.062196275889</v>
      </c>
      <c r="Q479" s="30">
        <f t="shared" ca="1" si="64"/>
        <v>0</v>
      </c>
    </row>
    <row r="480" spans="8:17">
      <c r="H480" s="10"/>
      <c r="I480" s="10"/>
      <c r="J480" s="20">
        <f t="shared" ca="1" si="57"/>
        <v>89</v>
      </c>
      <c r="K480" s="53">
        <f t="shared" ca="1" si="62"/>
        <v>-1043.9134446266976</v>
      </c>
      <c r="L480" s="11">
        <f t="shared" ca="1" si="59"/>
        <v>51151.758786708175</v>
      </c>
      <c r="M480" s="30">
        <f t="shared" ca="1" si="60"/>
        <v>1</v>
      </c>
      <c r="N480" s="20">
        <f t="shared" ca="1" si="58"/>
        <v>12</v>
      </c>
      <c r="O480" s="53">
        <f t="shared" ca="1" si="63"/>
        <v>854.66124392551774</v>
      </c>
      <c r="P480" s="11">
        <f t="shared" ca="1" si="61"/>
        <v>43587.723440201407</v>
      </c>
      <c r="Q480" s="30">
        <f t="shared" ca="1" si="64"/>
        <v>0</v>
      </c>
    </row>
    <row r="481" spans="8:17">
      <c r="H481" s="10"/>
      <c r="I481" s="10"/>
      <c r="J481" s="20">
        <f t="shared" ca="1" si="57"/>
        <v>58</v>
      </c>
      <c r="K481" s="53">
        <f t="shared" ca="1" si="62"/>
        <v>1023.0351757341635</v>
      </c>
      <c r="L481" s="11">
        <f t="shared" ca="1" si="59"/>
        <v>52174.793962442338</v>
      </c>
      <c r="M481" s="30">
        <f t="shared" ca="1" si="60"/>
        <v>0</v>
      </c>
      <c r="N481" s="20">
        <f t="shared" ca="1" si="58"/>
        <v>42</v>
      </c>
      <c r="O481" s="53">
        <f t="shared" ca="1" si="63"/>
        <v>871.75446880402819</v>
      </c>
      <c r="P481" s="11">
        <f t="shared" ca="1" si="61"/>
        <v>44459.477909005436</v>
      </c>
      <c r="Q481" s="30">
        <f t="shared" ca="1" si="64"/>
        <v>0</v>
      </c>
    </row>
    <row r="482" spans="8:17">
      <c r="H482" s="10"/>
      <c r="I482" s="10"/>
      <c r="J482" s="20">
        <f t="shared" ca="1" si="57"/>
        <v>44</v>
      </c>
      <c r="K482" s="53">
        <f t="shared" ca="1" si="62"/>
        <v>1043.4958792488467</v>
      </c>
      <c r="L482" s="11">
        <f t="shared" ca="1" si="59"/>
        <v>53218.289841691185</v>
      </c>
      <c r="M482" s="30">
        <f t="shared" ca="1" si="60"/>
        <v>0</v>
      </c>
      <c r="N482" s="20">
        <f t="shared" ca="1" si="58"/>
        <v>67</v>
      </c>
      <c r="O482" s="53">
        <f t="shared" ca="1" si="63"/>
        <v>-889.18955818010875</v>
      </c>
      <c r="P482" s="11">
        <f t="shared" ca="1" si="61"/>
        <v>43570.288350825329</v>
      </c>
      <c r="Q482" s="30">
        <f t="shared" ca="1" si="64"/>
        <v>1</v>
      </c>
    </row>
    <row r="483" spans="8:17">
      <c r="H483" s="10"/>
      <c r="I483" s="10"/>
      <c r="J483" s="20">
        <f t="shared" ca="1" si="57"/>
        <v>8</v>
      </c>
      <c r="K483" s="53">
        <f t="shared" ca="1" si="62"/>
        <v>1064.3657968338237</v>
      </c>
      <c r="L483" s="11">
        <f t="shared" ca="1" si="59"/>
        <v>54282.655638525008</v>
      </c>
      <c r="M483" s="30">
        <f t="shared" ca="1" si="60"/>
        <v>0</v>
      </c>
      <c r="N483" s="20">
        <f t="shared" ca="1" si="58"/>
        <v>35</v>
      </c>
      <c r="O483" s="53">
        <f t="shared" ca="1" si="63"/>
        <v>871.40576701650662</v>
      </c>
      <c r="P483" s="11">
        <f t="shared" ca="1" si="61"/>
        <v>44441.694117841835</v>
      </c>
      <c r="Q483" s="30">
        <f t="shared" ca="1" si="64"/>
        <v>0</v>
      </c>
    </row>
    <row r="484" spans="8:17">
      <c r="H484" s="10"/>
      <c r="I484" s="10"/>
      <c r="J484" s="20">
        <f t="shared" ca="1" si="57"/>
        <v>10</v>
      </c>
      <c r="K484" s="53">
        <f t="shared" ca="1" si="62"/>
        <v>1085.6531127705002</v>
      </c>
      <c r="L484" s="11">
        <f t="shared" ca="1" si="59"/>
        <v>55368.30875129551</v>
      </c>
      <c r="M484" s="30">
        <f t="shared" ca="1" si="60"/>
        <v>0</v>
      </c>
      <c r="N484" s="20">
        <f t="shared" ca="1" si="58"/>
        <v>75</v>
      </c>
      <c r="O484" s="53">
        <f t="shared" ca="1" si="63"/>
        <v>-888.83388235683674</v>
      </c>
      <c r="P484" s="11">
        <f t="shared" ca="1" si="61"/>
        <v>43552.860235485001</v>
      </c>
      <c r="Q484" s="30">
        <f t="shared" ca="1" si="64"/>
        <v>1</v>
      </c>
    </row>
    <row r="485" spans="8:17">
      <c r="H485" s="10"/>
      <c r="I485" s="10"/>
      <c r="J485" s="20">
        <f t="shared" ca="1" si="57"/>
        <v>95</v>
      </c>
      <c r="K485" s="53">
        <f t="shared" ca="1" si="62"/>
        <v>-1107.3661750259103</v>
      </c>
      <c r="L485" s="11">
        <f t="shared" ca="1" si="59"/>
        <v>54260.942576269597</v>
      </c>
      <c r="M485" s="30">
        <f t="shared" ca="1" si="60"/>
        <v>1</v>
      </c>
      <c r="N485" s="20">
        <f t="shared" ca="1" si="58"/>
        <v>52</v>
      </c>
      <c r="O485" s="53">
        <f t="shared" ca="1" si="63"/>
        <v>871.05720470970004</v>
      </c>
      <c r="P485" s="11">
        <f t="shared" ca="1" si="61"/>
        <v>44423.917440194702</v>
      </c>
      <c r="Q485" s="30">
        <f t="shared" ca="1" si="64"/>
        <v>0</v>
      </c>
    </row>
    <row r="486" spans="8:17">
      <c r="H486" s="10"/>
      <c r="I486" s="10"/>
      <c r="J486" s="20">
        <f t="shared" ca="1" si="57"/>
        <v>96</v>
      </c>
      <c r="K486" s="53">
        <f t="shared" ca="1" si="62"/>
        <v>-1085.218851525392</v>
      </c>
      <c r="L486" s="11">
        <f t="shared" ca="1" si="59"/>
        <v>53175.723724744203</v>
      </c>
      <c r="M486" s="30">
        <f t="shared" ca="1" si="60"/>
        <v>2</v>
      </c>
      <c r="N486" s="20">
        <f t="shared" ca="1" si="58"/>
        <v>68</v>
      </c>
      <c r="O486" s="53">
        <f t="shared" ca="1" si="63"/>
        <v>-888.47834880389405</v>
      </c>
      <c r="P486" s="11">
        <f t="shared" ca="1" si="61"/>
        <v>43535.439091390806</v>
      </c>
      <c r="Q486" s="30">
        <f t="shared" ca="1" si="64"/>
        <v>1</v>
      </c>
    </row>
    <row r="487" spans="8:17">
      <c r="H487" s="10"/>
      <c r="I487" s="10"/>
      <c r="J487" s="20">
        <f t="shared" ca="1" si="57"/>
        <v>24</v>
      </c>
      <c r="K487" s="53">
        <f t="shared" ca="1" si="62"/>
        <v>1063.5144744948841</v>
      </c>
      <c r="L487" s="11">
        <f t="shared" ca="1" si="59"/>
        <v>54239.238199239087</v>
      </c>
      <c r="M487" s="30">
        <f t="shared" ca="1" si="60"/>
        <v>0</v>
      </c>
      <c r="N487" s="20">
        <f t="shared" ca="1" si="58"/>
        <v>7</v>
      </c>
      <c r="O487" s="53">
        <f t="shared" ca="1" si="63"/>
        <v>870.7087818278161</v>
      </c>
      <c r="P487" s="11">
        <f t="shared" ca="1" si="61"/>
        <v>44406.147873218622</v>
      </c>
      <c r="Q487" s="30">
        <f t="shared" ca="1" si="64"/>
        <v>0</v>
      </c>
    </row>
    <row r="488" spans="8:17">
      <c r="H488" s="10"/>
      <c r="I488" s="10"/>
      <c r="J488" s="20">
        <f t="shared" ca="1" si="57"/>
        <v>28</v>
      </c>
      <c r="K488" s="53">
        <f t="shared" ca="1" si="62"/>
        <v>1084.7847639847819</v>
      </c>
      <c r="L488" s="11">
        <f t="shared" ca="1" si="59"/>
        <v>55324.02296322387</v>
      </c>
      <c r="M488" s="30">
        <f t="shared" ca="1" si="60"/>
        <v>0</v>
      </c>
      <c r="N488" s="20">
        <f t="shared" ca="1" si="58"/>
        <v>76</v>
      </c>
      <c r="O488" s="53">
        <f t="shared" ca="1" si="63"/>
        <v>-888.12295746437246</v>
      </c>
      <c r="P488" s="11">
        <f t="shared" ca="1" si="61"/>
        <v>43518.024915754249</v>
      </c>
      <c r="Q488" s="30">
        <f t="shared" ca="1" si="64"/>
        <v>1</v>
      </c>
    </row>
    <row r="489" spans="8:17">
      <c r="H489" s="10"/>
      <c r="I489" s="10"/>
      <c r="J489" s="20">
        <f t="shared" ca="1" si="57"/>
        <v>70</v>
      </c>
      <c r="K489" s="53">
        <f t="shared" ca="1" si="62"/>
        <v>-1106.4804592644775</v>
      </c>
      <c r="L489" s="11">
        <f t="shared" ca="1" si="59"/>
        <v>54217.54250395939</v>
      </c>
      <c r="M489" s="30">
        <f t="shared" ca="1" si="60"/>
        <v>1</v>
      </c>
      <c r="N489" s="20">
        <f t="shared" ca="1" si="58"/>
        <v>59</v>
      </c>
      <c r="O489" s="53">
        <f t="shared" ca="1" si="63"/>
        <v>870.36049831508501</v>
      </c>
      <c r="P489" s="11">
        <f t="shared" ca="1" si="61"/>
        <v>44388.385414069337</v>
      </c>
      <c r="Q489" s="30">
        <f t="shared" ca="1" si="64"/>
        <v>0</v>
      </c>
    </row>
    <row r="490" spans="8:17">
      <c r="H490" s="10"/>
      <c r="I490" s="10"/>
      <c r="J490" s="20">
        <f t="shared" ref="J490:J540" ca="1" si="65">RANDBETWEEN(0,100)</f>
        <v>58</v>
      </c>
      <c r="K490" s="53">
        <f t="shared" ca="1" si="62"/>
        <v>1084.3508500791879</v>
      </c>
      <c r="L490" s="11">
        <f t="shared" ca="1" si="59"/>
        <v>55301.893354038577</v>
      </c>
      <c r="M490" s="30">
        <f t="shared" ca="1" si="60"/>
        <v>0</v>
      </c>
      <c r="N490" s="20">
        <f t="shared" ref="N490:N553" ca="1" si="66">RANDBETWEEN(0,100)</f>
        <v>43</v>
      </c>
      <c r="O490" s="53">
        <f t="shared" ca="1" si="63"/>
        <v>887.76770828138672</v>
      </c>
      <c r="P490" s="11">
        <f t="shared" ca="1" si="61"/>
        <v>45276.153122350726</v>
      </c>
      <c r="Q490" s="30">
        <f t="shared" ca="1" si="64"/>
        <v>0</v>
      </c>
    </row>
    <row r="491" spans="8:17">
      <c r="H491" s="10"/>
      <c r="I491" s="10"/>
      <c r="J491" s="20">
        <f t="shared" ca="1" si="65"/>
        <v>50</v>
      </c>
      <c r="K491" s="53">
        <f t="shared" ca="1" si="62"/>
        <v>1106.0378670807715</v>
      </c>
      <c r="L491" s="11">
        <f t="shared" ref="L491:L540" ca="1" si="67">K491+L490</f>
        <v>56407.931221119346</v>
      </c>
      <c r="M491" s="30">
        <f t="shared" ref="M491:M554" ca="1" si="68">IF(K491="","",IF(K491&gt;0,0,1+M490))</f>
        <v>0</v>
      </c>
      <c r="N491" s="20">
        <f t="shared" ca="1" si="66"/>
        <v>70</v>
      </c>
      <c r="O491" s="53">
        <f t="shared" ca="1" si="63"/>
        <v>-905.52306244701458</v>
      </c>
      <c r="P491" s="11">
        <f t="shared" ref="P491:P554" ca="1" si="69">O491+P490</f>
        <v>44370.630059903713</v>
      </c>
      <c r="Q491" s="30">
        <f t="shared" ca="1" si="64"/>
        <v>1</v>
      </c>
    </row>
    <row r="492" spans="8:17">
      <c r="H492" s="10"/>
      <c r="I492" s="10"/>
      <c r="J492" s="20">
        <f t="shared" ca="1" si="65"/>
        <v>61</v>
      </c>
      <c r="K492" s="53">
        <f t="shared" ref="K492:K540" ca="1" si="70">IF(J492&gt;=$F$11*100,-(L491*$F$9),(L491*$F$9*$F$13))</f>
        <v>-1128.158624422387</v>
      </c>
      <c r="L492" s="11">
        <f t="shared" ca="1" si="67"/>
        <v>55279.772596696959</v>
      </c>
      <c r="M492" s="30">
        <f t="shared" ca="1" si="68"/>
        <v>1</v>
      </c>
      <c r="N492" s="20">
        <f t="shared" ca="1" si="66"/>
        <v>45</v>
      </c>
      <c r="O492" s="53">
        <f t="shared" ref="O492:O555" ca="1" si="71">IF(N492&gt;=$F$11*100,-(P491*$F$9),(P491*$F$9*$F$13))</f>
        <v>887.4126011980743</v>
      </c>
      <c r="P492" s="11">
        <f t="shared" ca="1" si="69"/>
        <v>45258.04266110179</v>
      </c>
      <c r="Q492" s="30">
        <f t="shared" ca="1" si="64"/>
        <v>0</v>
      </c>
    </row>
    <row r="493" spans="8:17">
      <c r="H493" s="10"/>
      <c r="I493" s="10"/>
      <c r="J493" s="20">
        <f t="shared" ca="1" si="65"/>
        <v>64</v>
      </c>
      <c r="K493" s="53">
        <f t="shared" ca="1" si="70"/>
        <v>-1105.5954519339391</v>
      </c>
      <c r="L493" s="11">
        <f t="shared" ca="1" si="67"/>
        <v>54174.177144763024</v>
      </c>
      <c r="M493" s="30">
        <f t="shared" ca="1" si="68"/>
        <v>2</v>
      </c>
      <c r="N493" s="20">
        <f t="shared" ca="1" si="66"/>
        <v>93</v>
      </c>
      <c r="O493" s="53">
        <f t="shared" ca="1" si="71"/>
        <v>-905.16085322203583</v>
      </c>
      <c r="P493" s="11">
        <f t="shared" ca="1" si="69"/>
        <v>44352.881807879756</v>
      </c>
      <c r="Q493" s="30">
        <f t="shared" ca="1" si="64"/>
        <v>1</v>
      </c>
    </row>
    <row r="494" spans="8:17">
      <c r="H494" s="10"/>
      <c r="I494" s="10"/>
      <c r="J494" s="20">
        <f t="shared" ca="1" si="65"/>
        <v>8</v>
      </c>
      <c r="K494" s="53">
        <f t="shared" ca="1" si="70"/>
        <v>1083.4835428952606</v>
      </c>
      <c r="L494" s="11">
        <f t="shared" ca="1" si="67"/>
        <v>55257.660687658281</v>
      </c>
      <c r="M494" s="30">
        <f t="shared" ca="1" si="68"/>
        <v>0</v>
      </c>
      <c r="N494" s="20">
        <f t="shared" ca="1" si="66"/>
        <v>80</v>
      </c>
      <c r="O494" s="53">
        <f t="shared" ca="1" si="71"/>
        <v>-887.05763615759508</v>
      </c>
      <c r="P494" s="11">
        <f t="shared" ca="1" si="69"/>
        <v>43465.824171722161</v>
      </c>
      <c r="Q494" s="30">
        <f t="shared" ca="1" si="64"/>
        <v>2</v>
      </c>
    </row>
    <row r="495" spans="8:17">
      <c r="H495" s="10"/>
      <c r="I495" s="10"/>
      <c r="J495" s="20">
        <f t="shared" ca="1" si="65"/>
        <v>80</v>
      </c>
      <c r="K495" s="53">
        <f t="shared" ca="1" si="70"/>
        <v>-1105.1532137531656</v>
      </c>
      <c r="L495" s="11">
        <f t="shared" ca="1" si="67"/>
        <v>54152.507473905112</v>
      </c>
      <c r="M495" s="30">
        <f t="shared" ca="1" si="68"/>
        <v>1</v>
      </c>
      <c r="N495" s="20">
        <f t="shared" ca="1" si="66"/>
        <v>46</v>
      </c>
      <c r="O495" s="53">
        <f t="shared" ca="1" si="71"/>
        <v>869.31648343444328</v>
      </c>
      <c r="P495" s="11">
        <f t="shared" ca="1" si="69"/>
        <v>44335.140655156603</v>
      </c>
      <c r="Q495" s="30">
        <f t="shared" ca="1" si="64"/>
        <v>0</v>
      </c>
    </row>
    <row r="496" spans="8:17">
      <c r="H496" s="10"/>
      <c r="I496" s="10"/>
      <c r="J496" s="20">
        <f t="shared" ca="1" si="65"/>
        <v>4</v>
      </c>
      <c r="K496" s="53">
        <f t="shared" ca="1" si="70"/>
        <v>1083.0501494781022</v>
      </c>
      <c r="L496" s="11">
        <f t="shared" ca="1" si="67"/>
        <v>55235.557623383218</v>
      </c>
      <c r="M496" s="30">
        <f t="shared" ca="1" si="68"/>
        <v>0</v>
      </c>
      <c r="N496" s="20">
        <f t="shared" ca="1" si="66"/>
        <v>34</v>
      </c>
      <c r="O496" s="53">
        <f t="shared" ca="1" si="71"/>
        <v>886.70281310313203</v>
      </c>
      <c r="P496" s="11">
        <f t="shared" ca="1" si="69"/>
        <v>45221.843468259736</v>
      </c>
      <c r="Q496" s="30">
        <f t="shared" ca="1" si="64"/>
        <v>0</v>
      </c>
    </row>
    <row r="497" spans="8:17">
      <c r="H497" s="10"/>
      <c r="I497" s="10"/>
      <c r="J497" s="20">
        <f t="shared" ca="1" si="65"/>
        <v>50</v>
      </c>
      <c r="K497" s="53">
        <f t="shared" ca="1" si="70"/>
        <v>1104.7111524676643</v>
      </c>
      <c r="L497" s="11">
        <f t="shared" ca="1" si="67"/>
        <v>56340.268775850884</v>
      </c>
      <c r="M497" s="30">
        <f t="shared" ca="1" si="68"/>
        <v>0</v>
      </c>
      <c r="N497" s="20">
        <f t="shared" ca="1" si="66"/>
        <v>6</v>
      </c>
      <c r="O497" s="53">
        <f t="shared" ca="1" si="71"/>
        <v>904.43686936519475</v>
      </c>
      <c r="P497" s="11">
        <f t="shared" ca="1" si="69"/>
        <v>46126.280337624929</v>
      </c>
      <c r="Q497" s="30">
        <f t="shared" ca="1" si="64"/>
        <v>0</v>
      </c>
    </row>
    <row r="498" spans="8:17">
      <c r="H498" s="10"/>
      <c r="I498" s="10"/>
      <c r="J498" s="20">
        <f t="shared" ca="1" si="65"/>
        <v>21</v>
      </c>
      <c r="K498" s="53">
        <f t="shared" ca="1" si="70"/>
        <v>1126.8053755170176</v>
      </c>
      <c r="L498" s="11">
        <f t="shared" ca="1" si="67"/>
        <v>57467.074151367902</v>
      </c>
      <c r="M498" s="30">
        <f t="shared" ca="1" si="68"/>
        <v>0</v>
      </c>
      <c r="N498" s="20">
        <f t="shared" ca="1" si="66"/>
        <v>91</v>
      </c>
      <c r="O498" s="53">
        <f t="shared" ca="1" si="71"/>
        <v>-922.52560675249856</v>
      </c>
      <c r="P498" s="11">
        <f t="shared" ca="1" si="69"/>
        <v>45203.754730872432</v>
      </c>
      <c r="Q498" s="30">
        <f t="shared" ca="1" si="64"/>
        <v>1</v>
      </c>
    </row>
    <row r="499" spans="8:17">
      <c r="H499" s="10"/>
      <c r="I499" s="10"/>
      <c r="J499" s="20">
        <f t="shared" ca="1" si="65"/>
        <v>28</v>
      </c>
      <c r="K499" s="53">
        <f t="shared" ca="1" si="70"/>
        <v>1149.341483027358</v>
      </c>
      <c r="L499" s="11">
        <f t="shared" ca="1" si="67"/>
        <v>58616.415634395264</v>
      </c>
      <c r="M499" s="30">
        <f t="shared" ca="1" si="68"/>
        <v>0</v>
      </c>
      <c r="N499" s="20">
        <f t="shared" ca="1" si="66"/>
        <v>76</v>
      </c>
      <c r="O499" s="53">
        <f t="shared" ca="1" si="71"/>
        <v>-904.0750946174486</v>
      </c>
      <c r="P499" s="11">
        <f t="shared" ca="1" si="69"/>
        <v>44299.679636254979</v>
      </c>
      <c r="Q499" s="30">
        <f t="shared" ca="1" si="64"/>
        <v>2</v>
      </c>
    </row>
    <row r="500" spans="8:17">
      <c r="H500" s="10"/>
      <c r="I500" s="10"/>
      <c r="J500" s="20">
        <f t="shared" ca="1" si="65"/>
        <v>71</v>
      </c>
      <c r="K500" s="53">
        <f t="shared" ca="1" si="70"/>
        <v>-1172.3283126879053</v>
      </c>
      <c r="L500" s="11">
        <f t="shared" ca="1" si="67"/>
        <v>57444.08732170736</v>
      </c>
      <c r="M500" s="30">
        <f t="shared" ca="1" si="68"/>
        <v>1</v>
      </c>
      <c r="N500" s="20">
        <f t="shared" ca="1" si="66"/>
        <v>86</v>
      </c>
      <c r="O500" s="53">
        <f t="shared" ca="1" si="71"/>
        <v>-885.99359272509957</v>
      </c>
      <c r="P500" s="11">
        <f t="shared" ca="1" si="69"/>
        <v>43413.68604352988</v>
      </c>
      <c r="Q500" s="30">
        <f t="shared" ca="1" si="64"/>
        <v>3</v>
      </c>
    </row>
    <row r="501" spans="8:17">
      <c r="H501" s="10"/>
      <c r="I501" s="10"/>
      <c r="J501" s="20">
        <f t="shared" ca="1" si="65"/>
        <v>17</v>
      </c>
      <c r="K501" s="53">
        <f t="shared" ca="1" si="70"/>
        <v>1148.8817464341473</v>
      </c>
      <c r="L501" s="11">
        <f t="shared" ca="1" si="67"/>
        <v>58592.969068141509</v>
      </c>
      <c r="M501" s="30">
        <f t="shared" ca="1" si="68"/>
        <v>0</v>
      </c>
      <c r="N501" s="20">
        <f t="shared" ca="1" si="66"/>
        <v>25</v>
      </c>
      <c r="O501" s="53">
        <f t="shared" ca="1" si="71"/>
        <v>868.27372087059757</v>
      </c>
      <c r="P501" s="11">
        <f t="shared" ca="1" si="69"/>
        <v>44281.959764400475</v>
      </c>
      <c r="Q501" s="30">
        <f t="shared" ca="1" si="64"/>
        <v>0</v>
      </c>
    </row>
    <row r="502" spans="8:17">
      <c r="H502" s="10"/>
      <c r="I502" s="10"/>
      <c r="J502" s="20">
        <f t="shared" ca="1" si="65"/>
        <v>98</v>
      </c>
      <c r="K502" s="53">
        <f t="shared" ca="1" si="70"/>
        <v>-1171.8593813628302</v>
      </c>
      <c r="L502" s="11">
        <f t="shared" ca="1" si="67"/>
        <v>57421.109686778676</v>
      </c>
      <c r="M502" s="30">
        <f t="shared" ca="1" si="68"/>
        <v>1</v>
      </c>
      <c r="N502" s="20">
        <f t="shared" ca="1" si="66"/>
        <v>13</v>
      </c>
      <c r="O502" s="53">
        <f t="shared" ca="1" si="71"/>
        <v>885.63919528800955</v>
      </c>
      <c r="P502" s="11">
        <f t="shared" ca="1" si="69"/>
        <v>45167.598959688483</v>
      </c>
      <c r="Q502" s="30">
        <f t="shared" ca="1" si="64"/>
        <v>0</v>
      </c>
    </row>
    <row r="503" spans="8:17">
      <c r="H503" s="10"/>
      <c r="I503" s="10"/>
      <c r="J503" s="20">
        <f t="shared" ca="1" si="65"/>
        <v>28</v>
      </c>
      <c r="K503" s="53">
        <f t="shared" ca="1" si="70"/>
        <v>1148.4221937355735</v>
      </c>
      <c r="L503" s="11">
        <f t="shared" ca="1" si="67"/>
        <v>58569.531880514252</v>
      </c>
      <c r="M503" s="30">
        <f t="shared" ca="1" si="68"/>
        <v>0</v>
      </c>
      <c r="N503" s="20">
        <f t="shared" ca="1" si="66"/>
        <v>0</v>
      </c>
      <c r="O503" s="53">
        <f t="shared" ca="1" si="71"/>
        <v>903.35197919376969</v>
      </c>
      <c r="P503" s="11">
        <f t="shared" ca="1" si="69"/>
        <v>46070.950938882255</v>
      </c>
      <c r="Q503" s="30">
        <f t="shared" ca="1" si="64"/>
        <v>0</v>
      </c>
    </row>
    <row r="504" spans="8:17">
      <c r="H504" s="10"/>
      <c r="I504" s="10"/>
      <c r="J504" s="20">
        <f t="shared" ca="1" si="65"/>
        <v>16</v>
      </c>
      <c r="K504" s="53">
        <f t="shared" ca="1" si="70"/>
        <v>1171.390637610285</v>
      </c>
      <c r="L504" s="11">
        <f t="shared" ca="1" si="67"/>
        <v>59740.922518124535</v>
      </c>
      <c r="M504" s="30">
        <f t="shared" ca="1" si="68"/>
        <v>0</v>
      </c>
      <c r="N504" s="20">
        <f t="shared" ca="1" si="66"/>
        <v>71</v>
      </c>
      <c r="O504" s="53">
        <f t="shared" ca="1" si="71"/>
        <v>-921.41901877764508</v>
      </c>
      <c r="P504" s="11">
        <f t="shared" ca="1" si="69"/>
        <v>45149.531920104608</v>
      </c>
      <c r="Q504" s="30">
        <f t="shared" ca="1" si="64"/>
        <v>1</v>
      </c>
    </row>
    <row r="505" spans="8:17">
      <c r="H505" s="10"/>
      <c r="I505" s="10"/>
      <c r="J505" s="20">
        <f t="shared" ca="1" si="65"/>
        <v>19</v>
      </c>
      <c r="K505" s="53">
        <f t="shared" ca="1" si="70"/>
        <v>1194.8184503624907</v>
      </c>
      <c r="L505" s="11">
        <f t="shared" ca="1" si="67"/>
        <v>60935.740968487022</v>
      </c>
      <c r="M505" s="30">
        <f t="shared" ca="1" si="68"/>
        <v>0</v>
      </c>
      <c r="N505" s="20">
        <f t="shared" ca="1" si="66"/>
        <v>21</v>
      </c>
      <c r="O505" s="53">
        <f t="shared" ca="1" si="71"/>
        <v>902.99063840209215</v>
      </c>
      <c r="P505" s="11">
        <f t="shared" ca="1" si="69"/>
        <v>46052.522558506702</v>
      </c>
      <c r="Q505" s="30">
        <f t="shared" ca="1" si="64"/>
        <v>0</v>
      </c>
    </row>
    <row r="506" spans="8:17">
      <c r="H506" s="10"/>
      <c r="I506" s="10"/>
      <c r="J506" s="20">
        <f t="shared" ca="1" si="65"/>
        <v>21</v>
      </c>
      <c r="K506" s="53">
        <f t="shared" ca="1" si="70"/>
        <v>1218.7148193697406</v>
      </c>
      <c r="L506" s="11">
        <f t="shared" ca="1" si="67"/>
        <v>62154.455787856765</v>
      </c>
      <c r="M506" s="30">
        <f t="shared" ca="1" si="68"/>
        <v>0</v>
      </c>
      <c r="N506" s="20">
        <f t="shared" ca="1" si="66"/>
        <v>62</v>
      </c>
      <c r="O506" s="53">
        <f t="shared" ca="1" si="71"/>
        <v>-921.05045117013401</v>
      </c>
      <c r="P506" s="11">
        <f t="shared" ca="1" si="69"/>
        <v>45131.472107336565</v>
      </c>
      <c r="Q506" s="30">
        <f t="shared" ca="1" si="64"/>
        <v>1</v>
      </c>
    </row>
    <row r="507" spans="8:17">
      <c r="H507" s="10"/>
      <c r="I507" s="10"/>
      <c r="J507" s="20">
        <f t="shared" ca="1" si="65"/>
        <v>28</v>
      </c>
      <c r="K507" s="53">
        <f t="shared" ca="1" si="70"/>
        <v>1243.0891157571352</v>
      </c>
      <c r="L507" s="11">
        <f t="shared" ca="1" si="67"/>
        <v>63397.544903613903</v>
      </c>
      <c r="M507" s="30">
        <f t="shared" ca="1" si="68"/>
        <v>0</v>
      </c>
      <c r="N507" s="20">
        <f t="shared" ca="1" si="66"/>
        <v>99</v>
      </c>
      <c r="O507" s="53">
        <f t="shared" ca="1" si="71"/>
        <v>-902.62944214673132</v>
      </c>
      <c r="P507" s="11">
        <f t="shared" ca="1" si="69"/>
        <v>44228.842665189833</v>
      </c>
      <c r="Q507" s="30">
        <f t="shared" ca="1" si="64"/>
        <v>2</v>
      </c>
    </row>
    <row r="508" spans="8:17">
      <c r="H508" s="10"/>
      <c r="I508" s="10"/>
      <c r="J508" s="20">
        <f t="shared" ca="1" si="65"/>
        <v>86</v>
      </c>
      <c r="K508" s="53">
        <f t="shared" ca="1" si="70"/>
        <v>-1267.9508980722781</v>
      </c>
      <c r="L508" s="11">
        <f t="shared" ca="1" si="67"/>
        <v>62129.594005541629</v>
      </c>
      <c r="M508" s="30">
        <f t="shared" ca="1" si="68"/>
        <v>1</v>
      </c>
      <c r="N508" s="20">
        <f t="shared" ca="1" si="66"/>
        <v>71</v>
      </c>
      <c r="O508" s="53">
        <f t="shared" ca="1" si="71"/>
        <v>-884.57685330379672</v>
      </c>
      <c r="P508" s="11">
        <f t="shared" ca="1" si="69"/>
        <v>43344.265811886034</v>
      </c>
      <c r="Q508" s="30">
        <f t="shared" ca="1" si="64"/>
        <v>3</v>
      </c>
    </row>
    <row r="509" spans="8:17">
      <c r="H509" s="10"/>
      <c r="I509" s="10"/>
      <c r="J509" s="20">
        <f t="shared" ca="1" si="65"/>
        <v>56</v>
      </c>
      <c r="K509" s="53">
        <f t="shared" ca="1" si="70"/>
        <v>1242.5918801108326</v>
      </c>
      <c r="L509" s="11">
        <f t="shared" ca="1" si="67"/>
        <v>63372.185885652463</v>
      </c>
      <c r="M509" s="30">
        <f t="shared" ca="1" si="68"/>
        <v>0</v>
      </c>
      <c r="N509" s="20">
        <f t="shared" ca="1" si="66"/>
        <v>51</v>
      </c>
      <c r="O509" s="53">
        <f t="shared" ca="1" si="71"/>
        <v>866.88531623772076</v>
      </c>
      <c r="P509" s="11">
        <f t="shared" ca="1" si="69"/>
        <v>44211.151128123754</v>
      </c>
      <c r="Q509" s="30">
        <f t="shared" ca="1" si="64"/>
        <v>0</v>
      </c>
    </row>
    <row r="510" spans="8:17">
      <c r="H510" s="10"/>
      <c r="I510" s="10"/>
      <c r="J510" s="20">
        <f t="shared" ca="1" si="65"/>
        <v>40</v>
      </c>
      <c r="K510" s="53">
        <f t="shared" ca="1" si="70"/>
        <v>1267.4437177130492</v>
      </c>
      <c r="L510" s="11">
        <f t="shared" ca="1" si="67"/>
        <v>64639.629603365509</v>
      </c>
      <c r="M510" s="30">
        <f t="shared" ca="1" si="68"/>
        <v>0</v>
      </c>
      <c r="N510" s="20">
        <f t="shared" ca="1" si="66"/>
        <v>72</v>
      </c>
      <c r="O510" s="53">
        <f t="shared" ca="1" si="71"/>
        <v>-884.22302256247508</v>
      </c>
      <c r="P510" s="11">
        <f t="shared" ca="1" si="69"/>
        <v>43326.928105561281</v>
      </c>
      <c r="Q510" s="30">
        <f t="shared" ca="1" si="64"/>
        <v>1</v>
      </c>
    </row>
    <row r="511" spans="8:17">
      <c r="H511" s="10"/>
      <c r="I511" s="10"/>
      <c r="J511" s="20">
        <f t="shared" ca="1" si="65"/>
        <v>21</v>
      </c>
      <c r="K511" s="53">
        <f t="shared" ca="1" si="70"/>
        <v>1292.7925920673101</v>
      </c>
      <c r="L511" s="11">
        <f t="shared" ca="1" si="67"/>
        <v>65932.422195432824</v>
      </c>
      <c r="M511" s="30">
        <f t="shared" ca="1" si="68"/>
        <v>0</v>
      </c>
      <c r="N511" s="20">
        <f t="shared" ca="1" si="66"/>
        <v>19</v>
      </c>
      <c r="O511" s="53">
        <f t="shared" ca="1" si="71"/>
        <v>866.53856211122559</v>
      </c>
      <c r="P511" s="11">
        <f t="shared" ca="1" si="69"/>
        <v>44193.46666767251</v>
      </c>
      <c r="Q511" s="30">
        <f t="shared" ca="1" si="64"/>
        <v>0</v>
      </c>
    </row>
    <row r="512" spans="8:17">
      <c r="H512" s="10"/>
      <c r="I512" s="10"/>
      <c r="J512" s="20">
        <f t="shared" ca="1" si="65"/>
        <v>3</v>
      </c>
      <c r="K512" s="53">
        <f t="shared" ca="1" si="70"/>
        <v>1318.6484439086564</v>
      </c>
      <c r="L512" s="11">
        <f t="shared" ca="1" si="67"/>
        <v>67251.070639341488</v>
      </c>
      <c r="M512" s="30">
        <f t="shared" ca="1" si="68"/>
        <v>0</v>
      </c>
      <c r="N512" s="20">
        <f t="shared" ca="1" si="66"/>
        <v>7</v>
      </c>
      <c r="O512" s="53">
        <f t="shared" ca="1" si="71"/>
        <v>883.8693333534502</v>
      </c>
      <c r="P512" s="11">
        <f t="shared" ca="1" si="69"/>
        <v>45077.336001025964</v>
      </c>
      <c r="Q512" s="30">
        <f t="shared" ca="1" si="64"/>
        <v>0</v>
      </c>
    </row>
    <row r="513" spans="8:17">
      <c r="H513" s="10"/>
      <c r="I513" s="10"/>
      <c r="J513" s="20">
        <f t="shared" ca="1" si="65"/>
        <v>85</v>
      </c>
      <c r="K513" s="53">
        <f t="shared" ca="1" si="70"/>
        <v>-1345.0214127868298</v>
      </c>
      <c r="L513" s="11">
        <f t="shared" ca="1" si="67"/>
        <v>65906.049226554664</v>
      </c>
      <c r="M513" s="30">
        <f t="shared" ca="1" si="68"/>
        <v>1</v>
      </c>
      <c r="N513" s="20">
        <f t="shared" ca="1" si="66"/>
        <v>0</v>
      </c>
      <c r="O513" s="53">
        <f t="shared" ca="1" si="71"/>
        <v>901.54672002051927</v>
      </c>
      <c r="P513" s="11">
        <f t="shared" ca="1" si="69"/>
        <v>45978.882721046481</v>
      </c>
      <c r="Q513" s="30">
        <f t="shared" ca="1" si="64"/>
        <v>0</v>
      </c>
    </row>
    <row r="514" spans="8:17">
      <c r="H514" s="10"/>
      <c r="I514" s="10"/>
      <c r="J514" s="20">
        <f t="shared" ca="1" si="65"/>
        <v>59</v>
      </c>
      <c r="K514" s="53">
        <f t="shared" ca="1" si="70"/>
        <v>1318.1209845310932</v>
      </c>
      <c r="L514" s="11">
        <f t="shared" ca="1" si="67"/>
        <v>67224.170211085759</v>
      </c>
      <c r="M514" s="30">
        <f t="shared" ca="1" si="68"/>
        <v>0</v>
      </c>
      <c r="N514" s="20">
        <f t="shared" ca="1" si="66"/>
        <v>25</v>
      </c>
      <c r="O514" s="53">
        <f t="shared" ca="1" si="71"/>
        <v>919.57765442092966</v>
      </c>
      <c r="P514" s="11">
        <f t="shared" ca="1" si="69"/>
        <v>46898.46037546741</v>
      </c>
      <c r="Q514" s="30">
        <f t="shared" ca="1" si="64"/>
        <v>0</v>
      </c>
    </row>
    <row r="515" spans="8:17">
      <c r="H515" s="10"/>
      <c r="I515" s="10"/>
      <c r="J515" s="20">
        <f t="shared" ca="1" si="65"/>
        <v>83</v>
      </c>
      <c r="K515" s="53">
        <f t="shared" ca="1" si="70"/>
        <v>-1344.4834042217151</v>
      </c>
      <c r="L515" s="11">
        <f t="shared" ca="1" si="67"/>
        <v>65879.686806864047</v>
      </c>
      <c r="M515" s="30">
        <f t="shared" ca="1" si="68"/>
        <v>1</v>
      </c>
      <c r="N515" s="20">
        <f t="shared" ca="1" si="66"/>
        <v>58</v>
      </c>
      <c r="O515" s="53">
        <f t="shared" ca="1" si="71"/>
        <v>937.96920750934817</v>
      </c>
      <c r="P515" s="11">
        <f t="shared" ca="1" si="69"/>
        <v>47836.429582976758</v>
      </c>
      <c r="Q515" s="30">
        <f t="shared" ca="1" si="64"/>
        <v>0</v>
      </c>
    </row>
    <row r="516" spans="8:17">
      <c r="H516" s="10"/>
      <c r="I516" s="10"/>
      <c r="J516" s="20">
        <f t="shared" ca="1" si="65"/>
        <v>66</v>
      </c>
      <c r="K516" s="53">
        <f t="shared" ca="1" si="70"/>
        <v>-1317.593736137281</v>
      </c>
      <c r="L516" s="11">
        <f t="shared" ca="1" si="67"/>
        <v>64562.093070726769</v>
      </c>
      <c r="M516" s="30">
        <f t="shared" ca="1" si="68"/>
        <v>2</v>
      </c>
      <c r="N516" s="20">
        <f t="shared" ca="1" si="66"/>
        <v>35</v>
      </c>
      <c r="O516" s="53">
        <f t="shared" ca="1" si="71"/>
        <v>956.72859165953514</v>
      </c>
      <c r="P516" s="11">
        <f t="shared" ca="1" si="69"/>
        <v>48793.158174636294</v>
      </c>
      <c r="Q516" s="30">
        <f t="shared" ca="1" si="64"/>
        <v>0</v>
      </c>
    </row>
    <row r="517" spans="8:17">
      <c r="H517" s="10"/>
      <c r="I517" s="10"/>
      <c r="J517" s="20">
        <f t="shared" ca="1" si="65"/>
        <v>61</v>
      </c>
      <c r="K517" s="53">
        <f t="shared" ca="1" si="70"/>
        <v>-1291.2418614145354</v>
      </c>
      <c r="L517" s="11">
        <f t="shared" ca="1" si="67"/>
        <v>63270.851209312234</v>
      </c>
      <c r="M517" s="30">
        <f t="shared" ca="1" si="68"/>
        <v>3</v>
      </c>
      <c r="N517" s="20">
        <f t="shared" ca="1" si="66"/>
        <v>56</v>
      </c>
      <c r="O517" s="53">
        <f t="shared" ca="1" si="71"/>
        <v>975.8631634927259</v>
      </c>
      <c r="P517" s="11">
        <f t="shared" ca="1" si="69"/>
        <v>49769.021338129016</v>
      </c>
      <c r="Q517" s="30">
        <f t="shared" ca="1" si="64"/>
        <v>0</v>
      </c>
    </row>
    <row r="518" spans="8:17">
      <c r="H518" s="10"/>
      <c r="I518" s="10"/>
      <c r="J518" s="20">
        <f t="shared" ca="1" si="65"/>
        <v>47</v>
      </c>
      <c r="K518" s="53">
        <f t="shared" ca="1" si="70"/>
        <v>1265.4170241862446</v>
      </c>
      <c r="L518" s="11">
        <f t="shared" ca="1" si="67"/>
        <v>64536.268233498478</v>
      </c>
      <c r="M518" s="30">
        <f t="shared" ca="1" si="68"/>
        <v>0</v>
      </c>
      <c r="N518" s="20">
        <f t="shared" ca="1" si="66"/>
        <v>14</v>
      </c>
      <c r="O518" s="53">
        <f t="shared" ca="1" si="71"/>
        <v>995.38042676258033</v>
      </c>
      <c r="P518" s="11">
        <f t="shared" ca="1" si="69"/>
        <v>50764.401764891598</v>
      </c>
      <c r="Q518" s="30">
        <f t="shared" ca="1" si="64"/>
        <v>0</v>
      </c>
    </row>
    <row r="519" spans="8:17">
      <c r="H519" s="10"/>
      <c r="I519" s="10"/>
      <c r="J519" s="20">
        <f t="shared" ca="1" si="65"/>
        <v>78</v>
      </c>
      <c r="K519" s="53">
        <f t="shared" ca="1" si="70"/>
        <v>-1290.7253646699696</v>
      </c>
      <c r="L519" s="11">
        <f t="shared" ca="1" si="67"/>
        <v>63245.54286882851</v>
      </c>
      <c r="M519" s="30">
        <f t="shared" ca="1" si="68"/>
        <v>1</v>
      </c>
      <c r="N519" s="20">
        <f t="shared" ca="1" si="66"/>
        <v>92</v>
      </c>
      <c r="O519" s="53">
        <f t="shared" ca="1" si="71"/>
        <v>-1015.2880352978319</v>
      </c>
      <c r="P519" s="11">
        <f t="shared" ca="1" si="69"/>
        <v>49749.113729593766</v>
      </c>
      <c r="Q519" s="30">
        <f t="shared" ca="1" si="64"/>
        <v>1</v>
      </c>
    </row>
    <row r="520" spans="8:17">
      <c r="H520" s="10"/>
      <c r="I520" s="10"/>
      <c r="J520" s="20">
        <f t="shared" ca="1" si="65"/>
        <v>84</v>
      </c>
      <c r="K520" s="53">
        <f t="shared" ca="1" si="70"/>
        <v>-1264.9108573765702</v>
      </c>
      <c r="L520" s="11">
        <f t="shared" ca="1" si="67"/>
        <v>61980.63201145194</v>
      </c>
      <c r="M520" s="30">
        <f t="shared" ca="1" si="68"/>
        <v>2</v>
      </c>
      <c r="N520" s="20">
        <f t="shared" ca="1" si="66"/>
        <v>69</v>
      </c>
      <c r="O520" s="53">
        <f t="shared" ca="1" si="71"/>
        <v>-994.98227459187535</v>
      </c>
      <c r="P520" s="11">
        <f t="shared" ca="1" si="69"/>
        <v>48754.131455001894</v>
      </c>
      <c r="Q520" s="30">
        <f t="shared" ca="1" si="64"/>
        <v>2</v>
      </c>
    </row>
    <row r="521" spans="8:17">
      <c r="H521" s="10"/>
      <c r="I521" s="10"/>
      <c r="J521" s="20">
        <f t="shared" ca="1" si="65"/>
        <v>29</v>
      </c>
      <c r="K521" s="53">
        <f t="shared" ca="1" si="70"/>
        <v>1239.6126402290388</v>
      </c>
      <c r="L521" s="11">
        <f t="shared" ca="1" si="67"/>
        <v>63220.24465168098</v>
      </c>
      <c r="M521" s="30">
        <f t="shared" ca="1" si="68"/>
        <v>0</v>
      </c>
      <c r="N521" s="20">
        <f t="shared" ca="1" si="66"/>
        <v>69</v>
      </c>
      <c r="O521" s="53">
        <f t="shared" ca="1" si="71"/>
        <v>-975.08262910003793</v>
      </c>
      <c r="P521" s="11">
        <f t="shared" ca="1" si="69"/>
        <v>47779.048825901853</v>
      </c>
      <c r="Q521" s="30">
        <f t="shared" ca="1" si="64"/>
        <v>3</v>
      </c>
    </row>
    <row r="522" spans="8:17">
      <c r="H522" s="10"/>
      <c r="I522" s="10"/>
      <c r="J522" s="20">
        <f t="shared" ca="1" si="65"/>
        <v>3</v>
      </c>
      <c r="K522" s="53">
        <f t="shared" ca="1" si="70"/>
        <v>1264.4048930336196</v>
      </c>
      <c r="L522" s="11">
        <f t="shared" ca="1" si="67"/>
        <v>64484.649544714601</v>
      </c>
      <c r="M522" s="30">
        <f t="shared" ca="1" si="68"/>
        <v>0</v>
      </c>
      <c r="N522" s="20">
        <f t="shared" ca="1" si="66"/>
        <v>8</v>
      </c>
      <c r="O522" s="53">
        <f t="shared" ca="1" si="71"/>
        <v>955.58097651803712</v>
      </c>
      <c r="P522" s="11">
        <f t="shared" ca="1" si="69"/>
        <v>48734.629802419891</v>
      </c>
      <c r="Q522" s="30">
        <f t="shared" ca="1" si="64"/>
        <v>0</v>
      </c>
    </row>
    <row r="523" spans="8:17">
      <c r="H523" s="10"/>
      <c r="I523" s="10"/>
      <c r="J523" s="20">
        <f t="shared" ca="1" si="65"/>
        <v>11</v>
      </c>
      <c r="K523" s="53">
        <f t="shared" ca="1" si="70"/>
        <v>1289.6929908942921</v>
      </c>
      <c r="L523" s="11">
        <f t="shared" ca="1" si="67"/>
        <v>65774.342535608899</v>
      </c>
      <c r="M523" s="30">
        <f t="shared" ca="1" si="68"/>
        <v>0</v>
      </c>
      <c r="N523" s="20">
        <f t="shared" ca="1" si="66"/>
        <v>63</v>
      </c>
      <c r="O523" s="53">
        <f t="shared" ca="1" si="71"/>
        <v>-974.69259604839783</v>
      </c>
      <c r="P523" s="11">
        <f t="shared" ca="1" si="69"/>
        <v>47759.937206371491</v>
      </c>
      <c r="Q523" s="30">
        <f t="shared" ca="1" si="64"/>
        <v>1</v>
      </c>
    </row>
    <row r="524" spans="8:17">
      <c r="H524" s="10"/>
      <c r="I524" s="10"/>
      <c r="J524" s="20">
        <f t="shared" ca="1" si="65"/>
        <v>68</v>
      </c>
      <c r="K524" s="53">
        <f t="shared" ca="1" si="70"/>
        <v>-1315.486850712178</v>
      </c>
      <c r="L524" s="11">
        <f t="shared" ca="1" si="67"/>
        <v>64458.85568489672</v>
      </c>
      <c r="M524" s="30">
        <f t="shared" ca="1" si="68"/>
        <v>1</v>
      </c>
      <c r="N524" s="20">
        <f t="shared" ca="1" si="66"/>
        <v>3</v>
      </c>
      <c r="O524" s="53">
        <f t="shared" ca="1" si="71"/>
        <v>955.19874412742979</v>
      </c>
      <c r="P524" s="11">
        <f t="shared" ca="1" si="69"/>
        <v>48715.135950498923</v>
      </c>
      <c r="Q524" s="30">
        <f t="shared" ca="1" si="64"/>
        <v>0</v>
      </c>
    </row>
    <row r="525" spans="8:17">
      <c r="H525" s="10"/>
      <c r="I525" s="10"/>
      <c r="J525" s="20">
        <f t="shared" ca="1" si="65"/>
        <v>14</v>
      </c>
      <c r="K525" s="53">
        <f t="shared" ca="1" si="70"/>
        <v>1289.1771136979344</v>
      </c>
      <c r="L525" s="11">
        <f t="shared" ca="1" si="67"/>
        <v>65748.03279859465</v>
      </c>
      <c r="M525" s="30">
        <f t="shared" ca="1" si="68"/>
        <v>0</v>
      </c>
      <c r="N525" s="20">
        <f t="shared" ca="1" si="66"/>
        <v>62</v>
      </c>
      <c r="O525" s="53">
        <f t="shared" ca="1" si="71"/>
        <v>-974.30271900997843</v>
      </c>
      <c r="P525" s="11">
        <f t="shared" ca="1" si="69"/>
        <v>47740.833231488941</v>
      </c>
      <c r="Q525" s="30">
        <f t="shared" ca="1" si="64"/>
        <v>1</v>
      </c>
    </row>
    <row r="526" spans="8:17">
      <c r="H526" s="10"/>
      <c r="I526" s="10"/>
      <c r="J526" s="20">
        <f t="shared" ca="1" si="65"/>
        <v>10</v>
      </c>
      <c r="K526" s="53">
        <f t="shared" ca="1" si="70"/>
        <v>1314.9606559718929</v>
      </c>
      <c r="L526" s="11">
        <f t="shared" ca="1" si="67"/>
        <v>67062.993454566546</v>
      </c>
      <c r="M526" s="30">
        <f t="shared" ca="1" si="68"/>
        <v>0</v>
      </c>
      <c r="N526" s="20">
        <f t="shared" ca="1" si="66"/>
        <v>38</v>
      </c>
      <c r="O526" s="53">
        <f t="shared" ca="1" si="71"/>
        <v>954.81666462977887</v>
      </c>
      <c r="P526" s="11">
        <f t="shared" ca="1" si="69"/>
        <v>48695.649896118717</v>
      </c>
      <c r="Q526" s="30">
        <f t="shared" ca="1" si="64"/>
        <v>0</v>
      </c>
    </row>
    <row r="527" spans="8:17">
      <c r="H527" s="10"/>
      <c r="I527" s="10"/>
      <c r="J527" s="20">
        <f t="shared" ca="1" si="65"/>
        <v>67</v>
      </c>
      <c r="K527" s="53">
        <f t="shared" ca="1" si="70"/>
        <v>-1341.259869091331</v>
      </c>
      <c r="L527" s="11">
        <f t="shared" ca="1" si="67"/>
        <v>65721.733585475216</v>
      </c>
      <c r="M527" s="30">
        <f t="shared" ca="1" si="68"/>
        <v>1</v>
      </c>
      <c r="N527" s="20">
        <f t="shared" ca="1" si="66"/>
        <v>53</v>
      </c>
      <c r="O527" s="53">
        <f t="shared" ca="1" si="71"/>
        <v>973.91299792237442</v>
      </c>
      <c r="P527" s="11">
        <f t="shared" ca="1" si="69"/>
        <v>49669.56289404109</v>
      </c>
      <c r="Q527" s="30">
        <f t="shared" ca="1" si="64"/>
        <v>0</v>
      </c>
    </row>
    <row r="528" spans="8:17">
      <c r="H528" s="10"/>
      <c r="I528" s="10"/>
      <c r="J528" s="20">
        <f t="shared" ca="1" si="65"/>
        <v>48</v>
      </c>
      <c r="K528" s="53">
        <f t="shared" ca="1" si="70"/>
        <v>1314.4346717095043</v>
      </c>
      <c r="L528" s="11">
        <f t="shared" ca="1" si="67"/>
        <v>67036.16825718472</v>
      </c>
      <c r="M528" s="30">
        <f t="shared" ca="1" si="68"/>
        <v>0</v>
      </c>
      <c r="N528" s="20">
        <f t="shared" ca="1" si="66"/>
        <v>33</v>
      </c>
      <c r="O528" s="53">
        <f t="shared" ca="1" si="71"/>
        <v>993.39125788082185</v>
      </c>
      <c r="P528" s="11">
        <f t="shared" ca="1" si="69"/>
        <v>50662.954151921913</v>
      </c>
      <c r="Q528" s="30">
        <f t="shared" ca="1" si="64"/>
        <v>0</v>
      </c>
    </row>
    <row r="529" spans="8:17">
      <c r="H529" s="10"/>
      <c r="I529" s="10"/>
      <c r="J529" s="20">
        <f t="shared" ca="1" si="65"/>
        <v>57</v>
      </c>
      <c r="K529" s="53">
        <f t="shared" ca="1" si="70"/>
        <v>1340.7233651436943</v>
      </c>
      <c r="L529" s="11">
        <f t="shared" ca="1" si="67"/>
        <v>68376.891622328418</v>
      </c>
      <c r="M529" s="30">
        <f t="shared" ca="1" si="68"/>
        <v>0</v>
      </c>
      <c r="N529" s="20">
        <f t="shared" ca="1" si="66"/>
        <v>96</v>
      </c>
      <c r="O529" s="53">
        <f t="shared" ca="1" si="71"/>
        <v>-1013.2590830384382</v>
      </c>
      <c r="P529" s="11">
        <f t="shared" ca="1" si="69"/>
        <v>49649.695068883477</v>
      </c>
      <c r="Q529" s="30">
        <f t="shared" ca="1" si="64"/>
        <v>1</v>
      </c>
    </row>
    <row r="530" spans="8:17">
      <c r="H530" s="10"/>
      <c r="I530" s="10"/>
      <c r="J530" s="20">
        <f t="shared" ca="1" si="65"/>
        <v>49</v>
      </c>
      <c r="K530" s="53">
        <f t="shared" ca="1" si="70"/>
        <v>1367.5378324465685</v>
      </c>
      <c r="L530" s="11">
        <f t="shared" ca="1" si="67"/>
        <v>69744.429454774989</v>
      </c>
      <c r="M530" s="30">
        <f t="shared" ca="1" si="68"/>
        <v>0</v>
      </c>
      <c r="N530" s="20">
        <f t="shared" ca="1" si="66"/>
        <v>45</v>
      </c>
      <c r="O530" s="53">
        <f t="shared" ca="1" si="71"/>
        <v>992.99390137766954</v>
      </c>
      <c r="P530" s="11">
        <f t="shared" ca="1" si="69"/>
        <v>50642.688970261144</v>
      </c>
      <c r="Q530" s="30">
        <f t="shared" ca="1" si="64"/>
        <v>0</v>
      </c>
    </row>
    <row r="531" spans="8:17">
      <c r="H531" s="10"/>
      <c r="I531" s="10"/>
      <c r="J531" s="20">
        <f t="shared" ca="1" si="65"/>
        <v>4</v>
      </c>
      <c r="K531" s="53">
        <f t="shared" ca="1" si="70"/>
        <v>1394.8885890954998</v>
      </c>
      <c r="L531" s="11">
        <f t="shared" ca="1" si="67"/>
        <v>71139.318043870488</v>
      </c>
      <c r="M531" s="30">
        <f t="shared" ca="1" si="68"/>
        <v>0</v>
      </c>
      <c r="N531" s="20">
        <f t="shared" ca="1" si="66"/>
        <v>71</v>
      </c>
      <c r="O531" s="53">
        <f t="shared" ca="1" si="71"/>
        <v>-1012.8537794052229</v>
      </c>
      <c r="P531" s="11">
        <f t="shared" ca="1" si="69"/>
        <v>49629.83519085592</v>
      </c>
      <c r="Q531" s="30">
        <f t="shared" ca="1" si="64"/>
        <v>1</v>
      </c>
    </row>
    <row r="532" spans="8:17">
      <c r="H532" s="10"/>
      <c r="I532" s="10"/>
      <c r="J532" s="20">
        <f t="shared" ca="1" si="65"/>
        <v>67</v>
      </c>
      <c r="K532" s="53">
        <f t="shared" ca="1" si="70"/>
        <v>-1422.7863608774098</v>
      </c>
      <c r="L532" s="11">
        <f t="shared" ca="1" si="67"/>
        <v>69716.531682993082</v>
      </c>
      <c r="M532" s="30">
        <f t="shared" ca="1" si="68"/>
        <v>1</v>
      </c>
      <c r="N532" s="20">
        <f t="shared" ca="1" si="66"/>
        <v>4</v>
      </c>
      <c r="O532" s="53">
        <f t="shared" ca="1" si="71"/>
        <v>992.5967038171184</v>
      </c>
      <c r="P532" s="11">
        <f t="shared" ca="1" si="69"/>
        <v>50622.431894673035</v>
      </c>
      <c r="Q532" s="30">
        <f t="shared" ca="1" si="64"/>
        <v>0</v>
      </c>
    </row>
    <row r="533" spans="8:17">
      <c r="H533" s="10"/>
      <c r="I533" s="10"/>
      <c r="J533" s="20">
        <f t="shared" ca="1" si="65"/>
        <v>74</v>
      </c>
      <c r="K533" s="53">
        <f t="shared" ca="1" si="70"/>
        <v>-1394.3306336598616</v>
      </c>
      <c r="L533" s="11">
        <f t="shared" ca="1" si="67"/>
        <v>68322.20104933322</v>
      </c>
      <c r="M533" s="30">
        <f t="shared" ca="1" si="68"/>
        <v>2</v>
      </c>
      <c r="N533" s="20">
        <f t="shared" ca="1" si="66"/>
        <v>66</v>
      </c>
      <c r="O533" s="53">
        <f t="shared" ca="1" si="71"/>
        <v>-1012.4486378934607</v>
      </c>
      <c r="P533" s="11">
        <f t="shared" ca="1" si="69"/>
        <v>49609.983256779575</v>
      </c>
      <c r="Q533" s="30">
        <f t="shared" ca="1" si="64"/>
        <v>1</v>
      </c>
    </row>
    <row r="534" spans="8:17">
      <c r="H534" s="10"/>
      <c r="I534" s="10"/>
      <c r="J534" s="20">
        <f t="shared" ca="1" si="65"/>
        <v>43</v>
      </c>
      <c r="K534" s="53">
        <f t="shared" ca="1" si="70"/>
        <v>1366.4440209866643</v>
      </c>
      <c r="L534" s="11">
        <f t="shared" ca="1" si="67"/>
        <v>69688.645070319879</v>
      </c>
      <c r="M534" s="30">
        <f t="shared" ca="1" si="68"/>
        <v>0</v>
      </c>
      <c r="N534" s="20">
        <f t="shared" ca="1" si="66"/>
        <v>95</v>
      </c>
      <c r="O534" s="53">
        <f t="shared" ca="1" si="71"/>
        <v>-992.19966513559154</v>
      </c>
      <c r="P534" s="11">
        <f t="shared" ca="1" si="69"/>
        <v>48617.78359164398</v>
      </c>
      <c r="Q534" s="30">
        <f t="shared" ca="1" si="64"/>
        <v>2</v>
      </c>
    </row>
    <row r="535" spans="8:17">
      <c r="H535" s="10"/>
      <c r="I535" s="10"/>
      <c r="J535" s="20">
        <f t="shared" ca="1" si="65"/>
        <v>62</v>
      </c>
      <c r="K535" s="53">
        <f t="shared" ca="1" si="70"/>
        <v>-1393.7729014063975</v>
      </c>
      <c r="L535" s="11">
        <f t="shared" ca="1" si="67"/>
        <v>68294.872168913484</v>
      </c>
      <c r="M535" s="30">
        <f t="shared" ca="1" si="68"/>
        <v>1</v>
      </c>
      <c r="N535" s="20">
        <f t="shared" ca="1" si="66"/>
        <v>20</v>
      </c>
      <c r="O535" s="53">
        <f t="shared" ca="1" si="71"/>
        <v>972.35567183287958</v>
      </c>
      <c r="P535" s="11">
        <f t="shared" ca="1" si="69"/>
        <v>49590.139263476856</v>
      </c>
      <c r="Q535" s="30">
        <f t="shared" ca="1" si="64"/>
        <v>0</v>
      </c>
    </row>
    <row r="536" spans="8:17">
      <c r="H536" s="10"/>
      <c r="I536" s="10"/>
      <c r="J536" s="20">
        <f t="shared" ca="1" si="65"/>
        <v>55</v>
      </c>
      <c r="K536" s="53">
        <f t="shared" ca="1" si="70"/>
        <v>1365.8974433782696</v>
      </c>
      <c r="L536" s="11">
        <f t="shared" ca="1" si="67"/>
        <v>69660.769612291755</v>
      </c>
      <c r="M536" s="30">
        <f t="shared" ca="1" si="68"/>
        <v>0</v>
      </c>
      <c r="N536" s="20">
        <f t="shared" ca="1" si="66"/>
        <v>56</v>
      </c>
      <c r="O536" s="53">
        <f t="shared" ca="1" si="71"/>
        <v>991.80278526953714</v>
      </c>
      <c r="P536" s="11">
        <f t="shared" ca="1" si="69"/>
        <v>50581.942048746394</v>
      </c>
      <c r="Q536" s="30">
        <f t="shared" ca="1" si="64"/>
        <v>0</v>
      </c>
    </row>
    <row r="537" spans="8:17">
      <c r="H537" s="10"/>
      <c r="I537" s="10"/>
      <c r="J537" s="20">
        <f t="shared" ca="1" si="65"/>
        <v>42</v>
      </c>
      <c r="K537" s="53">
        <f t="shared" ca="1" si="70"/>
        <v>1393.2153922458351</v>
      </c>
      <c r="L537" s="11">
        <f t="shared" ca="1" si="67"/>
        <v>71053.985004537593</v>
      </c>
      <c r="M537" s="30">
        <f t="shared" ca="1" si="68"/>
        <v>0</v>
      </c>
      <c r="N537" s="20">
        <f t="shared" ca="1" si="66"/>
        <v>15</v>
      </c>
      <c r="O537" s="53">
        <f t="shared" ca="1" si="71"/>
        <v>1011.6388409749279</v>
      </c>
      <c r="P537" s="11">
        <f t="shared" ca="1" si="69"/>
        <v>51593.580889721321</v>
      </c>
      <c r="Q537" s="30">
        <f t="shared" ca="1" si="64"/>
        <v>0</v>
      </c>
    </row>
    <row r="538" spans="8:17">
      <c r="H538" s="10"/>
      <c r="I538" s="10"/>
      <c r="J538" s="20">
        <f t="shared" ca="1" si="65"/>
        <v>43</v>
      </c>
      <c r="K538" s="53">
        <f t="shared" ca="1" si="70"/>
        <v>1421.0797000907519</v>
      </c>
      <c r="L538" s="11">
        <f t="shared" ca="1" si="67"/>
        <v>72475.064704628341</v>
      </c>
      <c r="M538" s="30">
        <f t="shared" ca="1" si="68"/>
        <v>0</v>
      </c>
      <c r="N538" s="20">
        <f t="shared" ca="1" si="66"/>
        <v>52</v>
      </c>
      <c r="O538" s="53">
        <f t="shared" ca="1" si="71"/>
        <v>1031.8716177944264</v>
      </c>
      <c r="P538" s="11">
        <f t="shared" ca="1" si="69"/>
        <v>52625.452507515751</v>
      </c>
      <c r="Q538" s="30">
        <f t="shared" ca="1" si="64"/>
        <v>0</v>
      </c>
    </row>
    <row r="539" spans="8:17">
      <c r="H539" s="10"/>
      <c r="I539" s="10"/>
      <c r="J539" s="20">
        <f t="shared" ca="1" si="65"/>
        <v>55</v>
      </c>
      <c r="K539" s="53">
        <f t="shared" ca="1" si="70"/>
        <v>1449.5012940925669</v>
      </c>
      <c r="L539" s="11">
        <f t="shared" ca="1" si="67"/>
        <v>73924.565998720907</v>
      </c>
      <c r="M539" s="30">
        <f t="shared" ca="1" si="68"/>
        <v>0</v>
      </c>
      <c r="N539" s="20">
        <f t="shared" ca="1" si="66"/>
        <v>17</v>
      </c>
      <c r="O539" s="53">
        <f t="shared" ca="1" si="71"/>
        <v>1052.509050150315</v>
      </c>
      <c r="P539" s="11">
        <f t="shared" ca="1" si="69"/>
        <v>53677.961557666065</v>
      </c>
      <c r="Q539" s="30">
        <f t="shared" ca="1" si="64"/>
        <v>0</v>
      </c>
    </row>
    <row r="540" spans="8:17">
      <c r="H540" s="10"/>
      <c r="I540" s="10"/>
      <c r="J540" s="20">
        <f t="shared" ca="1" si="65"/>
        <v>72</v>
      </c>
      <c r="K540" s="53">
        <f t="shared" ca="1" si="70"/>
        <v>-1478.4913199744183</v>
      </c>
      <c r="L540" s="11">
        <f t="shared" ca="1" si="67"/>
        <v>72446.074678746489</v>
      </c>
      <c r="M540" s="30">
        <f t="shared" ca="1" si="68"/>
        <v>1</v>
      </c>
      <c r="N540" s="20">
        <f t="shared" ca="1" si="66"/>
        <v>46</v>
      </c>
      <c r="O540" s="53">
        <f t="shared" ca="1" si="71"/>
        <v>1073.5592311533214</v>
      </c>
      <c r="P540" s="11">
        <f t="shared" ca="1" si="69"/>
        <v>54751.520788819384</v>
      </c>
      <c r="Q540" s="30">
        <f t="shared" ca="1" si="64"/>
        <v>0</v>
      </c>
    </row>
    <row r="541" spans="8:17">
      <c r="H541" s="1"/>
      <c r="I541" s="1"/>
      <c r="J541" s="1" t="s">
        <v>26</v>
      </c>
      <c r="K541" s="5">
        <f ca="1">COUNTIF(K41:K540,"&gt;0")</f>
        <v>302</v>
      </c>
      <c r="L541" s="11"/>
      <c r="M541" s="30">
        <f t="shared" ca="1" si="68"/>
        <v>0</v>
      </c>
      <c r="N541" s="20">
        <f t="shared" ca="1" si="66"/>
        <v>67</v>
      </c>
      <c r="O541" s="53">
        <f t="shared" ca="1" si="71"/>
        <v>-1095.0304157763876</v>
      </c>
      <c r="P541" s="11">
        <f t="shared" ca="1" si="69"/>
        <v>53656.490373042994</v>
      </c>
      <c r="Q541" s="30">
        <f t="shared" ref="Q541:Q604" ca="1" si="72">IF(O541="","",IF(O541&gt;0,0,1+Q540))</f>
        <v>1</v>
      </c>
    </row>
    <row r="542" spans="8:17">
      <c r="H542" s="1"/>
      <c r="I542" s="1"/>
      <c r="J542" s="1" t="s">
        <v>25</v>
      </c>
      <c r="K542" s="5">
        <f ca="1">COUNT(J41:J540)</f>
        <v>500</v>
      </c>
      <c r="L542" s="10"/>
      <c r="M542" s="30">
        <f t="shared" ca="1" si="68"/>
        <v>0</v>
      </c>
      <c r="N542" s="20">
        <f t="shared" ca="1" si="66"/>
        <v>71</v>
      </c>
      <c r="O542" s="53">
        <f t="shared" ca="1" si="71"/>
        <v>-1073.1298074608599</v>
      </c>
      <c r="P542" s="11">
        <f t="shared" ca="1" si="69"/>
        <v>52583.360565582137</v>
      </c>
      <c r="Q542" s="30">
        <f t="shared" ca="1" si="72"/>
        <v>2</v>
      </c>
    </row>
    <row r="543" spans="8:17">
      <c r="L543" s="10"/>
      <c r="M543" s="30" t="str">
        <f t="shared" si="68"/>
        <v/>
      </c>
      <c r="N543" s="20">
        <f t="shared" ca="1" si="66"/>
        <v>13</v>
      </c>
      <c r="O543" s="53">
        <f t="shared" ca="1" si="71"/>
        <v>1051.6672113116429</v>
      </c>
      <c r="P543" s="11">
        <f t="shared" ca="1" si="69"/>
        <v>53635.027776893781</v>
      </c>
      <c r="Q543" s="30">
        <f t="shared" ca="1" si="72"/>
        <v>0</v>
      </c>
    </row>
    <row r="544" spans="8:17">
      <c r="L544" s="10"/>
      <c r="M544" s="30" t="str">
        <f t="shared" si="68"/>
        <v/>
      </c>
      <c r="N544" s="20">
        <f t="shared" ca="1" si="66"/>
        <v>75</v>
      </c>
      <c r="O544" s="53">
        <f t="shared" ca="1" si="71"/>
        <v>-1072.7005555378757</v>
      </c>
      <c r="P544" s="11">
        <f t="shared" ca="1" si="69"/>
        <v>52562.327221355903</v>
      </c>
      <c r="Q544" s="30">
        <f t="shared" ca="1" si="72"/>
        <v>1</v>
      </c>
    </row>
    <row r="545" spans="12:17">
      <c r="L545" s="10"/>
      <c r="M545" s="30" t="str">
        <f t="shared" si="68"/>
        <v/>
      </c>
      <c r="N545" s="20">
        <f t="shared" ca="1" si="66"/>
        <v>51</v>
      </c>
      <c r="O545" s="53">
        <f t="shared" ca="1" si="71"/>
        <v>1051.2465444271181</v>
      </c>
      <c r="P545" s="11">
        <f t="shared" ca="1" si="69"/>
        <v>53613.573765783018</v>
      </c>
      <c r="Q545" s="30">
        <f t="shared" ca="1" si="72"/>
        <v>0</v>
      </c>
    </row>
    <row r="546" spans="12:17">
      <c r="L546" s="10"/>
      <c r="M546" s="30" t="str">
        <f t="shared" si="68"/>
        <v/>
      </c>
      <c r="N546" s="20">
        <f t="shared" ca="1" si="66"/>
        <v>51</v>
      </c>
      <c r="O546" s="53">
        <f t="shared" ca="1" si="71"/>
        <v>1072.2714753156604</v>
      </c>
      <c r="P546" s="11">
        <f t="shared" ca="1" si="69"/>
        <v>54685.845241098679</v>
      </c>
      <c r="Q546" s="30">
        <f t="shared" ca="1" si="72"/>
        <v>0</v>
      </c>
    </row>
    <row r="547" spans="12:17">
      <c r="L547" s="10"/>
      <c r="M547" s="30" t="str">
        <f t="shared" si="68"/>
        <v/>
      </c>
      <c r="N547" s="20">
        <f t="shared" ca="1" si="66"/>
        <v>3</v>
      </c>
      <c r="O547" s="53">
        <f t="shared" ca="1" si="71"/>
        <v>1093.7169048219737</v>
      </c>
      <c r="P547" s="11">
        <f t="shared" ca="1" si="69"/>
        <v>55779.562145920652</v>
      </c>
      <c r="Q547" s="30">
        <f t="shared" ca="1" si="72"/>
        <v>0</v>
      </c>
    </row>
    <row r="548" spans="12:17">
      <c r="L548" s="10"/>
      <c r="M548" s="30" t="str">
        <f t="shared" si="68"/>
        <v/>
      </c>
      <c r="N548" s="20">
        <f t="shared" ca="1" si="66"/>
        <v>49</v>
      </c>
      <c r="O548" s="53">
        <f t="shared" ca="1" si="71"/>
        <v>1115.5912429184132</v>
      </c>
      <c r="P548" s="11">
        <f t="shared" ca="1" si="69"/>
        <v>56895.153388839062</v>
      </c>
      <c r="Q548" s="30">
        <f t="shared" ca="1" si="72"/>
        <v>0</v>
      </c>
    </row>
    <row r="549" spans="12:17">
      <c r="L549" s="10"/>
      <c r="M549" s="30" t="str">
        <f t="shared" si="68"/>
        <v/>
      </c>
      <c r="N549" s="20">
        <f t="shared" ca="1" si="66"/>
        <v>7</v>
      </c>
      <c r="O549" s="53">
        <f t="shared" ca="1" si="71"/>
        <v>1137.9030677767812</v>
      </c>
      <c r="P549" s="11">
        <f t="shared" ca="1" si="69"/>
        <v>58033.056456615843</v>
      </c>
      <c r="Q549" s="30">
        <f t="shared" ca="1" si="72"/>
        <v>0</v>
      </c>
    </row>
    <row r="550" spans="12:17">
      <c r="L550" s="10"/>
      <c r="M550" s="30" t="str">
        <f t="shared" si="68"/>
        <v/>
      </c>
      <c r="N550" s="20">
        <f t="shared" ca="1" si="66"/>
        <v>55</v>
      </c>
      <c r="O550" s="53">
        <f t="shared" ca="1" si="71"/>
        <v>1160.6611291323168</v>
      </c>
      <c r="P550" s="11">
        <f t="shared" ca="1" si="69"/>
        <v>59193.717585748156</v>
      </c>
      <c r="Q550" s="30">
        <f t="shared" ca="1" si="72"/>
        <v>0</v>
      </c>
    </row>
    <row r="551" spans="12:17">
      <c r="L551" s="10"/>
      <c r="M551" s="30" t="str">
        <f t="shared" si="68"/>
        <v/>
      </c>
      <c r="N551" s="20">
        <f t="shared" ca="1" si="66"/>
        <v>51</v>
      </c>
      <c r="O551" s="53">
        <f t="shared" ca="1" si="71"/>
        <v>1183.874351714963</v>
      </c>
      <c r="P551" s="11">
        <f t="shared" ca="1" si="69"/>
        <v>60377.591937463119</v>
      </c>
      <c r="Q551" s="30">
        <f t="shared" ca="1" si="72"/>
        <v>0</v>
      </c>
    </row>
    <row r="552" spans="12:17">
      <c r="L552" s="10"/>
      <c r="M552" s="30" t="str">
        <f t="shared" si="68"/>
        <v/>
      </c>
      <c r="N552" s="20">
        <f t="shared" ca="1" si="66"/>
        <v>66</v>
      </c>
      <c r="O552" s="53">
        <f t="shared" ca="1" si="71"/>
        <v>-1207.5518387492625</v>
      </c>
      <c r="P552" s="11">
        <f t="shared" ca="1" si="69"/>
        <v>59170.040098713856</v>
      </c>
      <c r="Q552" s="30">
        <f t="shared" ca="1" si="72"/>
        <v>1</v>
      </c>
    </row>
    <row r="553" spans="12:17">
      <c r="L553" s="10"/>
      <c r="M553" s="30" t="str">
        <f t="shared" si="68"/>
        <v/>
      </c>
      <c r="N553" s="20">
        <f t="shared" ca="1" si="66"/>
        <v>99</v>
      </c>
      <c r="O553" s="53">
        <f t="shared" ca="1" si="71"/>
        <v>-1183.4008019742771</v>
      </c>
      <c r="P553" s="11">
        <f t="shared" ca="1" si="69"/>
        <v>57986.63929673958</v>
      </c>
      <c r="Q553" s="30">
        <f t="shared" ca="1" si="72"/>
        <v>2</v>
      </c>
    </row>
    <row r="554" spans="12:17">
      <c r="L554" s="10"/>
      <c r="M554" s="30" t="str">
        <f t="shared" si="68"/>
        <v/>
      </c>
      <c r="N554" s="20">
        <f t="shared" ref="N554:N617" ca="1" si="73">RANDBETWEEN(0,100)</f>
        <v>66</v>
      </c>
      <c r="O554" s="53">
        <f t="shared" ca="1" si="71"/>
        <v>-1159.7327859347915</v>
      </c>
      <c r="P554" s="11">
        <f t="shared" ca="1" si="69"/>
        <v>56826.906510804787</v>
      </c>
      <c r="Q554" s="30">
        <f t="shared" ca="1" si="72"/>
        <v>3</v>
      </c>
    </row>
    <row r="555" spans="12:17">
      <c r="L555" s="10"/>
      <c r="M555" s="30" t="str">
        <f t="shared" ref="M555:M618" si="74">IF(K555="","",IF(K555&gt;0,0,1+M554))</f>
        <v/>
      </c>
      <c r="N555" s="20">
        <f t="shared" ca="1" si="73"/>
        <v>70</v>
      </c>
      <c r="O555" s="53">
        <f t="shared" ca="1" si="71"/>
        <v>-1136.5381302160959</v>
      </c>
      <c r="P555" s="11">
        <f t="shared" ref="P555:P618" ca="1" si="75">O555+P554</f>
        <v>55690.36838058869</v>
      </c>
      <c r="Q555" s="30">
        <f t="shared" ca="1" si="72"/>
        <v>4</v>
      </c>
    </row>
    <row r="556" spans="12:17">
      <c r="L556" s="10"/>
      <c r="M556" s="30" t="str">
        <f t="shared" si="74"/>
        <v/>
      </c>
      <c r="N556" s="20">
        <f t="shared" ca="1" si="73"/>
        <v>96</v>
      </c>
      <c r="O556" s="53">
        <f t="shared" ref="O556:O619" ca="1" si="76">IF(N556&gt;=$F$11*100,-(P555*$F$9),(P555*$F$9*$F$13))</f>
        <v>-1113.8073676117738</v>
      </c>
      <c r="P556" s="11">
        <f t="shared" ca="1" si="75"/>
        <v>54576.561012976919</v>
      </c>
      <c r="Q556" s="30">
        <f t="shared" ca="1" si="72"/>
        <v>5</v>
      </c>
    </row>
    <row r="557" spans="12:17">
      <c r="L557" s="10"/>
      <c r="M557" s="30" t="str">
        <f t="shared" si="74"/>
        <v/>
      </c>
      <c r="N557" s="20">
        <f t="shared" ca="1" si="73"/>
        <v>57</v>
      </c>
      <c r="O557" s="53">
        <f t="shared" ca="1" si="76"/>
        <v>1091.5312202595385</v>
      </c>
      <c r="P557" s="11">
        <f t="shared" ca="1" si="75"/>
        <v>55668.092233236457</v>
      </c>
      <c r="Q557" s="30">
        <f t="shared" ca="1" si="72"/>
        <v>0</v>
      </c>
    </row>
    <row r="558" spans="12:17">
      <c r="L558" s="10"/>
      <c r="M558" s="30" t="str">
        <f t="shared" si="74"/>
        <v/>
      </c>
      <c r="N558" s="20">
        <f t="shared" ca="1" si="73"/>
        <v>71</v>
      </c>
      <c r="O558" s="53">
        <f t="shared" ca="1" si="76"/>
        <v>-1113.3618446647292</v>
      </c>
      <c r="P558" s="11">
        <f t="shared" ca="1" si="75"/>
        <v>54554.730388571727</v>
      </c>
      <c r="Q558" s="30">
        <f t="shared" ca="1" si="72"/>
        <v>1</v>
      </c>
    </row>
    <row r="559" spans="12:17">
      <c r="L559" s="10"/>
      <c r="M559" s="30" t="str">
        <f t="shared" si="74"/>
        <v/>
      </c>
      <c r="N559" s="20">
        <f t="shared" ca="1" si="73"/>
        <v>75</v>
      </c>
      <c r="O559" s="53">
        <f t="shared" ca="1" si="76"/>
        <v>-1091.0946077714345</v>
      </c>
      <c r="P559" s="11">
        <f t="shared" ca="1" si="75"/>
        <v>53463.635780800294</v>
      </c>
      <c r="Q559" s="30">
        <f t="shared" ca="1" si="72"/>
        <v>2</v>
      </c>
    </row>
    <row r="560" spans="12:17">
      <c r="L560" s="10"/>
      <c r="M560" s="30" t="str">
        <f t="shared" si="74"/>
        <v/>
      </c>
      <c r="N560" s="20">
        <f t="shared" ca="1" si="73"/>
        <v>81</v>
      </c>
      <c r="O560" s="53">
        <f t="shared" ca="1" si="76"/>
        <v>-1069.2727156160058</v>
      </c>
      <c r="P560" s="11">
        <f t="shared" ca="1" si="75"/>
        <v>52394.36306518429</v>
      </c>
      <c r="Q560" s="30">
        <f t="shared" ca="1" si="72"/>
        <v>3</v>
      </c>
    </row>
    <row r="561" spans="12:17">
      <c r="L561" s="10"/>
      <c r="M561" s="30" t="str">
        <f t="shared" si="74"/>
        <v/>
      </c>
      <c r="N561" s="20">
        <f t="shared" ca="1" si="73"/>
        <v>83</v>
      </c>
      <c r="O561" s="53">
        <f t="shared" ca="1" si="76"/>
        <v>-1047.8872613036858</v>
      </c>
      <c r="P561" s="11">
        <f t="shared" ca="1" si="75"/>
        <v>51346.475803880603</v>
      </c>
      <c r="Q561" s="30">
        <f t="shared" ca="1" si="72"/>
        <v>4</v>
      </c>
    </row>
    <row r="562" spans="12:17">
      <c r="L562" s="10"/>
      <c r="M562" s="30" t="str">
        <f t="shared" si="74"/>
        <v/>
      </c>
      <c r="N562" s="20">
        <f t="shared" ca="1" si="73"/>
        <v>14</v>
      </c>
      <c r="O562" s="53">
        <f t="shared" ca="1" si="76"/>
        <v>1026.9295160776121</v>
      </c>
      <c r="P562" s="11">
        <f t="shared" ca="1" si="75"/>
        <v>52373.405319958212</v>
      </c>
      <c r="Q562" s="30">
        <f t="shared" ca="1" si="72"/>
        <v>0</v>
      </c>
    </row>
    <row r="563" spans="12:17">
      <c r="L563" s="10"/>
      <c r="M563" s="30" t="str">
        <f t="shared" si="74"/>
        <v/>
      </c>
      <c r="N563" s="20">
        <f t="shared" ca="1" si="73"/>
        <v>9</v>
      </c>
      <c r="O563" s="53">
        <f t="shared" ca="1" si="76"/>
        <v>1047.4681063991643</v>
      </c>
      <c r="P563" s="11">
        <f t="shared" ca="1" si="75"/>
        <v>53420.873426357379</v>
      </c>
      <c r="Q563" s="30">
        <f t="shared" ca="1" si="72"/>
        <v>0</v>
      </c>
    </row>
    <row r="564" spans="12:17">
      <c r="L564" s="10"/>
      <c r="M564" s="30" t="str">
        <f t="shared" si="74"/>
        <v/>
      </c>
      <c r="N564" s="20">
        <f t="shared" ca="1" si="73"/>
        <v>59</v>
      </c>
      <c r="O564" s="53">
        <f t="shared" ca="1" si="76"/>
        <v>1068.4174685271475</v>
      </c>
      <c r="P564" s="11">
        <f t="shared" ca="1" si="75"/>
        <v>54489.290894884529</v>
      </c>
      <c r="Q564" s="30">
        <f t="shared" ca="1" si="72"/>
        <v>0</v>
      </c>
    </row>
    <row r="565" spans="12:17">
      <c r="L565" s="10"/>
      <c r="M565" s="30" t="str">
        <f t="shared" si="74"/>
        <v/>
      </c>
      <c r="N565" s="20">
        <f t="shared" ca="1" si="73"/>
        <v>16</v>
      </c>
      <c r="O565" s="53">
        <f t="shared" ca="1" si="76"/>
        <v>1089.7858178976905</v>
      </c>
      <c r="P565" s="11">
        <f t="shared" ca="1" si="75"/>
        <v>55579.076712782218</v>
      </c>
      <c r="Q565" s="30">
        <f t="shared" ca="1" si="72"/>
        <v>0</v>
      </c>
    </row>
    <row r="566" spans="12:17">
      <c r="L566" s="10"/>
      <c r="M566" s="30" t="str">
        <f t="shared" si="74"/>
        <v/>
      </c>
      <c r="N566" s="20">
        <f t="shared" ca="1" si="73"/>
        <v>17</v>
      </c>
      <c r="O566" s="53">
        <f t="shared" ca="1" si="76"/>
        <v>1111.5815342556443</v>
      </c>
      <c r="P566" s="11">
        <f t="shared" ca="1" si="75"/>
        <v>56690.658247037863</v>
      </c>
      <c r="Q566" s="30">
        <f t="shared" ca="1" si="72"/>
        <v>0</v>
      </c>
    </row>
    <row r="567" spans="12:17">
      <c r="L567" s="10"/>
      <c r="M567" s="30" t="str">
        <f t="shared" si="74"/>
        <v/>
      </c>
      <c r="N567" s="20">
        <f t="shared" ca="1" si="73"/>
        <v>89</v>
      </c>
      <c r="O567" s="53">
        <f t="shared" ca="1" si="76"/>
        <v>-1133.8131649407574</v>
      </c>
      <c r="P567" s="11">
        <f t="shared" ca="1" si="75"/>
        <v>55556.845082097105</v>
      </c>
      <c r="Q567" s="30">
        <f t="shared" ca="1" si="72"/>
        <v>1</v>
      </c>
    </row>
    <row r="568" spans="12:17">
      <c r="L568" s="10"/>
      <c r="M568" s="30" t="str">
        <f t="shared" si="74"/>
        <v/>
      </c>
      <c r="N568" s="20">
        <f t="shared" ca="1" si="73"/>
        <v>78</v>
      </c>
      <c r="O568" s="53">
        <f t="shared" ca="1" si="76"/>
        <v>-1111.1369016419421</v>
      </c>
      <c r="P568" s="11">
        <f t="shared" ca="1" si="75"/>
        <v>54445.708180455164</v>
      </c>
      <c r="Q568" s="30">
        <f t="shared" ca="1" si="72"/>
        <v>2</v>
      </c>
    </row>
    <row r="569" spans="12:17">
      <c r="L569" s="10"/>
      <c r="M569" s="30" t="str">
        <f t="shared" si="74"/>
        <v/>
      </c>
      <c r="N569" s="20">
        <f t="shared" ca="1" si="73"/>
        <v>55</v>
      </c>
      <c r="O569" s="53">
        <f t="shared" ca="1" si="76"/>
        <v>1088.9141636091033</v>
      </c>
      <c r="P569" s="11">
        <f t="shared" ca="1" si="75"/>
        <v>55534.622344064264</v>
      </c>
      <c r="Q569" s="30">
        <f t="shared" ca="1" si="72"/>
        <v>0</v>
      </c>
    </row>
    <row r="570" spans="12:17">
      <c r="L570" s="10"/>
      <c r="M570" s="30" t="str">
        <f t="shared" si="74"/>
        <v/>
      </c>
      <c r="N570" s="20">
        <f t="shared" ca="1" si="73"/>
        <v>1</v>
      </c>
      <c r="O570" s="53">
        <f t="shared" ca="1" si="76"/>
        <v>1110.6924468812854</v>
      </c>
      <c r="P570" s="11">
        <f t="shared" ca="1" si="75"/>
        <v>56645.314790945551</v>
      </c>
      <c r="Q570" s="30">
        <f t="shared" ca="1" si="72"/>
        <v>0</v>
      </c>
    </row>
    <row r="571" spans="12:17">
      <c r="L571" s="10"/>
      <c r="M571" s="30" t="str">
        <f t="shared" si="74"/>
        <v/>
      </c>
      <c r="N571" s="20">
        <f t="shared" ca="1" si="73"/>
        <v>64</v>
      </c>
      <c r="O571" s="53">
        <f t="shared" ca="1" si="76"/>
        <v>-1132.9062958189111</v>
      </c>
      <c r="P571" s="11">
        <f t="shared" ca="1" si="75"/>
        <v>55512.408495126641</v>
      </c>
      <c r="Q571" s="30">
        <f t="shared" ca="1" si="72"/>
        <v>1</v>
      </c>
    </row>
    <row r="572" spans="12:17">
      <c r="L572" s="10"/>
      <c r="M572" s="30" t="str">
        <f t="shared" si="74"/>
        <v/>
      </c>
      <c r="N572" s="20">
        <f t="shared" ca="1" si="73"/>
        <v>4</v>
      </c>
      <c r="O572" s="53">
        <f t="shared" ca="1" si="76"/>
        <v>1110.2481699025329</v>
      </c>
      <c r="P572" s="11">
        <f t="shared" ca="1" si="75"/>
        <v>56622.656665029172</v>
      </c>
      <c r="Q572" s="30">
        <f t="shared" ca="1" si="72"/>
        <v>0</v>
      </c>
    </row>
    <row r="573" spans="12:17">
      <c r="L573" s="10"/>
      <c r="M573" s="30" t="str">
        <f t="shared" si="74"/>
        <v/>
      </c>
      <c r="N573" s="20">
        <f t="shared" ca="1" si="73"/>
        <v>70</v>
      </c>
      <c r="O573" s="53">
        <f t="shared" ca="1" si="76"/>
        <v>-1132.4531333005834</v>
      </c>
      <c r="P573" s="11">
        <f t="shared" ca="1" si="75"/>
        <v>55490.203531728592</v>
      </c>
      <c r="Q573" s="30">
        <f t="shared" ca="1" si="72"/>
        <v>1</v>
      </c>
    </row>
    <row r="574" spans="12:17">
      <c r="L574" s="10"/>
      <c r="M574" s="30" t="str">
        <f t="shared" si="74"/>
        <v/>
      </c>
      <c r="N574" s="20">
        <f t="shared" ca="1" si="73"/>
        <v>78</v>
      </c>
      <c r="O574" s="53">
        <f t="shared" ca="1" si="76"/>
        <v>-1109.8040706345719</v>
      </c>
      <c r="P574" s="11">
        <f t="shared" ca="1" si="75"/>
        <v>54380.399461094021</v>
      </c>
      <c r="Q574" s="30">
        <f t="shared" ca="1" si="72"/>
        <v>2</v>
      </c>
    </row>
    <row r="575" spans="12:17">
      <c r="L575" s="10"/>
      <c r="M575" s="30" t="str">
        <f t="shared" si="74"/>
        <v/>
      </c>
      <c r="N575" s="20">
        <f t="shared" ca="1" si="73"/>
        <v>74</v>
      </c>
      <c r="O575" s="53">
        <f t="shared" ca="1" si="76"/>
        <v>-1087.6079892218804</v>
      </c>
      <c r="P575" s="11">
        <f t="shared" ca="1" si="75"/>
        <v>53292.791471872144</v>
      </c>
      <c r="Q575" s="30">
        <f t="shared" ca="1" si="72"/>
        <v>3</v>
      </c>
    </row>
    <row r="576" spans="12:17">
      <c r="L576" s="10"/>
      <c r="M576" s="30" t="str">
        <f t="shared" si="74"/>
        <v/>
      </c>
      <c r="N576" s="20">
        <f t="shared" ca="1" si="73"/>
        <v>65</v>
      </c>
      <c r="O576" s="53">
        <f t="shared" ca="1" si="76"/>
        <v>-1065.8558294374429</v>
      </c>
      <c r="P576" s="11">
        <f t="shared" ca="1" si="75"/>
        <v>52226.935642434699</v>
      </c>
      <c r="Q576" s="30">
        <f t="shared" ca="1" si="72"/>
        <v>4</v>
      </c>
    </row>
    <row r="577" spans="12:17">
      <c r="L577" s="10"/>
      <c r="M577" s="30" t="str">
        <f t="shared" si="74"/>
        <v/>
      </c>
      <c r="N577" s="20">
        <f t="shared" ca="1" si="73"/>
        <v>51</v>
      </c>
      <c r="O577" s="53">
        <f t="shared" ca="1" si="76"/>
        <v>1044.5387128486941</v>
      </c>
      <c r="P577" s="11">
        <f t="shared" ca="1" si="75"/>
        <v>53271.47435528339</v>
      </c>
      <c r="Q577" s="30">
        <f t="shared" ca="1" si="72"/>
        <v>0</v>
      </c>
    </row>
    <row r="578" spans="12:17">
      <c r="L578" s="10"/>
      <c r="M578" s="30" t="str">
        <f t="shared" si="74"/>
        <v/>
      </c>
      <c r="N578" s="20">
        <f t="shared" ca="1" si="73"/>
        <v>84</v>
      </c>
      <c r="O578" s="53">
        <f t="shared" ca="1" si="76"/>
        <v>-1065.4294871056677</v>
      </c>
      <c r="P578" s="11">
        <f t="shared" ca="1" si="75"/>
        <v>52206.04486817772</v>
      </c>
      <c r="Q578" s="30">
        <f t="shared" ca="1" si="72"/>
        <v>1</v>
      </c>
    </row>
    <row r="579" spans="12:17">
      <c r="L579" s="10"/>
      <c r="M579" s="30" t="str">
        <f t="shared" si="74"/>
        <v/>
      </c>
      <c r="N579" s="20">
        <f t="shared" ca="1" si="73"/>
        <v>97</v>
      </c>
      <c r="O579" s="53">
        <f t="shared" ca="1" si="76"/>
        <v>-1044.1208973635544</v>
      </c>
      <c r="P579" s="11">
        <f t="shared" ca="1" si="75"/>
        <v>51161.923970814169</v>
      </c>
      <c r="Q579" s="30">
        <f t="shared" ca="1" si="72"/>
        <v>2</v>
      </c>
    </row>
    <row r="580" spans="12:17">
      <c r="L580" s="10"/>
      <c r="M580" s="30" t="str">
        <f t="shared" si="74"/>
        <v/>
      </c>
      <c r="N580" s="20">
        <f t="shared" ca="1" si="73"/>
        <v>40</v>
      </c>
      <c r="O580" s="53">
        <f t="shared" ca="1" si="76"/>
        <v>1023.2384794162834</v>
      </c>
      <c r="P580" s="11">
        <f t="shared" ca="1" si="75"/>
        <v>52185.162450230455</v>
      </c>
      <c r="Q580" s="30">
        <f t="shared" ca="1" si="72"/>
        <v>0</v>
      </c>
    </row>
    <row r="581" spans="12:17">
      <c r="L581" s="10"/>
      <c r="M581" s="30" t="str">
        <f t="shared" si="74"/>
        <v/>
      </c>
      <c r="N581" s="20">
        <f t="shared" ca="1" si="73"/>
        <v>51</v>
      </c>
      <c r="O581" s="53">
        <f t="shared" ca="1" si="76"/>
        <v>1043.703249004609</v>
      </c>
      <c r="P581" s="11">
        <f t="shared" ca="1" si="75"/>
        <v>53228.865699235066</v>
      </c>
      <c r="Q581" s="30">
        <f t="shared" ca="1" si="72"/>
        <v>0</v>
      </c>
    </row>
    <row r="582" spans="12:17">
      <c r="L582" s="10"/>
      <c r="M582" s="30" t="str">
        <f t="shared" si="74"/>
        <v/>
      </c>
      <c r="N582" s="20">
        <f t="shared" ca="1" si="73"/>
        <v>76</v>
      </c>
      <c r="O582" s="53">
        <f t="shared" ca="1" si="76"/>
        <v>-1064.5773139847013</v>
      </c>
      <c r="P582" s="11">
        <f t="shared" ca="1" si="75"/>
        <v>52164.288385250366</v>
      </c>
      <c r="Q582" s="30">
        <f t="shared" ca="1" si="72"/>
        <v>1</v>
      </c>
    </row>
    <row r="583" spans="12:17">
      <c r="L583" s="10"/>
      <c r="M583" s="30" t="str">
        <f t="shared" si="74"/>
        <v/>
      </c>
      <c r="N583" s="20">
        <f t="shared" ca="1" si="73"/>
        <v>27</v>
      </c>
      <c r="O583" s="53">
        <f t="shared" ca="1" si="76"/>
        <v>1043.2857677050074</v>
      </c>
      <c r="P583" s="11">
        <f t="shared" ca="1" si="75"/>
        <v>53207.574152955371</v>
      </c>
      <c r="Q583" s="30">
        <f t="shared" ca="1" si="72"/>
        <v>0</v>
      </c>
    </row>
    <row r="584" spans="12:17">
      <c r="L584" s="10"/>
      <c r="M584" s="30" t="str">
        <f t="shared" si="74"/>
        <v/>
      </c>
      <c r="N584" s="20">
        <f t="shared" ca="1" si="73"/>
        <v>40</v>
      </c>
      <c r="O584" s="53">
        <f t="shared" ca="1" si="76"/>
        <v>1064.1514830591075</v>
      </c>
      <c r="P584" s="11">
        <f t="shared" ca="1" si="75"/>
        <v>54271.725636014475</v>
      </c>
      <c r="Q584" s="30">
        <f t="shared" ca="1" si="72"/>
        <v>0</v>
      </c>
    </row>
    <row r="585" spans="12:17">
      <c r="L585" s="10"/>
      <c r="M585" s="30" t="str">
        <f t="shared" si="74"/>
        <v/>
      </c>
      <c r="N585" s="20">
        <f t="shared" ca="1" si="73"/>
        <v>73</v>
      </c>
      <c r="O585" s="53">
        <f t="shared" ca="1" si="76"/>
        <v>-1085.4345127202896</v>
      </c>
      <c r="P585" s="11">
        <f t="shared" ca="1" si="75"/>
        <v>53186.291123294184</v>
      </c>
      <c r="Q585" s="30">
        <f t="shared" ca="1" si="72"/>
        <v>1</v>
      </c>
    </row>
    <row r="586" spans="12:17">
      <c r="L586" s="10"/>
      <c r="M586" s="30" t="str">
        <f t="shared" si="74"/>
        <v/>
      </c>
      <c r="N586" s="20">
        <f t="shared" ca="1" si="73"/>
        <v>89</v>
      </c>
      <c r="O586" s="53">
        <f t="shared" ca="1" si="76"/>
        <v>-1063.7258224658838</v>
      </c>
      <c r="P586" s="11">
        <f t="shared" ca="1" si="75"/>
        <v>52122.565300828297</v>
      </c>
      <c r="Q586" s="30">
        <f t="shared" ca="1" si="72"/>
        <v>2</v>
      </c>
    </row>
    <row r="587" spans="12:17">
      <c r="L587" s="10"/>
      <c r="M587" s="30" t="str">
        <f t="shared" si="74"/>
        <v/>
      </c>
      <c r="N587" s="20">
        <f t="shared" ca="1" si="73"/>
        <v>44</v>
      </c>
      <c r="O587" s="53">
        <f t="shared" ca="1" si="76"/>
        <v>1042.4513060165659</v>
      </c>
      <c r="P587" s="11">
        <f t="shared" ca="1" si="75"/>
        <v>53165.01660684486</v>
      </c>
      <c r="Q587" s="30">
        <f t="shared" ca="1" si="72"/>
        <v>0</v>
      </c>
    </row>
    <row r="588" spans="12:17">
      <c r="L588" s="10"/>
      <c r="M588" s="30" t="str">
        <f t="shared" si="74"/>
        <v/>
      </c>
      <c r="N588" s="20">
        <f t="shared" ca="1" si="73"/>
        <v>81</v>
      </c>
      <c r="O588" s="53">
        <f t="shared" ca="1" si="76"/>
        <v>-1063.3003321368972</v>
      </c>
      <c r="P588" s="11">
        <f t="shared" ca="1" si="75"/>
        <v>52101.716274707964</v>
      </c>
      <c r="Q588" s="30">
        <f t="shared" ca="1" si="72"/>
        <v>1</v>
      </c>
    </row>
    <row r="589" spans="12:17">
      <c r="L589" s="10"/>
      <c r="M589" s="30" t="str">
        <f t="shared" si="74"/>
        <v/>
      </c>
      <c r="N589" s="20">
        <f t="shared" ca="1" si="73"/>
        <v>83</v>
      </c>
      <c r="O589" s="53">
        <f t="shared" ca="1" si="76"/>
        <v>-1042.0343254941592</v>
      </c>
      <c r="P589" s="11">
        <f t="shared" ca="1" si="75"/>
        <v>51059.681949213802</v>
      </c>
      <c r="Q589" s="30">
        <f t="shared" ca="1" si="72"/>
        <v>2</v>
      </c>
    </row>
    <row r="590" spans="12:17">
      <c r="L590" s="10"/>
      <c r="M590" s="30" t="str">
        <f t="shared" si="74"/>
        <v/>
      </c>
      <c r="N590" s="20">
        <f t="shared" ca="1" si="73"/>
        <v>51</v>
      </c>
      <c r="O590" s="53">
        <f t="shared" ca="1" si="76"/>
        <v>1021.193638984276</v>
      </c>
      <c r="P590" s="11">
        <f t="shared" ca="1" si="75"/>
        <v>52080.875588198076</v>
      </c>
      <c r="Q590" s="30">
        <f t="shared" ca="1" si="72"/>
        <v>0</v>
      </c>
    </row>
    <row r="591" spans="12:17">
      <c r="L591" s="10"/>
      <c r="M591" s="30" t="str">
        <f t="shared" si="74"/>
        <v/>
      </c>
      <c r="N591" s="20">
        <f t="shared" ca="1" si="73"/>
        <v>37</v>
      </c>
      <c r="O591" s="53">
        <f t="shared" ca="1" si="76"/>
        <v>1041.6175117639616</v>
      </c>
      <c r="P591" s="11">
        <f t="shared" ca="1" si="75"/>
        <v>53122.493099962041</v>
      </c>
      <c r="Q591" s="30">
        <f t="shared" ca="1" si="72"/>
        <v>0</v>
      </c>
    </row>
    <row r="592" spans="12:17">
      <c r="L592" s="10"/>
      <c r="M592" s="30" t="str">
        <f t="shared" si="74"/>
        <v/>
      </c>
      <c r="N592" s="20">
        <f t="shared" ca="1" si="73"/>
        <v>60</v>
      </c>
      <c r="O592" s="53">
        <f t="shared" ca="1" si="76"/>
        <v>-1062.4498619992407</v>
      </c>
      <c r="P592" s="11">
        <f t="shared" ca="1" si="75"/>
        <v>52060.043237962804</v>
      </c>
      <c r="Q592" s="30">
        <f t="shared" ca="1" si="72"/>
        <v>1</v>
      </c>
    </row>
    <row r="593" spans="12:17">
      <c r="L593" s="10"/>
      <c r="M593" s="30" t="str">
        <f t="shared" si="74"/>
        <v/>
      </c>
      <c r="N593" s="20">
        <f t="shared" ca="1" si="73"/>
        <v>6</v>
      </c>
      <c r="O593" s="53">
        <f t="shared" ca="1" si="76"/>
        <v>1041.2008647592561</v>
      </c>
      <c r="P593" s="11">
        <f t="shared" ca="1" si="75"/>
        <v>53101.244102722063</v>
      </c>
      <c r="Q593" s="30">
        <f t="shared" ca="1" si="72"/>
        <v>0</v>
      </c>
    </row>
    <row r="594" spans="12:17">
      <c r="L594" s="10"/>
      <c r="M594" s="30" t="str">
        <f t="shared" si="74"/>
        <v/>
      </c>
      <c r="N594" s="20">
        <f t="shared" ca="1" si="73"/>
        <v>60</v>
      </c>
      <c r="O594" s="53">
        <f t="shared" ca="1" si="76"/>
        <v>-1062.0248820544414</v>
      </c>
      <c r="P594" s="11">
        <f t="shared" ca="1" si="75"/>
        <v>52039.219220667619</v>
      </c>
      <c r="Q594" s="30">
        <f t="shared" ca="1" si="72"/>
        <v>1</v>
      </c>
    </row>
    <row r="595" spans="12:17">
      <c r="L595" s="10"/>
      <c r="M595" s="30" t="str">
        <f t="shared" si="74"/>
        <v/>
      </c>
      <c r="N595" s="20">
        <f t="shared" ca="1" si="73"/>
        <v>22</v>
      </c>
      <c r="O595" s="53">
        <f t="shared" ca="1" si="76"/>
        <v>1040.7843844133524</v>
      </c>
      <c r="P595" s="11">
        <f t="shared" ca="1" si="75"/>
        <v>53080.003605080972</v>
      </c>
      <c r="Q595" s="30">
        <f t="shared" ca="1" si="72"/>
        <v>0</v>
      </c>
    </row>
    <row r="596" spans="12:17">
      <c r="L596" s="10"/>
      <c r="M596" s="30" t="str">
        <f t="shared" si="74"/>
        <v/>
      </c>
      <c r="N596" s="20">
        <f t="shared" ca="1" si="73"/>
        <v>48</v>
      </c>
      <c r="O596" s="53">
        <f t="shared" ca="1" si="76"/>
        <v>1061.6000721016194</v>
      </c>
      <c r="P596" s="11">
        <f t="shared" ca="1" si="75"/>
        <v>54141.603677182589</v>
      </c>
      <c r="Q596" s="30">
        <f t="shared" ca="1" si="72"/>
        <v>0</v>
      </c>
    </row>
    <row r="597" spans="12:17">
      <c r="L597" s="10"/>
      <c r="M597" s="30" t="str">
        <f t="shared" si="74"/>
        <v/>
      </c>
      <c r="N597" s="20">
        <f t="shared" ca="1" si="73"/>
        <v>13</v>
      </c>
      <c r="O597" s="53">
        <f t="shared" ca="1" si="76"/>
        <v>1082.8320735436519</v>
      </c>
      <c r="P597" s="11">
        <f t="shared" ca="1" si="75"/>
        <v>55224.435750726239</v>
      </c>
      <c r="Q597" s="30">
        <f t="shared" ca="1" si="72"/>
        <v>0</v>
      </c>
    </row>
    <row r="598" spans="12:17">
      <c r="L598" s="10"/>
      <c r="M598" s="30" t="str">
        <f t="shared" si="74"/>
        <v/>
      </c>
      <c r="N598" s="20">
        <f t="shared" ca="1" si="73"/>
        <v>49</v>
      </c>
      <c r="O598" s="53">
        <f t="shared" ca="1" si="76"/>
        <v>1104.4887150145248</v>
      </c>
      <c r="P598" s="11">
        <f t="shared" ca="1" si="75"/>
        <v>56328.924465740762</v>
      </c>
      <c r="Q598" s="30">
        <f t="shared" ca="1" si="72"/>
        <v>0</v>
      </c>
    </row>
    <row r="599" spans="12:17">
      <c r="L599" s="10"/>
      <c r="M599" s="30" t="str">
        <f t="shared" si="74"/>
        <v/>
      </c>
      <c r="N599" s="20">
        <f t="shared" ca="1" si="73"/>
        <v>20</v>
      </c>
      <c r="O599" s="53">
        <f t="shared" ca="1" si="76"/>
        <v>1126.5784893148152</v>
      </c>
      <c r="P599" s="11">
        <f t="shared" ca="1" si="75"/>
        <v>57455.502955055577</v>
      </c>
      <c r="Q599" s="30">
        <f t="shared" ca="1" si="72"/>
        <v>0</v>
      </c>
    </row>
    <row r="600" spans="12:17">
      <c r="L600" s="10"/>
      <c r="M600" s="30" t="str">
        <f t="shared" si="74"/>
        <v/>
      </c>
      <c r="N600" s="20">
        <f t="shared" ca="1" si="73"/>
        <v>11</v>
      </c>
      <c r="O600" s="53">
        <f t="shared" ca="1" si="76"/>
        <v>1149.1100591011116</v>
      </c>
      <c r="P600" s="11">
        <f t="shared" ca="1" si="75"/>
        <v>58604.61301415669</v>
      </c>
      <c r="Q600" s="30">
        <f t="shared" ca="1" si="72"/>
        <v>0</v>
      </c>
    </row>
    <row r="601" spans="12:17">
      <c r="L601" s="10"/>
      <c r="M601" s="30" t="str">
        <f t="shared" si="74"/>
        <v/>
      </c>
      <c r="N601" s="20">
        <f t="shared" ca="1" si="73"/>
        <v>6</v>
      </c>
      <c r="O601" s="53">
        <f t="shared" ca="1" si="76"/>
        <v>1172.0922602831338</v>
      </c>
      <c r="P601" s="11">
        <f t="shared" ca="1" si="75"/>
        <v>59776.705274439824</v>
      </c>
      <c r="Q601" s="30">
        <f t="shared" ca="1" si="72"/>
        <v>0</v>
      </c>
    </row>
    <row r="602" spans="12:17">
      <c r="L602" s="10"/>
      <c r="M602" s="30" t="str">
        <f t="shared" si="74"/>
        <v/>
      </c>
      <c r="N602" s="20">
        <f t="shared" ca="1" si="73"/>
        <v>82</v>
      </c>
      <c r="O602" s="53">
        <f t="shared" ca="1" si="76"/>
        <v>-1195.5341054887965</v>
      </c>
      <c r="P602" s="11">
        <f t="shared" ca="1" si="75"/>
        <v>58581.171168951027</v>
      </c>
      <c r="Q602" s="30">
        <f t="shared" ca="1" si="72"/>
        <v>1</v>
      </c>
    </row>
    <row r="603" spans="12:17">
      <c r="L603" s="10"/>
      <c r="M603" s="30" t="str">
        <f t="shared" si="74"/>
        <v/>
      </c>
      <c r="N603" s="20">
        <f t="shared" ca="1" si="73"/>
        <v>1</v>
      </c>
      <c r="O603" s="53">
        <f t="shared" ca="1" si="76"/>
        <v>1171.6234233790206</v>
      </c>
      <c r="P603" s="11">
        <f t="shared" ca="1" si="75"/>
        <v>59752.79459233005</v>
      </c>
      <c r="Q603" s="30">
        <f t="shared" ca="1" si="72"/>
        <v>0</v>
      </c>
    </row>
    <row r="604" spans="12:17">
      <c r="L604" s="10"/>
      <c r="M604" s="30" t="str">
        <f t="shared" si="74"/>
        <v/>
      </c>
      <c r="N604" s="20">
        <f t="shared" ca="1" si="73"/>
        <v>59</v>
      </c>
      <c r="O604" s="53">
        <f t="shared" ca="1" si="76"/>
        <v>1195.0558918466011</v>
      </c>
      <c r="P604" s="11">
        <f t="shared" ca="1" si="75"/>
        <v>60947.850484176648</v>
      </c>
      <c r="Q604" s="30">
        <f t="shared" ca="1" si="72"/>
        <v>0</v>
      </c>
    </row>
    <row r="605" spans="12:17">
      <c r="L605" s="10"/>
      <c r="M605" s="30" t="str">
        <f t="shared" si="74"/>
        <v/>
      </c>
      <c r="N605" s="20">
        <f t="shared" ca="1" si="73"/>
        <v>50</v>
      </c>
      <c r="O605" s="53">
        <f t="shared" ca="1" si="76"/>
        <v>1218.957009683533</v>
      </c>
      <c r="P605" s="11">
        <f t="shared" ca="1" si="75"/>
        <v>62166.807493860179</v>
      </c>
      <c r="Q605" s="30">
        <f t="shared" ref="Q605:Q668" ca="1" si="77">IF(O605="","",IF(O605&gt;0,0,1+Q604))</f>
        <v>0</v>
      </c>
    </row>
    <row r="606" spans="12:17">
      <c r="L606" s="10"/>
      <c r="M606" s="30" t="str">
        <f t="shared" si="74"/>
        <v/>
      </c>
      <c r="N606" s="20">
        <f t="shared" ca="1" si="73"/>
        <v>44</v>
      </c>
      <c r="O606" s="53">
        <f t="shared" ca="1" si="76"/>
        <v>1243.3361498772035</v>
      </c>
      <c r="P606" s="11">
        <f t="shared" ca="1" si="75"/>
        <v>63410.143643737385</v>
      </c>
      <c r="Q606" s="30">
        <f t="shared" ca="1" si="77"/>
        <v>0</v>
      </c>
    </row>
    <row r="607" spans="12:17">
      <c r="L607" s="10"/>
      <c r="M607" s="30" t="str">
        <f t="shared" si="74"/>
        <v/>
      </c>
      <c r="N607" s="20">
        <f t="shared" ca="1" si="73"/>
        <v>40</v>
      </c>
      <c r="O607" s="53">
        <f t="shared" ca="1" si="76"/>
        <v>1268.2028728747478</v>
      </c>
      <c r="P607" s="11">
        <f t="shared" ca="1" si="75"/>
        <v>64678.346516612131</v>
      </c>
      <c r="Q607" s="30">
        <f t="shared" ca="1" si="77"/>
        <v>0</v>
      </c>
    </row>
    <row r="608" spans="12:17">
      <c r="L608" s="10"/>
      <c r="M608" s="30" t="str">
        <f t="shared" si="74"/>
        <v/>
      </c>
      <c r="N608" s="20">
        <f t="shared" ca="1" si="73"/>
        <v>34</v>
      </c>
      <c r="O608" s="53">
        <f t="shared" ca="1" si="76"/>
        <v>1293.5669303322427</v>
      </c>
      <c r="P608" s="11">
        <f t="shared" ca="1" si="75"/>
        <v>65971.913446944367</v>
      </c>
      <c r="Q608" s="30">
        <f t="shared" ca="1" si="77"/>
        <v>0</v>
      </c>
    </row>
    <row r="609" spans="12:17">
      <c r="L609" s="10"/>
      <c r="M609" s="30" t="str">
        <f t="shared" si="74"/>
        <v/>
      </c>
      <c r="N609" s="20">
        <f t="shared" ca="1" si="73"/>
        <v>97</v>
      </c>
      <c r="O609" s="53">
        <f t="shared" ca="1" si="76"/>
        <v>-1319.4382689388874</v>
      </c>
      <c r="P609" s="11">
        <f t="shared" ca="1" si="75"/>
        <v>64652.475178005479</v>
      </c>
      <c r="Q609" s="30">
        <f t="shared" ca="1" si="77"/>
        <v>1</v>
      </c>
    </row>
    <row r="610" spans="12:17">
      <c r="L610" s="10"/>
      <c r="M610" s="30" t="str">
        <f t="shared" si="74"/>
        <v/>
      </c>
      <c r="N610" s="20">
        <f t="shared" ca="1" si="73"/>
        <v>99</v>
      </c>
      <c r="O610" s="53">
        <f t="shared" ca="1" si="76"/>
        <v>-1293.0495035601095</v>
      </c>
      <c r="P610" s="11">
        <f t="shared" ca="1" si="75"/>
        <v>63359.425674445367</v>
      </c>
      <c r="Q610" s="30">
        <f t="shared" ca="1" si="77"/>
        <v>2</v>
      </c>
    </row>
    <row r="611" spans="12:17">
      <c r="L611" s="10"/>
      <c r="M611" s="30" t="str">
        <f t="shared" si="74"/>
        <v/>
      </c>
      <c r="N611" s="20">
        <f t="shared" ca="1" si="73"/>
        <v>42</v>
      </c>
      <c r="O611" s="53">
        <f t="shared" ca="1" si="76"/>
        <v>1267.1885134889073</v>
      </c>
      <c r="P611" s="11">
        <f t="shared" ca="1" si="75"/>
        <v>64626.614187934276</v>
      </c>
      <c r="Q611" s="30">
        <f t="shared" ca="1" si="77"/>
        <v>0</v>
      </c>
    </row>
    <row r="612" spans="12:17">
      <c r="L612" s="10"/>
      <c r="M612" s="30" t="str">
        <f t="shared" si="74"/>
        <v/>
      </c>
      <c r="N612" s="20">
        <f t="shared" ca="1" si="73"/>
        <v>21</v>
      </c>
      <c r="O612" s="53">
        <f t="shared" ca="1" si="76"/>
        <v>1292.5322837586855</v>
      </c>
      <c r="P612" s="11">
        <f t="shared" ca="1" si="75"/>
        <v>65919.146471692962</v>
      </c>
      <c r="Q612" s="30">
        <f t="shared" ca="1" si="77"/>
        <v>0</v>
      </c>
    </row>
    <row r="613" spans="12:17">
      <c r="L613" s="10"/>
      <c r="M613" s="30" t="str">
        <f t="shared" si="74"/>
        <v/>
      </c>
      <c r="N613" s="20">
        <f t="shared" ca="1" si="73"/>
        <v>21</v>
      </c>
      <c r="O613" s="53">
        <f t="shared" ca="1" si="76"/>
        <v>1318.3829294338593</v>
      </c>
      <c r="P613" s="11">
        <f t="shared" ca="1" si="75"/>
        <v>67237.529401126827</v>
      </c>
      <c r="Q613" s="30">
        <f t="shared" ca="1" si="77"/>
        <v>0</v>
      </c>
    </row>
    <row r="614" spans="12:17">
      <c r="L614" s="10"/>
      <c r="M614" s="30" t="str">
        <f t="shared" si="74"/>
        <v/>
      </c>
      <c r="N614" s="20">
        <f t="shared" ca="1" si="73"/>
        <v>61</v>
      </c>
      <c r="O614" s="53">
        <f t="shared" ca="1" si="76"/>
        <v>-1344.7505880225365</v>
      </c>
      <c r="P614" s="11">
        <f t="shared" ca="1" si="75"/>
        <v>65892.778813104291</v>
      </c>
      <c r="Q614" s="30">
        <f t="shared" ca="1" si="77"/>
        <v>1</v>
      </c>
    </row>
    <row r="615" spans="12:17">
      <c r="L615" s="10"/>
      <c r="M615" s="30" t="str">
        <f t="shared" si="74"/>
        <v/>
      </c>
      <c r="N615" s="20">
        <f t="shared" ca="1" si="73"/>
        <v>33</v>
      </c>
      <c r="O615" s="53">
        <f t="shared" ca="1" si="76"/>
        <v>1317.8555762620858</v>
      </c>
      <c r="P615" s="11">
        <f t="shared" ca="1" si="75"/>
        <v>67210.634389366372</v>
      </c>
      <c r="Q615" s="30">
        <f t="shared" ca="1" si="77"/>
        <v>0</v>
      </c>
    </row>
    <row r="616" spans="12:17">
      <c r="L616" s="10"/>
      <c r="M616" s="30" t="str">
        <f t="shared" si="74"/>
        <v/>
      </c>
      <c r="N616" s="20">
        <f t="shared" ca="1" si="73"/>
        <v>56</v>
      </c>
      <c r="O616" s="53">
        <f t="shared" ca="1" si="76"/>
        <v>1344.2126877873275</v>
      </c>
      <c r="P616" s="11">
        <f t="shared" ca="1" si="75"/>
        <v>68554.847077153696</v>
      </c>
      <c r="Q616" s="30">
        <f t="shared" ca="1" si="77"/>
        <v>0</v>
      </c>
    </row>
    <row r="617" spans="12:17">
      <c r="L617" s="10"/>
      <c r="M617" s="30" t="str">
        <f t="shared" si="74"/>
        <v/>
      </c>
      <c r="N617" s="20">
        <f t="shared" ca="1" si="73"/>
        <v>8</v>
      </c>
      <c r="O617" s="53">
        <f t="shared" ca="1" si="76"/>
        <v>1371.0969415430739</v>
      </c>
      <c r="P617" s="11">
        <f t="shared" ca="1" si="75"/>
        <v>69925.944018696769</v>
      </c>
      <c r="Q617" s="30">
        <f t="shared" ca="1" si="77"/>
        <v>0</v>
      </c>
    </row>
    <row r="618" spans="12:17">
      <c r="L618" s="10"/>
      <c r="M618" s="30" t="str">
        <f t="shared" si="74"/>
        <v/>
      </c>
      <c r="N618" s="20">
        <f t="shared" ref="N618:N681" ca="1" si="78">RANDBETWEEN(0,100)</f>
        <v>31</v>
      </c>
      <c r="O618" s="53">
        <f t="shared" ca="1" si="76"/>
        <v>1398.5188803739354</v>
      </c>
      <c r="P618" s="11">
        <f t="shared" ca="1" si="75"/>
        <v>71324.462899070699</v>
      </c>
      <c r="Q618" s="30">
        <f t="shared" ca="1" si="77"/>
        <v>0</v>
      </c>
    </row>
    <row r="619" spans="12:17">
      <c r="L619" s="10"/>
      <c r="M619" s="30" t="str">
        <f t="shared" ref="M619:M682" si="79">IF(K619="","",IF(K619&gt;0,0,1+M618))</f>
        <v/>
      </c>
      <c r="N619" s="20">
        <f t="shared" ca="1" si="78"/>
        <v>58</v>
      </c>
      <c r="O619" s="53">
        <f t="shared" ca="1" si="76"/>
        <v>1426.4892579814141</v>
      </c>
      <c r="P619" s="11">
        <f t="shared" ref="P619:P682" ca="1" si="80">O619+P618</f>
        <v>72750.952157052117</v>
      </c>
      <c r="Q619" s="30">
        <f t="shared" ca="1" si="77"/>
        <v>0</v>
      </c>
    </row>
    <row r="620" spans="12:17">
      <c r="L620" s="10"/>
      <c r="M620" s="30" t="str">
        <f t="shared" si="79"/>
        <v/>
      </c>
      <c r="N620" s="20">
        <f t="shared" ca="1" si="78"/>
        <v>81</v>
      </c>
      <c r="O620" s="53">
        <f t="shared" ref="O620:O683" ca="1" si="81">IF(N620&gt;=$F$11*100,-(P619*$F$9),(P619*$F$9*$F$13))</f>
        <v>-1455.0190431410424</v>
      </c>
      <c r="P620" s="11">
        <f t="shared" ca="1" si="80"/>
        <v>71295.933113911073</v>
      </c>
      <c r="Q620" s="30">
        <f t="shared" ca="1" si="77"/>
        <v>1</v>
      </c>
    </row>
    <row r="621" spans="12:17">
      <c r="L621" s="10"/>
      <c r="M621" s="30" t="str">
        <f t="shared" si="79"/>
        <v/>
      </c>
      <c r="N621" s="20">
        <f t="shared" ca="1" si="78"/>
        <v>0</v>
      </c>
      <c r="O621" s="53">
        <f t="shared" ca="1" si="81"/>
        <v>1425.9186622782215</v>
      </c>
      <c r="P621" s="11">
        <f t="shared" ca="1" si="80"/>
        <v>72721.851776189287</v>
      </c>
      <c r="Q621" s="30">
        <f t="shared" ca="1" si="77"/>
        <v>0</v>
      </c>
    </row>
    <row r="622" spans="12:17">
      <c r="L622" s="10"/>
      <c r="M622" s="30" t="str">
        <f t="shared" si="79"/>
        <v/>
      </c>
      <c r="N622" s="20">
        <f t="shared" ca="1" si="78"/>
        <v>29</v>
      </c>
      <c r="O622" s="53">
        <f t="shared" ca="1" si="81"/>
        <v>1454.4370355237859</v>
      </c>
      <c r="P622" s="11">
        <f t="shared" ca="1" si="80"/>
        <v>74176.288811713079</v>
      </c>
      <c r="Q622" s="30">
        <f t="shared" ca="1" si="77"/>
        <v>0</v>
      </c>
    </row>
    <row r="623" spans="12:17">
      <c r="L623" s="10"/>
      <c r="M623" s="30" t="str">
        <f t="shared" si="79"/>
        <v/>
      </c>
      <c r="N623" s="20">
        <f t="shared" ca="1" si="78"/>
        <v>8</v>
      </c>
      <c r="O623" s="53">
        <f t="shared" ca="1" si="81"/>
        <v>1483.5257762342617</v>
      </c>
      <c r="P623" s="11">
        <f t="shared" ca="1" si="80"/>
        <v>75659.814587947345</v>
      </c>
      <c r="Q623" s="30">
        <f t="shared" ca="1" si="77"/>
        <v>0</v>
      </c>
    </row>
    <row r="624" spans="12:17">
      <c r="L624" s="10"/>
      <c r="M624" s="30" t="str">
        <f t="shared" si="79"/>
        <v/>
      </c>
      <c r="N624" s="20">
        <f t="shared" ca="1" si="78"/>
        <v>97</v>
      </c>
      <c r="O624" s="53">
        <f t="shared" ca="1" si="81"/>
        <v>-1513.1962917589469</v>
      </c>
      <c r="P624" s="11">
        <f t="shared" ca="1" si="80"/>
        <v>74146.618296188404</v>
      </c>
      <c r="Q624" s="30">
        <f t="shared" ca="1" si="77"/>
        <v>1</v>
      </c>
    </row>
    <row r="625" spans="12:17">
      <c r="L625" s="10"/>
      <c r="M625" s="30" t="str">
        <f t="shared" si="79"/>
        <v/>
      </c>
      <c r="N625" s="20">
        <f t="shared" ca="1" si="78"/>
        <v>73</v>
      </c>
      <c r="O625" s="53">
        <f t="shared" ca="1" si="81"/>
        <v>-1482.9323659237682</v>
      </c>
      <c r="P625" s="11">
        <f t="shared" ca="1" si="80"/>
        <v>72663.685930264633</v>
      </c>
      <c r="Q625" s="30">
        <f t="shared" ca="1" si="77"/>
        <v>2</v>
      </c>
    </row>
    <row r="626" spans="12:17">
      <c r="L626" s="10"/>
      <c r="M626" s="30" t="str">
        <f t="shared" si="79"/>
        <v/>
      </c>
      <c r="N626" s="20">
        <f t="shared" ca="1" si="78"/>
        <v>38</v>
      </c>
      <c r="O626" s="53">
        <f t="shared" ca="1" si="81"/>
        <v>1453.2737186052927</v>
      </c>
      <c r="P626" s="11">
        <f t="shared" ca="1" si="80"/>
        <v>74116.959648869932</v>
      </c>
      <c r="Q626" s="30">
        <f t="shared" ca="1" si="77"/>
        <v>0</v>
      </c>
    </row>
    <row r="627" spans="12:17">
      <c r="L627" s="10"/>
      <c r="M627" s="30" t="str">
        <f t="shared" si="79"/>
        <v/>
      </c>
      <c r="N627" s="20">
        <f t="shared" ca="1" si="78"/>
        <v>59</v>
      </c>
      <c r="O627" s="53">
        <f t="shared" ca="1" si="81"/>
        <v>1482.3391929773986</v>
      </c>
      <c r="P627" s="11">
        <f t="shared" ca="1" si="80"/>
        <v>75599.298841847325</v>
      </c>
      <c r="Q627" s="30">
        <f t="shared" ca="1" si="77"/>
        <v>0</v>
      </c>
    </row>
    <row r="628" spans="12:17">
      <c r="L628" s="10"/>
      <c r="M628" s="30" t="str">
        <f t="shared" si="79"/>
        <v/>
      </c>
      <c r="N628" s="20">
        <f t="shared" ca="1" si="78"/>
        <v>91</v>
      </c>
      <c r="O628" s="53">
        <f t="shared" ca="1" si="81"/>
        <v>-1511.9859768369465</v>
      </c>
      <c r="P628" s="11">
        <f t="shared" ca="1" si="80"/>
        <v>74087.312865010375</v>
      </c>
      <c r="Q628" s="30">
        <f t="shared" ca="1" si="77"/>
        <v>1</v>
      </c>
    </row>
    <row r="629" spans="12:17">
      <c r="L629" s="10"/>
      <c r="M629" s="30" t="str">
        <f t="shared" si="79"/>
        <v/>
      </c>
      <c r="N629" s="20">
        <f t="shared" ca="1" si="78"/>
        <v>31</v>
      </c>
      <c r="O629" s="53">
        <f t="shared" ca="1" si="81"/>
        <v>1481.7462573002076</v>
      </c>
      <c r="P629" s="11">
        <f t="shared" ca="1" si="80"/>
        <v>75569.059122310588</v>
      </c>
      <c r="Q629" s="30">
        <f t="shared" ca="1" si="77"/>
        <v>0</v>
      </c>
    </row>
    <row r="630" spans="12:17">
      <c r="L630" s="10"/>
      <c r="M630" s="30" t="str">
        <f t="shared" si="79"/>
        <v/>
      </c>
      <c r="N630" s="20">
        <f t="shared" ca="1" si="78"/>
        <v>27</v>
      </c>
      <c r="O630" s="53">
        <f t="shared" ca="1" si="81"/>
        <v>1511.3811824462118</v>
      </c>
      <c r="P630" s="11">
        <f t="shared" ca="1" si="80"/>
        <v>77080.440304756805</v>
      </c>
      <c r="Q630" s="30">
        <f t="shared" ca="1" si="77"/>
        <v>0</v>
      </c>
    </row>
    <row r="631" spans="12:17">
      <c r="L631" s="10"/>
      <c r="M631" s="30" t="str">
        <f t="shared" si="79"/>
        <v/>
      </c>
      <c r="N631" s="20">
        <f t="shared" ca="1" si="78"/>
        <v>58</v>
      </c>
      <c r="O631" s="53">
        <f t="shared" ca="1" si="81"/>
        <v>1541.6088060951361</v>
      </c>
      <c r="P631" s="11">
        <f t="shared" ca="1" si="80"/>
        <v>78622.049110851935</v>
      </c>
      <c r="Q631" s="30">
        <f t="shared" ca="1" si="77"/>
        <v>0</v>
      </c>
    </row>
    <row r="632" spans="12:17">
      <c r="L632" s="10"/>
      <c r="M632" s="30" t="str">
        <f t="shared" si="79"/>
        <v/>
      </c>
      <c r="N632" s="20">
        <f t="shared" ca="1" si="78"/>
        <v>46</v>
      </c>
      <c r="O632" s="53">
        <f t="shared" ca="1" si="81"/>
        <v>1572.4409822170387</v>
      </c>
      <c r="P632" s="11">
        <f t="shared" ca="1" si="80"/>
        <v>80194.490093068976</v>
      </c>
      <c r="Q632" s="30">
        <f t="shared" ca="1" si="77"/>
        <v>0</v>
      </c>
    </row>
    <row r="633" spans="12:17">
      <c r="L633" s="10"/>
      <c r="M633" s="30" t="str">
        <f t="shared" si="79"/>
        <v/>
      </c>
      <c r="N633" s="20">
        <f t="shared" ca="1" si="78"/>
        <v>33</v>
      </c>
      <c r="O633" s="53">
        <f t="shared" ca="1" si="81"/>
        <v>1603.8898018613795</v>
      </c>
      <c r="P633" s="11">
        <f t="shared" ca="1" si="80"/>
        <v>81798.37989493036</v>
      </c>
      <c r="Q633" s="30">
        <f t="shared" ca="1" si="77"/>
        <v>0</v>
      </c>
    </row>
    <row r="634" spans="12:17">
      <c r="L634" s="10"/>
      <c r="M634" s="30" t="str">
        <f t="shared" si="79"/>
        <v/>
      </c>
      <c r="N634" s="20">
        <f t="shared" ca="1" si="78"/>
        <v>51</v>
      </c>
      <c r="O634" s="53">
        <f t="shared" ca="1" si="81"/>
        <v>1635.9675978986072</v>
      </c>
      <c r="P634" s="11">
        <f t="shared" ca="1" si="80"/>
        <v>83434.347492828965</v>
      </c>
      <c r="Q634" s="30">
        <f t="shared" ca="1" si="77"/>
        <v>0</v>
      </c>
    </row>
    <row r="635" spans="12:17">
      <c r="L635" s="10"/>
      <c r="M635" s="30" t="str">
        <f t="shared" si="79"/>
        <v/>
      </c>
      <c r="N635" s="20">
        <f t="shared" ca="1" si="78"/>
        <v>65</v>
      </c>
      <c r="O635" s="53">
        <f t="shared" ca="1" si="81"/>
        <v>-1668.6869498565793</v>
      </c>
      <c r="P635" s="11">
        <f t="shared" ca="1" si="80"/>
        <v>81765.660542972386</v>
      </c>
      <c r="Q635" s="30">
        <f t="shared" ca="1" si="77"/>
        <v>1</v>
      </c>
    </row>
    <row r="636" spans="12:17">
      <c r="L636" s="10"/>
      <c r="M636" s="30" t="str">
        <f t="shared" si="79"/>
        <v/>
      </c>
      <c r="N636" s="20">
        <f t="shared" ca="1" si="78"/>
        <v>67</v>
      </c>
      <c r="O636" s="53">
        <f t="shared" ca="1" si="81"/>
        <v>-1635.3132108594477</v>
      </c>
      <c r="P636" s="11">
        <f t="shared" ca="1" si="80"/>
        <v>80130.347332112942</v>
      </c>
      <c r="Q636" s="30">
        <f t="shared" ca="1" si="77"/>
        <v>2</v>
      </c>
    </row>
    <row r="637" spans="12:17">
      <c r="L637" s="10"/>
      <c r="M637" s="30" t="str">
        <f t="shared" si="79"/>
        <v/>
      </c>
      <c r="N637" s="20">
        <f t="shared" ca="1" si="78"/>
        <v>82</v>
      </c>
      <c r="O637" s="53">
        <f t="shared" ca="1" si="81"/>
        <v>-1602.6069466422589</v>
      </c>
      <c r="P637" s="11">
        <f t="shared" ca="1" si="80"/>
        <v>78527.740385470679</v>
      </c>
      <c r="Q637" s="30">
        <f t="shared" ca="1" si="77"/>
        <v>3</v>
      </c>
    </row>
    <row r="638" spans="12:17">
      <c r="L638" s="10"/>
      <c r="M638" s="30" t="str">
        <f t="shared" si="79"/>
        <v/>
      </c>
      <c r="N638" s="20">
        <f t="shared" ca="1" si="78"/>
        <v>41</v>
      </c>
      <c r="O638" s="53">
        <f t="shared" ca="1" si="81"/>
        <v>1570.5548077094136</v>
      </c>
      <c r="P638" s="11">
        <f t="shared" ca="1" si="80"/>
        <v>80098.295193180093</v>
      </c>
      <c r="Q638" s="30">
        <f t="shared" ca="1" si="77"/>
        <v>0</v>
      </c>
    </row>
    <row r="639" spans="12:17">
      <c r="L639" s="10"/>
      <c r="M639" s="30" t="str">
        <f t="shared" si="79"/>
        <v/>
      </c>
      <c r="N639" s="20">
        <f t="shared" ca="1" si="78"/>
        <v>19</v>
      </c>
      <c r="O639" s="53">
        <f t="shared" ca="1" si="81"/>
        <v>1601.9659038636019</v>
      </c>
      <c r="P639" s="11">
        <f t="shared" ca="1" si="80"/>
        <v>81700.261097043694</v>
      </c>
      <c r="Q639" s="30">
        <f t="shared" ca="1" si="77"/>
        <v>0</v>
      </c>
    </row>
    <row r="640" spans="12:17">
      <c r="L640" s="10"/>
      <c r="M640" s="30" t="str">
        <f t="shared" si="79"/>
        <v/>
      </c>
      <c r="N640" s="20">
        <f t="shared" ca="1" si="78"/>
        <v>68</v>
      </c>
      <c r="O640" s="53">
        <f t="shared" ca="1" si="81"/>
        <v>-1634.005221940874</v>
      </c>
      <c r="P640" s="11">
        <f t="shared" ca="1" si="80"/>
        <v>80066.255875102826</v>
      </c>
      <c r="Q640" s="30">
        <f t="shared" ca="1" si="77"/>
        <v>1</v>
      </c>
    </row>
    <row r="641" spans="12:17">
      <c r="L641" s="10"/>
      <c r="M641" s="30" t="str">
        <f t="shared" si="79"/>
        <v/>
      </c>
      <c r="N641" s="20">
        <f t="shared" ca="1" si="78"/>
        <v>42</v>
      </c>
      <c r="O641" s="53">
        <f t="shared" ca="1" si="81"/>
        <v>1601.3251175020566</v>
      </c>
      <c r="P641" s="11">
        <f t="shared" ca="1" si="80"/>
        <v>81667.580992604882</v>
      </c>
      <c r="Q641" s="30">
        <f t="shared" ca="1" si="77"/>
        <v>0</v>
      </c>
    </row>
    <row r="642" spans="12:17">
      <c r="L642" s="10"/>
      <c r="M642" s="30" t="str">
        <f t="shared" si="79"/>
        <v/>
      </c>
      <c r="N642" s="20">
        <f t="shared" ca="1" si="78"/>
        <v>31</v>
      </c>
      <c r="O642" s="53">
        <f t="shared" ca="1" si="81"/>
        <v>1633.3516198520977</v>
      </c>
      <c r="P642" s="11">
        <f t="shared" ca="1" si="80"/>
        <v>83300.932612456978</v>
      </c>
      <c r="Q642" s="30">
        <f t="shared" ca="1" si="77"/>
        <v>0</v>
      </c>
    </row>
    <row r="643" spans="12:17">
      <c r="L643" s="10"/>
      <c r="M643" s="30" t="str">
        <f t="shared" si="79"/>
        <v/>
      </c>
      <c r="N643" s="20">
        <f t="shared" ca="1" si="78"/>
        <v>28</v>
      </c>
      <c r="O643" s="53">
        <f t="shared" ca="1" si="81"/>
        <v>1666.0186522491397</v>
      </c>
      <c r="P643" s="11">
        <f t="shared" ca="1" si="80"/>
        <v>84966.95126470612</v>
      </c>
      <c r="Q643" s="30">
        <f t="shared" ca="1" si="77"/>
        <v>0</v>
      </c>
    </row>
    <row r="644" spans="12:17">
      <c r="L644" s="10"/>
      <c r="M644" s="30" t="str">
        <f t="shared" si="79"/>
        <v/>
      </c>
      <c r="N644" s="20">
        <f t="shared" ca="1" si="78"/>
        <v>27</v>
      </c>
      <c r="O644" s="53">
        <f t="shared" ca="1" si="81"/>
        <v>1699.3390252941224</v>
      </c>
      <c r="P644" s="11">
        <f t="shared" ca="1" si="80"/>
        <v>86666.290290000237</v>
      </c>
      <c r="Q644" s="30">
        <f t="shared" ca="1" si="77"/>
        <v>0</v>
      </c>
    </row>
    <row r="645" spans="12:17">
      <c r="L645" s="10"/>
      <c r="M645" s="30" t="str">
        <f t="shared" si="79"/>
        <v/>
      </c>
      <c r="N645" s="20">
        <f t="shared" ca="1" si="78"/>
        <v>78</v>
      </c>
      <c r="O645" s="53">
        <f t="shared" ca="1" si="81"/>
        <v>-1733.3258058000047</v>
      </c>
      <c r="P645" s="11">
        <f t="shared" ca="1" si="80"/>
        <v>84932.964484200231</v>
      </c>
      <c r="Q645" s="30">
        <f t="shared" ca="1" si="77"/>
        <v>1</v>
      </c>
    </row>
    <row r="646" spans="12:17">
      <c r="L646" s="10"/>
      <c r="M646" s="30" t="str">
        <f t="shared" si="79"/>
        <v/>
      </c>
      <c r="N646" s="20">
        <f t="shared" ca="1" si="78"/>
        <v>3</v>
      </c>
      <c r="O646" s="53">
        <f t="shared" ca="1" si="81"/>
        <v>1698.6592896840048</v>
      </c>
      <c r="P646" s="11">
        <f t="shared" ca="1" si="80"/>
        <v>86631.623773884232</v>
      </c>
      <c r="Q646" s="30">
        <f t="shared" ca="1" si="77"/>
        <v>0</v>
      </c>
    </row>
    <row r="647" spans="12:17">
      <c r="L647" s="10"/>
      <c r="M647" s="30" t="str">
        <f t="shared" si="79"/>
        <v/>
      </c>
      <c r="N647" s="20">
        <f t="shared" ca="1" si="78"/>
        <v>40</v>
      </c>
      <c r="O647" s="53">
        <f t="shared" ca="1" si="81"/>
        <v>1732.6324754776847</v>
      </c>
      <c r="P647" s="11">
        <f t="shared" ca="1" si="80"/>
        <v>88364.256249361919</v>
      </c>
      <c r="Q647" s="30">
        <f t="shared" ca="1" si="77"/>
        <v>0</v>
      </c>
    </row>
    <row r="648" spans="12:17">
      <c r="L648" s="10"/>
      <c r="M648" s="30" t="str">
        <f t="shared" si="79"/>
        <v/>
      </c>
      <c r="N648" s="20">
        <f t="shared" ca="1" si="78"/>
        <v>37</v>
      </c>
      <c r="O648" s="53">
        <f t="shared" ca="1" si="81"/>
        <v>1767.2851249872383</v>
      </c>
      <c r="P648" s="11">
        <f t="shared" ca="1" si="80"/>
        <v>90131.541374349152</v>
      </c>
      <c r="Q648" s="30">
        <f t="shared" ca="1" si="77"/>
        <v>0</v>
      </c>
    </row>
    <row r="649" spans="12:17">
      <c r="L649" s="10"/>
      <c r="M649" s="30" t="str">
        <f t="shared" si="79"/>
        <v/>
      </c>
      <c r="N649" s="20">
        <f t="shared" ca="1" si="78"/>
        <v>78</v>
      </c>
      <c r="O649" s="53">
        <f t="shared" ca="1" si="81"/>
        <v>-1802.630827486983</v>
      </c>
      <c r="P649" s="11">
        <f t="shared" ca="1" si="80"/>
        <v>88328.910546862171</v>
      </c>
      <c r="Q649" s="30">
        <f t="shared" ca="1" si="77"/>
        <v>1</v>
      </c>
    </row>
    <row r="650" spans="12:17">
      <c r="L650" s="10"/>
      <c r="M650" s="30" t="str">
        <f t="shared" si="79"/>
        <v/>
      </c>
      <c r="N650" s="20">
        <f t="shared" ca="1" si="78"/>
        <v>20</v>
      </c>
      <c r="O650" s="53">
        <f t="shared" ca="1" si="81"/>
        <v>1766.5782109372435</v>
      </c>
      <c r="P650" s="11">
        <f t="shared" ca="1" si="80"/>
        <v>90095.488757799409</v>
      </c>
      <c r="Q650" s="30">
        <f t="shared" ca="1" si="77"/>
        <v>0</v>
      </c>
    </row>
    <row r="651" spans="12:17">
      <c r="L651" s="10"/>
      <c r="M651" s="30" t="str">
        <f t="shared" si="79"/>
        <v/>
      </c>
      <c r="N651" s="20">
        <f t="shared" ca="1" si="78"/>
        <v>23</v>
      </c>
      <c r="O651" s="53">
        <f t="shared" ca="1" si="81"/>
        <v>1801.9097751559882</v>
      </c>
      <c r="P651" s="11">
        <f t="shared" ca="1" si="80"/>
        <v>91897.398532955398</v>
      </c>
      <c r="Q651" s="30">
        <f t="shared" ca="1" si="77"/>
        <v>0</v>
      </c>
    </row>
    <row r="652" spans="12:17">
      <c r="L652" s="10"/>
      <c r="M652" s="30" t="str">
        <f t="shared" si="79"/>
        <v/>
      </c>
      <c r="N652" s="20">
        <f t="shared" ca="1" si="78"/>
        <v>11</v>
      </c>
      <c r="O652" s="53">
        <f t="shared" ca="1" si="81"/>
        <v>1837.947970659108</v>
      </c>
      <c r="P652" s="11">
        <f t="shared" ca="1" si="80"/>
        <v>93735.346503614506</v>
      </c>
      <c r="Q652" s="30">
        <f t="shared" ca="1" si="77"/>
        <v>0</v>
      </c>
    </row>
    <row r="653" spans="12:17">
      <c r="L653" s="10"/>
      <c r="M653" s="30" t="str">
        <f t="shared" si="79"/>
        <v/>
      </c>
      <c r="N653" s="20">
        <f t="shared" ca="1" si="78"/>
        <v>53</v>
      </c>
      <c r="O653" s="53">
        <f t="shared" ca="1" si="81"/>
        <v>1874.7069300722901</v>
      </c>
      <c r="P653" s="11">
        <f t="shared" ca="1" si="80"/>
        <v>95610.0534336868</v>
      </c>
      <c r="Q653" s="30">
        <f t="shared" ca="1" si="77"/>
        <v>0</v>
      </c>
    </row>
    <row r="654" spans="12:17">
      <c r="L654" s="10"/>
      <c r="M654" s="30" t="str">
        <f t="shared" si="79"/>
        <v/>
      </c>
      <c r="N654" s="20">
        <f t="shared" ca="1" si="78"/>
        <v>94</v>
      </c>
      <c r="O654" s="53">
        <f t="shared" ca="1" si="81"/>
        <v>-1912.201068673736</v>
      </c>
      <c r="P654" s="11">
        <f t="shared" ca="1" si="80"/>
        <v>93697.852365013066</v>
      </c>
      <c r="Q654" s="30">
        <f t="shared" ca="1" si="77"/>
        <v>1</v>
      </c>
    </row>
    <row r="655" spans="12:17">
      <c r="L655" s="10"/>
      <c r="M655" s="30" t="str">
        <f t="shared" si="79"/>
        <v/>
      </c>
      <c r="N655" s="20">
        <f t="shared" ca="1" si="78"/>
        <v>98</v>
      </c>
      <c r="O655" s="53">
        <f t="shared" ca="1" si="81"/>
        <v>-1873.9570473002614</v>
      </c>
      <c r="P655" s="11">
        <f t="shared" ca="1" si="80"/>
        <v>91823.895317712799</v>
      </c>
      <c r="Q655" s="30">
        <f t="shared" ca="1" si="77"/>
        <v>2</v>
      </c>
    </row>
    <row r="656" spans="12:17">
      <c r="L656" s="10"/>
      <c r="M656" s="30" t="str">
        <f t="shared" si="79"/>
        <v/>
      </c>
      <c r="N656" s="20">
        <f t="shared" ca="1" si="78"/>
        <v>80</v>
      </c>
      <c r="O656" s="53">
        <f t="shared" ca="1" si="81"/>
        <v>-1836.477906354256</v>
      </c>
      <c r="P656" s="11">
        <f t="shared" ca="1" si="80"/>
        <v>89987.417411358547</v>
      </c>
      <c r="Q656" s="30">
        <f t="shared" ca="1" si="77"/>
        <v>3</v>
      </c>
    </row>
    <row r="657" spans="12:17">
      <c r="L657" s="10"/>
      <c r="M657" s="30" t="str">
        <f t="shared" si="79"/>
        <v/>
      </c>
      <c r="N657" s="20">
        <f t="shared" ca="1" si="78"/>
        <v>5</v>
      </c>
      <c r="O657" s="53">
        <f t="shared" ca="1" si="81"/>
        <v>1799.7483482271709</v>
      </c>
      <c r="P657" s="11">
        <f t="shared" ca="1" si="80"/>
        <v>91787.16575958571</v>
      </c>
      <c r="Q657" s="30">
        <f t="shared" ca="1" si="77"/>
        <v>0</v>
      </c>
    </row>
    <row r="658" spans="12:17">
      <c r="L658" s="10"/>
      <c r="M658" s="30" t="str">
        <f t="shared" si="79"/>
        <v/>
      </c>
      <c r="N658" s="20">
        <f t="shared" ca="1" si="78"/>
        <v>62</v>
      </c>
      <c r="O658" s="53">
        <f t="shared" ca="1" si="81"/>
        <v>-1835.7433151917141</v>
      </c>
      <c r="P658" s="11">
        <f t="shared" ca="1" si="80"/>
        <v>89951.422444393989</v>
      </c>
      <c r="Q658" s="30">
        <f t="shared" ca="1" si="77"/>
        <v>1</v>
      </c>
    </row>
    <row r="659" spans="12:17">
      <c r="L659" s="10"/>
      <c r="M659" s="30" t="str">
        <f t="shared" si="79"/>
        <v/>
      </c>
      <c r="N659" s="20">
        <f t="shared" ca="1" si="78"/>
        <v>4</v>
      </c>
      <c r="O659" s="53">
        <f t="shared" ca="1" si="81"/>
        <v>1799.0284488878799</v>
      </c>
      <c r="P659" s="11">
        <f t="shared" ca="1" si="80"/>
        <v>91750.450893281872</v>
      </c>
      <c r="Q659" s="30">
        <f t="shared" ca="1" si="77"/>
        <v>0</v>
      </c>
    </row>
    <row r="660" spans="12:17">
      <c r="L660" s="10"/>
      <c r="M660" s="30" t="str">
        <f t="shared" si="79"/>
        <v/>
      </c>
      <c r="N660" s="20">
        <f t="shared" ca="1" si="78"/>
        <v>74</v>
      </c>
      <c r="O660" s="53">
        <f t="shared" ca="1" si="81"/>
        <v>-1835.0090178656374</v>
      </c>
      <c r="P660" s="11">
        <f t="shared" ca="1" si="80"/>
        <v>89915.441875416233</v>
      </c>
      <c r="Q660" s="30">
        <f t="shared" ca="1" si="77"/>
        <v>1</v>
      </c>
    </row>
    <row r="661" spans="12:17">
      <c r="L661" s="10"/>
      <c r="M661" s="30" t="str">
        <f t="shared" si="79"/>
        <v/>
      </c>
      <c r="N661" s="20">
        <f t="shared" ca="1" si="78"/>
        <v>17</v>
      </c>
      <c r="O661" s="53">
        <f t="shared" ca="1" si="81"/>
        <v>1798.3088375083246</v>
      </c>
      <c r="P661" s="11">
        <f t="shared" ca="1" si="80"/>
        <v>91713.750712924564</v>
      </c>
      <c r="Q661" s="30">
        <f t="shared" ca="1" si="77"/>
        <v>0</v>
      </c>
    </row>
    <row r="662" spans="12:17">
      <c r="L662" s="10"/>
      <c r="M662" s="30" t="str">
        <f t="shared" si="79"/>
        <v/>
      </c>
      <c r="N662" s="20">
        <f t="shared" ca="1" si="78"/>
        <v>73</v>
      </c>
      <c r="O662" s="53">
        <f t="shared" ca="1" si="81"/>
        <v>-1834.2750142584914</v>
      </c>
      <c r="P662" s="11">
        <f t="shared" ca="1" si="80"/>
        <v>89879.47569866608</v>
      </c>
      <c r="Q662" s="30">
        <f t="shared" ca="1" si="77"/>
        <v>1</v>
      </c>
    </row>
    <row r="663" spans="12:17">
      <c r="L663" s="10"/>
      <c r="M663" s="30" t="str">
        <f t="shared" si="79"/>
        <v/>
      </c>
      <c r="N663" s="20">
        <f t="shared" ca="1" si="78"/>
        <v>56</v>
      </c>
      <c r="O663" s="53">
        <f t="shared" ca="1" si="81"/>
        <v>1797.5895139733216</v>
      </c>
      <c r="P663" s="11">
        <f t="shared" ca="1" si="80"/>
        <v>91677.065212639398</v>
      </c>
      <c r="Q663" s="30">
        <f t="shared" ca="1" si="77"/>
        <v>0</v>
      </c>
    </row>
    <row r="664" spans="12:17">
      <c r="L664" s="10"/>
      <c r="M664" s="30" t="str">
        <f t="shared" si="79"/>
        <v/>
      </c>
      <c r="N664" s="20">
        <f t="shared" ca="1" si="78"/>
        <v>76</v>
      </c>
      <c r="O664" s="53">
        <f t="shared" ca="1" si="81"/>
        <v>-1833.541304252788</v>
      </c>
      <c r="P664" s="11">
        <f t="shared" ca="1" si="80"/>
        <v>89843.523908386604</v>
      </c>
      <c r="Q664" s="30">
        <f t="shared" ca="1" si="77"/>
        <v>1</v>
      </c>
    </row>
    <row r="665" spans="12:17">
      <c r="L665" s="10"/>
      <c r="M665" s="30" t="str">
        <f t="shared" si="79"/>
        <v/>
      </c>
      <c r="N665" s="20">
        <f t="shared" ca="1" si="78"/>
        <v>2</v>
      </c>
      <c r="O665" s="53">
        <f t="shared" ca="1" si="81"/>
        <v>1796.870478167732</v>
      </c>
      <c r="P665" s="11">
        <f t="shared" ca="1" si="80"/>
        <v>91640.394386554341</v>
      </c>
      <c r="Q665" s="30">
        <f t="shared" ca="1" si="77"/>
        <v>0</v>
      </c>
    </row>
    <row r="666" spans="12:17">
      <c r="L666" s="10"/>
      <c r="M666" s="30" t="str">
        <f t="shared" si="79"/>
        <v/>
      </c>
      <c r="N666" s="20">
        <f t="shared" ca="1" si="78"/>
        <v>73</v>
      </c>
      <c r="O666" s="53">
        <f t="shared" ca="1" si="81"/>
        <v>-1832.8078877310868</v>
      </c>
      <c r="P666" s="11">
        <f t="shared" ca="1" si="80"/>
        <v>89807.58649882325</v>
      </c>
      <c r="Q666" s="30">
        <f t="shared" ca="1" si="77"/>
        <v>1</v>
      </c>
    </row>
    <row r="667" spans="12:17">
      <c r="L667" s="10"/>
      <c r="M667" s="30" t="str">
        <f t="shared" si="79"/>
        <v/>
      </c>
      <c r="N667" s="20">
        <f t="shared" ca="1" si="78"/>
        <v>74</v>
      </c>
      <c r="O667" s="53">
        <f t="shared" ca="1" si="81"/>
        <v>-1796.151729976465</v>
      </c>
      <c r="P667" s="11">
        <f t="shared" ca="1" si="80"/>
        <v>88011.434768846782</v>
      </c>
      <c r="Q667" s="30">
        <f t="shared" ca="1" si="77"/>
        <v>2</v>
      </c>
    </row>
    <row r="668" spans="12:17">
      <c r="L668" s="10"/>
      <c r="M668" s="30" t="str">
        <f t="shared" si="79"/>
        <v/>
      </c>
      <c r="N668" s="20">
        <f t="shared" ca="1" si="78"/>
        <v>0</v>
      </c>
      <c r="O668" s="53">
        <f t="shared" ca="1" si="81"/>
        <v>1760.2286953769358</v>
      </c>
      <c r="P668" s="11">
        <f t="shared" ca="1" si="80"/>
        <v>89771.663464223719</v>
      </c>
      <c r="Q668" s="30">
        <f t="shared" ca="1" si="77"/>
        <v>0</v>
      </c>
    </row>
    <row r="669" spans="12:17">
      <c r="L669" s="10"/>
      <c r="M669" s="30" t="str">
        <f t="shared" si="79"/>
        <v/>
      </c>
      <c r="N669" s="20">
        <f t="shared" ca="1" si="78"/>
        <v>68</v>
      </c>
      <c r="O669" s="53">
        <f t="shared" ca="1" si="81"/>
        <v>-1795.4332692844744</v>
      </c>
      <c r="P669" s="11">
        <f t="shared" ca="1" si="80"/>
        <v>87976.230194939242</v>
      </c>
      <c r="Q669" s="30">
        <f t="shared" ref="Q669:Q732" ca="1" si="82">IF(O669="","",IF(O669&gt;0,0,1+Q668))</f>
        <v>1</v>
      </c>
    </row>
    <row r="670" spans="12:17">
      <c r="L670" s="10"/>
      <c r="M670" s="30" t="str">
        <f t="shared" si="79"/>
        <v/>
      </c>
      <c r="N670" s="20">
        <f t="shared" ca="1" si="78"/>
        <v>33</v>
      </c>
      <c r="O670" s="53">
        <f t="shared" ca="1" si="81"/>
        <v>1759.5246038987848</v>
      </c>
      <c r="P670" s="11">
        <f t="shared" ca="1" si="80"/>
        <v>89735.754798838025</v>
      </c>
      <c r="Q670" s="30">
        <f t="shared" ca="1" si="82"/>
        <v>0</v>
      </c>
    </row>
    <row r="671" spans="12:17">
      <c r="L671" s="10"/>
      <c r="M671" s="30" t="str">
        <f t="shared" si="79"/>
        <v/>
      </c>
      <c r="N671" s="20">
        <f t="shared" ca="1" si="78"/>
        <v>14</v>
      </c>
      <c r="O671" s="53">
        <f t="shared" ca="1" si="81"/>
        <v>1794.7150959767605</v>
      </c>
      <c r="P671" s="11">
        <f t="shared" ca="1" si="80"/>
        <v>91530.469894814785</v>
      </c>
      <c r="Q671" s="30">
        <f t="shared" ca="1" si="82"/>
        <v>0</v>
      </c>
    </row>
    <row r="672" spans="12:17">
      <c r="L672" s="10"/>
      <c r="M672" s="30" t="str">
        <f t="shared" si="79"/>
        <v/>
      </c>
      <c r="N672" s="20">
        <f t="shared" ca="1" si="78"/>
        <v>58</v>
      </c>
      <c r="O672" s="53">
        <f t="shared" ca="1" si="81"/>
        <v>1830.6093978962958</v>
      </c>
      <c r="P672" s="11">
        <f t="shared" ca="1" si="80"/>
        <v>93361.079292711074</v>
      </c>
      <c r="Q672" s="30">
        <f t="shared" ca="1" si="82"/>
        <v>0</v>
      </c>
    </row>
    <row r="673" spans="12:17">
      <c r="L673" s="10"/>
      <c r="M673" s="30" t="str">
        <f t="shared" si="79"/>
        <v/>
      </c>
      <c r="N673" s="20">
        <f t="shared" ca="1" si="78"/>
        <v>97</v>
      </c>
      <c r="O673" s="53">
        <f t="shared" ca="1" si="81"/>
        <v>-1867.2215858542215</v>
      </c>
      <c r="P673" s="11">
        <f t="shared" ca="1" si="80"/>
        <v>91493.857706856856</v>
      </c>
      <c r="Q673" s="30">
        <f t="shared" ca="1" si="82"/>
        <v>1</v>
      </c>
    </row>
    <row r="674" spans="12:17">
      <c r="L674" s="10"/>
      <c r="M674" s="30" t="str">
        <f t="shared" si="79"/>
        <v/>
      </c>
      <c r="N674" s="20">
        <f t="shared" ca="1" si="78"/>
        <v>45</v>
      </c>
      <c r="O674" s="53">
        <f t="shared" ca="1" si="81"/>
        <v>1829.877154137137</v>
      </c>
      <c r="P674" s="11">
        <f t="shared" ca="1" si="80"/>
        <v>93323.734860993995</v>
      </c>
      <c r="Q674" s="30">
        <f t="shared" ca="1" si="82"/>
        <v>0</v>
      </c>
    </row>
    <row r="675" spans="12:17">
      <c r="L675" s="10"/>
      <c r="M675" s="30" t="str">
        <f t="shared" si="79"/>
        <v/>
      </c>
      <c r="N675" s="20">
        <f t="shared" ca="1" si="78"/>
        <v>33</v>
      </c>
      <c r="O675" s="53">
        <f t="shared" ca="1" si="81"/>
        <v>1866.47469721988</v>
      </c>
      <c r="P675" s="11">
        <f t="shared" ca="1" si="80"/>
        <v>95190.209558213872</v>
      </c>
      <c r="Q675" s="30">
        <f t="shared" ca="1" si="82"/>
        <v>0</v>
      </c>
    </row>
    <row r="676" spans="12:17">
      <c r="L676" s="10"/>
      <c r="M676" s="30" t="str">
        <f t="shared" si="79"/>
        <v/>
      </c>
      <c r="N676" s="20">
        <f t="shared" ca="1" si="78"/>
        <v>96</v>
      </c>
      <c r="O676" s="53">
        <f t="shared" ca="1" si="81"/>
        <v>-1903.8041911642774</v>
      </c>
      <c r="P676" s="11">
        <f t="shared" ca="1" si="80"/>
        <v>93286.405367049592</v>
      </c>
      <c r="Q676" s="30">
        <f t="shared" ca="1" si="82"/>
        <v>1</v>
      </c>
    </row>
    <row r="677" spans="12:17">
      <c r="L677" s="10"/>
      <c r="M677" s="30" t="str">
        <f t="shared" si="79"/>
        <v/>
      </c>
      <c r="N677" s="20">
        <f t="shared" ca="1" si="78"/>
        <v>77</v>
      </c>
      <c r="O677" s="53">
        <f t="shared" ca="1" si="81"/>
        <v>-1865.728107340992</v>
      </c>
      <c r="P677" s="11">
        <f t="shared" ca="1" si="80"/>
        <v>91420.677259708595</v>
      </c>
      <c r="Q677" s="30">
        <f t="shared" ca="1" si="82"/>
        <v>2</v>
      </c>
    </row>
    <row r="678" spans="12:17">
      <c r="L678" s="10"/>
      <c r="M678" s="30" t="str">
        <f t="shared" si="79"/>
        <v/>
      </c>
      <c r="N678" s="20">
        <f t="shared" ca="1" si="78"/>
        <v>31</v>
      </c>
      <c r="O678" s="53">
        <f t="shared" ca="1" si="81"/>
        <v>1828.413545194172</v>
      </c>
      <c r="P678" s="11">
        <f t="shared" ca="1" si="80"/>
        <v>93249.090804902764</v>
      </c>
      <c r="Q678" s="30">
        <f t="shared" ca="1" si="82"/>
        <v>0</v>
      </c>
    </row>
    <row r="679" spans="12:17">
      <c r="L679" s="10"/>
      <c r="M679" s="30" t="str">
        <f t="shared" si="79"/>
        <v/>
      </c>
      <c r="N679" s="20">
        <f t="shared" ca="1" si="78"/>
        <v>56</v>
      </c>
      <c r="O679" s="53">
        <f t="shared" ca="1" si="81"/>
        <v>1864.9818160980553</v>
      </c>
      <c r="P679" s="11">
        <f t="shared" ca="1" si="80"/>
        <v>95114.072621000814</v>
      </c>
      <c r="Q679" s="30">
        <f t="shared" ca="1" si="82"/>
        <v>0</v>
      </c>
    </row>
    <row r="680" spans="12:17">
      <c r="L680" s="10"/>
      <c r="M680" s="30" t="str">
        <f t="shared" si="79"/>
        <v/>
      </c>
      <c r="N680" s="20">
        <f t="shared" ca="1" si="78"/>
        <v>84</v>
      </c>
      <c r="O680" s="53">
        <f t="shared" ca="1" si="81"/>
        <v>-1902.2814524200164</v>
      </c>
      <c r="P680" s="11">
        <f t="shared" ca="1" si="80"/>
        <v>93211.791168580792</v>
      </c>
      <c r="Q680" s="30">
        <f t="shared" ca="1" si="82"/>
        <v>1</v>
      </c>
    </row>
    <row r="681" spans="12:17">
      <c r="L681" s="10"/>
      <c r="M681" s="30" t="str">
        <f t="shared" si="79"/>
        <v/>
      </c>
      <c r="N681" s="20">
        <f t="shared" ca="1" si="78"/>
        <v>53</v>
      </c>
      <c r="O681" s="53">
        <f t="shared" ca="1" si="81"/>
        <v>1864.2358233716159</v>
      </c>
      <c r="P681" s="11">
        <f t="shared" ca="1" si="80"/>
        <v>95076.026991952414</v>
      </c>
      <c r="Q681" s="30">
        <f t="shared" ca="1" si="82"/>
        <v>0</v>
      </c>
    </row>
    <row r="682" spans="12:17">
      <c r="L682" s="10"/>
      <c r="M682" s="30" t="str">
        <f t="shared" si="79"/>
        <v/>
      </c>
      <c r="N682" s="20">
        <f t="shared" ref="N682:N745" ca="1" si="83">RANDBETWEEN(0,100)</f>
        <v>65</v>
      </c>
      <c r="O682" s="53">
        <f t="shared" ca="1" si="81"/>
        <v>-1901.5205398390483</v>
      </c>
      <c r="P682" s="11">
        <f t="shared" ca="1" si="80"/>
        <v>93174.506452113361</v>
      </c>
      <c r="Q682" s="30">
        <f t="shared" ca="1" si="82"/>
        <v>1</v>
      </c>
    </row>
    <row r="683" spans="12:17">
      <c r="L683" s="10"/>
      <c r="M683" s="30" t="str">
        <f t="shared" ref="M683:M746" si="84">IF(K683="","",IF(K683&gt;0,0,1+M682))</f>
        <v/>
      </c>
      <c r="N683" s="20">
        <f t="shared" ca="1" si="83"/>
        <v>90</v>
      </c>
      <c r="O683" s="53">
        <f t="shared" ca="1" si="81"/>
        <v>-1863.4901290422672</v>
      </c>
      <c r="P683" s="11">
        <f t="shared" ref="P683:P746" ca="1" si="85">O683+P682</f>
        <v>91311.01632307109</v>
      </c>
      <c r="Q683" s="30">
        <f t="shared" ca="1" si="82"/>
        <v>2</v>
      </c>
    </row>
    <row r="684" spans="12:17">
      <c r="L684" s="10"/>
      <c r="M684" s="30" t="str">
        <f t="shared" si="84"/>
        <v/>
      </c>
      <c r="N684" s="20">
        <f t="shared" ca="1" si="83"/>
        <v>92</v>
      </c>
      <c r="O684" s="53">
        <f t="shared" ref="O684:O747" ca="1" si="86">IF(N684&gt;=$F$11*100,-(P683*$F$9),(P683*$F$9*$F$13))</f>
        <v>-1826.2203264614218</v>
      </c>
      <c r="P684" s="11">
        <f t="shared" ca="1" si="85"/>
        <v>89484.795996609668</v>
      </c>
      <c r="Q684" s="30">
        <f t="shared" ca="1" si="82"/>
        <v>3</v>
      </c>
    </row>
    <row r="685" spans="12:17">
      <c r="L685" s="10"/>
      <c r="M685" s="30" t="str">
        <f t="shared" si="84"/>
        <v/>
      </c>
      <c r="N685" s="20">
        <f t="shared" ca="1" si="83"/>
        <v>7</v>
      </c>
      <c r="O685" s="53">
        <f t="shared" ca="1" si="86"/>
        <v>1789.6959199321934</v>
      </c>
      <c r="P685" s="11">
        <f t="shared" ca="1" si="85"/>
        <v>91274.491916541854</v>
      </c>
      <c r="Q685" s="30">
        <f t="shared" ca="1" si="82"/>
        <v>0</v>
      </c>
    </row>
    <row r="686" spans="12:17">
      <c r="L686" s="10"/>
      <c r="M686" s="30" t="str">
        <f t="shared" si="84"/>
        <v/>
      </c>
      <c r="N686" s="20">
        <f t="shared" ca="1" si="83"/>
        <v>5</v>
      </c>
      <c r="O686" s="53">
        <f t="shared" ca="1" si="86"/>
        <v>1825.4898383308371</v>
      </c>
      <c r="P686" s="11">
        <f t="shared" ca="1" si="85"/>
        <v>93099.981754872686</v>
      </c>
      <c r="Q686" s="30">
        <f t="shared" ca="1" si="82"/>
        <v>0</v>
      </c>
    </row>
    <row r="687" spans="12:17">
      <c r="L687" s="10"/>
      <c r="M687" s="30" t="str">
        <f t="shared" si="84"/>
        <v/>
      </c>
      <c r="N687" s="20">
        <f t="shared" ca="1" si="83"/>
        <v>84</v>
      </c>
      <c r="O687" s="53">
        <f t="shared" ca="1" si="86"/>
        <v>-1861.9996350974538</v>
      </c>
      <c r="P687" s="11">
        <f t="shared" ca="1" si="85"/>
        <v>91237.982119775232</v>
      </c>
      <c r="Q687" s="30">
        <f t="shared" ca="1" si="82"/>
        <v>1</v>
      </c>
    </row>
    <row r="688" spans="12:17">
      <c r="L688" s="10"/>
      <c r="M688" s="30" t="str">
        <f t="shared" si="84"/>
        <v/>
      </c>
      <c r="N688" s="20">
        <f t="shared" ca="1" si="83"/>
        <v>92</v>
      </c>
      <c r="O688" s="53">
        <f t="shared" ca="1" si="86"/>
        <v>-1824.7596423955047</v>
      </c>
      <c r="P688" s="11">
        <f t="shared" ca="1" si="85"/>
        <v>89413.222477379721</v>
      </c>
      <c r="Q688" s="30">
        <f t="shared" ca="1" si="82"/>
        <v>2</v>
      </c>
    </row>
    <row r="689" spans="12:17">
      <c r="L689" s="10"/>
      <c r="M689" s="30" t="str">
        <f t="shared" si="84"/>
        <v/>
      </c>
      <c r="N689" s="20">
        <f t="shared" ca="1" si="83"/>
        <v>27</v>
      </c>
      <c r="O689" s="53">
        <f t="shared" ca="1" si="86"/>
        <v>1788.2644495475945</v>
      </c>
      <c r="P689" s="11">
        <f t="shared" ca="1" si="85"/>
        <v>91201.486926927319</v>
      </c>
      <c r="Q689" s="30">
        <f t="shared" ca="1" si="82"/>
        <v>0</v>
      </c>
    </row>
    <row r="690" spans="12:17">
      <c r="L690" s="10"/>
      <c r="M690" s="30" t="str">
        <f t="shared" si="84"/>
        <v/>
      </c>
      <c r="N690" s="20">
        <f t="shared" ca="1" si="83"/>
        <v>83</v>
      </c>
      <c r="O690" s="53">
        <f t="shared" ca="1" si="86"/>
        <v>-1824.0297385385463</v>
      </c>
      <c r="P690" s="11">
        <f t="shared" ca="1" si="85"/>
        <v>89377.457188388769</v>
      </c>
      <c r="Q690" s="30">
        <f t="shared" ca="1" si="82"/>
        <v>1</v>
      </c>
    </row>
    <row r="691" spans="12:17">
      <c r="L691" s="10"/>
      <c r="M691" s="30" t="str">
        <f t="shared" si="84"/>
        <v/>
      </c>
      <c r="N691" s="20">
        <f t="shared" ca="1" si="83"/>
        <v>45</v>
      </c>
      <c r="O691" s="53">
        <f t="shared" ca="1" si="86"/>
        <v>1787.5491437677754</v>
      </c>
      <c r="P691" s="11">
        <f t="shared" ca="1" si="85"/>
        <v>91165.006332156539</v>
      </c>
      <c r="Q691" s="30">
        <f t="shared" ca="1" si="82"/>
        <v>0</v>
      </c>
    </row>
    <row r="692" spans="12:17">
      <c r="L692" s="10"/>
      <c r="M692" s="30" t="str">
        <f t="shared" si="84"/>
        <v/>
      </c>
      <c r="N692" s="20">
        <f t="shared" ca="1" si="83"/>
        <v>44</v>
      </c>
      <c r="O692" s="53">
        <f t="shared" ca="1" si="86"/>
        <v>1823.3001266431309</v>
      </c>
      <c r="P692" s="11">
        <f t="shared" ca="1" si="85"/>
        <v>92988.306458799663</v>
      </c>
      <c r="Q692" s="30">
        <f t="shared" ca="1" si="82"/>
        <v>0</v>
      </c>
    </row>
    <row r="693" spans="12:17">
      <c r="L693" s="10"/>
      <c r="M693" s="30" t="str">
        <f t="shared" si="84"/>
        <v/>
      </c>
      <c r="N693" s="20">
        <f t="shared" ca="1" si="83"/>
        <v>31</v>
      </c>
      <c r="O693" s="53">
        <f t="shared" ca="1" si="86"/>
        <v>1859.7661291759932</v>
      </c>
      <c r="P693" s="11">
        <f t="shared" ca="1" si="85"/>
        <v>94848.07258797565</v>
      </c>
      <c r="Q693" s="30">
        <f t="shared" ca="1" si="82"/>
        <v>0</v>
      </c>
    </row>
    <row r="694" spans="12:17">
      <c r="L694" s="10"/>
      <c r="M694" s="30" t="str">
        <f t="shared" si="84"/>
        <v/>
      </c>
      <c r="N694" s="20">
        <f t="shared" ca="1" si="83"/>
        <v>83</v>
      </c>
      <c r="O694" s="53">
        <f t="shared" ca="1" si="86"/>
        <v>-1896.961451759513</v>
      </c>
      <c r="P694" s="11">
        <f t="shared" ca="1" si="85"/>
        <v>92951.111136216132</v>
      </c>
      <c r="Q694" s="30">
        <f t="shared" ca="1" si="82"/>
        <v>1</v>
      </c>
    </row>
    <row r="695" spans="12:17">
      <c r="L695" s="10"/>
      <c r="M695" s="30" t="str">
        <f t="shared" si="84"/>
        <v/>
      </c>
      <c r="N695" s="20">
        <f t="shared" ca="1" si="83"/>
        <v>16</v>
      </c>
      <c r="O695" s="53">
        <f t="shared" ca="1" si="86"/>
        <v>1859.0222227243228</v>
      </c>
      <c r="P695" s="11">
        <f t="shared" ca="1" si="85"/>
        <v>94810.133358940453</v>
      </c>
      <c r="Q695" s="30">
        <f t="shared" ca="1" si="82"/>
        <v>0</v>
      </c>
    </row>
    <row r="696" spans="12:17">
      <c r="L696" s="10"/>
      <c r="M696" s="30" t="str">
        <f t="shared" si="84"/>
        <v/>
      </c>
      <c r="N696" s="20">
        <f t="shared" ca="1" si="83"/>
        <v>100</v>
      </c>
      <c r="O696" s="53">
        <f t="shared" ca="1" si="86"/>
        <v>-1896.2026671788092</v>
      </c>
      <c r="P696" s="11">
        <f t="shared" ca="1" si="85"/>
        <v>92913.930691761649</v>
      </c>
      <c r="Q696" s="30">
        <f t="shared" ca="1" si="82"/>
        <v>1</v>
      </c>
    </row>
    <row r="697" spans="12:17">
      <c r="L697" s="10"/>
      <c r="M697" s="30" t="str">
        <f t="shared" si="84"/>
        <v/>
      </c>
      <c r="N697" s="20">
        <f t="shared" ca="1" si="83"/>
        <v>62</v>
      </c>
      <c r="O697" s="53">
        <f t="shared" ca="1" si="86"/>
        <v>-1858.278613835233</v>
      </c>
      <c r="P697" s="11">
        <f t="shared" ca="1" si="85"/>
        <v>91055.65207792641</v>
      </c>
      <c r="Q697" s="30">
        <f t="shared" ca="1" si="82"/>
        <v>2</v>
      </c>
    </row>
    <row r="698" spans="12:17">
      <c r="L698" s="10"/>
      <c r="M698" s="30" t="str">
        <f t="shared" si="84"/>
        <v/>
      </c>
      <c r="N698" s="20">
        <f t="shared" ca="1" si="83"/>
        <v>50</v>
      </c>
      <c r="O698" s="53">
        <f t="shared" ca="1" si="86"/>
        <v>1821.1130415585283</v>
      </c>
      <c r="P698" s="11">
        <f t="shared" ca="1" si="85"/>
        <v>92876.765119484931</v>
      </c>
      <c r="Q698" s="30">
        <f t="shared" ca="1" si="82"/>
        <v>0</v>
      </c>
    </row>
    <row r="699" spans="12:17">
      <c r="L699" s="10"/>
      <c r="M699" s="30" t="str">
        <f t="shared" si="84"/>
        <v/>
      </c>
      <c r="N699" s="20">
        <f t="shared" ca="1" si="83"/>
        <v>56</v>
      </c>
      <c r="O699" s="53">
        <f t="shared" ca="1" si="86"/>
        <v>1857.5353023896987</v>
      </c>
      <c r="P699" s="11">
        <f t="shared" ca="1" si="85"/>
        <v>94734.300421874636</v>
      </c>
      <c r="Q699" s="30">
        <f t="shared" ca="1" si="82"/>
        <v>0</v>
      </c>
    </row>
    <row r="700" spans="12:17">
      <c r="L700" s="10"/>
      <c r="M700" s="30" t="str">
        <f t="shared" si="84"/>
        <v/>
      </c>
      <c r="N700" s="20">
        <f t="shared" ca="1" si="83"/>
        <v>64</v>
      </c>
      <c r="O700" s="53">
        <f t="shared" ca="1" si="86"/>
        <v>-1894.6860084374928</v>
      </c>
      <c r="P700" s="11">
        <f t="shared" ca="1" si="85"/>
        <v>92839.614413437143</v>
      </c>
      <c r="Q700" s="30">
        <f t="shared" ca="1" si="82"/>
        <v>1</v>
      </c>
    </row>
    <row r="701" spans="12:17">
      <c r="L701" s="10"/>
      <c r="M701" s="30" t="str">
        <f t="shared" si="84"/>
        <v/>
      </c>
      <c r="N701" s="20">
        <f t="shared" ca="1" si="83"/>
        <v>51</v>
      </c>
      <c r="O701" s="53">
        <f t="shared" ca="1" si="86"/>
        <v>1856.7922882687428</v>
      </c>
      <c r="P701" s="11">
        <f t="shared" ca="1" si="85"/>
        <v>94696.406701705884</v>
      </c>
      <c r="Q701" s="30">
        <f t="shared" ca="1" si="82"/>
        <v>0</v>
      </c>
    </row>
    <row r="702" spans="12:17">
      <c r="L702" s="10"/>
      <c r="M702" s="30" t="str">
        <f t="shared" si="84"/>
        <v/>
      </c>
      <c r="N702" s="20">
        <f t="shared" ca="1" si="83"/>
        <v>39</v>
      </c>
      <c r="O702" s="53">
        <f t="shared" ca="1" si="86"/>
        <v>1893.9281340341176</v>
      </c>
      <c r="P702" s="11">
        <f t="shared" ca="1" si="85"/>
        <v>96590.334835739995</v>
      </c>
      <c r="Q702" s="30">
        <f t="shared" ca="1" si="82"/>
        <v>0</v>
      </c>
    </row>
    <row r="703" spans="12:17">
      <c r="L703" s="10"/>
      <c r="M703" s="30" t="str">
        <f t="shared" si="84"/>
        <v/>
      </c>
      <c r="N703" s="20">
        <f t="shared" ca="1" si="83"/>
        <v>21</v>
      </c>
      <c r="O703" s="53">
        <f t="shared" ca="1" si="86"/>
        <v>1931.8066967148</v>
      </c>
      <c r="P703" s="11">
        <f t="shared" ca="1" si="85"/>
        <v>98522.1415324548</v>
      </c>
      <c r="Q703" s="30">
        <f t="shared" ca="1" si="82"/>
        <v>0</v>
      </c>
    </row>
    <row r="704" spans="12:17">
      <c r="L704" s="10"/>
      <c r="M704" s="30" t="str">
        <f t="shared" si="84"/>
        <v/>
      </c>
      <c r="N704" s="20">
        <f t="shared" ca="1" si="83"/>
        <v>84</v>
      </c>
      <c r="O704" s="53">
        <f t="shared" ca="1" si="86"/>
        <v>-1970.4428306490961</v>
      </c>
      <c r="P704" s="11">
        <f t="shared" ca="1" si="85"/>
        <v>96551.698701805697</v>
      </c>
      <c r="Q704" s="30">
        <f t="shared" ca="1" si="82"/>
        <v>1</v>
      </c>
    </row>
    <row r="705" spans="12:17">
      <c r="L705" s="10"/>
      <c r="M705" s="30" t="str">
        <f t="shared" si="84"/>
        <v/>
      </c>
      <c r="N705" s="20">
        <f t="shared" ca="1" si="83"/>
        <v>52</v>
      </c>
      <c r="O705" s="53">
        <f t="shared" ca="1" si="86"/>
        <v>1931.0339740361139</v>
      </c>
      <c r="P705" s="11">
        <f t="shared" ca="1" si="85"/>
        <v>98482.732675841806</v>
      </c>
      <c r="Q705" s="30">
        <f t="shared" ca="1" si="82"/>
        <v>0</v>
      </c>
    </row>
    <row r="706" spans="12:17">
      <c r="L706" s="10"/>
      <c r="M706" s="30" t="str">
        <f t="shared" si="84"/>
        <v/>
      </c>
      <c r="N706" s="20">
        <f t="shared" ca="1" si="83"/>
        <v>92</v>
      </c>
      <c r="O706" s="53">
        <f t="shared" ca="1" si="86"/>
        <v>-1969.6546535168361</v>
      </c>
      <c r="P706" s="11">
        <f t="shared" ca="1" si="85"/>
        <v>96513.078022324975</v>
      </c>
      <c r="Q706" s="30">
        <f t="shared" ca="1" si="82"/>
        <v>1</v>
      </c>
    </row>
    <row r="707" spans="12:17">
      <c r="L707" s="10"/>
      <c r="M707" s="30" t="str">
        <f t="shared" si="84"/>
        <v/>
      </c>
      <c r="N707" s="20">
        <f t="shared" ca="1" si="83"/>
        <v>92</v>
      </c>
      <c r="O707" s="53">
        <f t="shared" ca="1" si="86"/>
        <v>-1930.2615604464995</v>
      </c>
      <c r="P707" s="11">
        <f t="shared" ca="1" si="85"/>
        <v>94582.816461878479</v>
      </c>
      <c r="Q707" s="30">
        <f t="shared" ca="1" si="82"/>
        <v>2</v>
      </c>
    </row>
    <row r="708" spans="12:17">
      <c r="L708" s="10"/>
      <c r="M708" s="30" t="str">
        <f t="shared" si="84"/>
        <v/>
      </c>
      <c r="N708" s="20">
        <f t="shared" ca="1" si="83"/>
        <v>43</v>
      </c>
      <c r="O708" s="53">
        <f t="shared" ca="1" si="86"/>
        <v>1891.6563292375697</v>
      </c>
      <c r="P708" s="11">
        <f t="shared" ca="1" si="85"/>
        <v>96474.472791116044</v>
      </c>
      <c r="Q708" s="30">
        <f t="shared" ca="1" si="82"/>
        <v>0</v>
      </c>
    </row>
    <row r="709" spans="12:17">
      <c r="L709" s="10"/>
      <c r="M709" s="30" t="str">
        <f t="shared" si="84"/>
        <v/>
      </c>
      <c r="N709" s="20">
        <f t="shared" ca="1" si="83"/>
        <v>22</v>
      </c>
      <c r="O709" s="53">
        <f t="shared" ca="1" si="86"/>
        <v>1929.4894558223209</v>
      </c>
      <c r="P709" s="11">
        <f t="shared" ca="1" si="85"/>
        <v>98403.962246938361</v>
      </c>
      <c r="Q709" s="30">
        <f t="shared" ca="1" si="82"/>
        <v>0</v>
      </c>
    </row>
    <row r="710" spans="12:17">
      <c r="L710" s="10"/>
      <c r="M710" s="30" t="str">
        <f t="shared" si="84"/>
        <v/>
      </c>
      <c r="N710" s="20">
        <f t="shared" ca="1" si="83"/>
        <v>4</v>
      </c>
      <c r="O710" s="53">
        <f t="shared" ca="1" si="86"/>
        <v>1968.0792449387673</v>
      </c>
      <c r="P710" s="11">
        <f t="shared" ca="1" si="85"/>
        <v>100372.04149187713</v>
      </c>
      <c r="Q710" s="30">
        <f t="shared" ca="1" si="82"/>
        <v>0</v>
      </c>
    </row>
    <row r="711" spans="12:17">
      <c r="L711" s="10"/>
      <c r="M711" s="30" t="str">
        <f t="shared" si="84"/>
        <v/>
      </c>
      <c r="N711" s="20">
        <f t="shared" ca="1" si="83"/>
        <v>6</v>
      </c>
      <c r="O711" s="53">
        <f t="shared" ca="1" si="86"/>
        <v>2007.4408298375427</v>
      </c>
      <c r="P711" s="11">
        <f t="shared" ca="1" si="85"/>
        <v>102379.48232171468</v>
      </c>
      <c r="Q711" s="30">
        <f t="shared" ca="1" si="82"/>
        <v>0</v>
      </c>
    </row>
    <row r="712" spans="12:17">
      <c r="L712" s="10"/>
      <c r="M712" s="30" t="str">
        <f t="shared" si="84"/>
        <v/>
      </c>
      <c r="N712" s="20">
        <f t="shared" ca="1" si="83"/>
        <v>71</v>
      </c>
      <c r="O712" s="53">
        <f t="shared" ca="1" si="86"/>
        <v>-2047.5896464342936</v>
      </c>
      <c r="P712" s="11">
        <f t="shared" ca="1" si="85"/>
        <v>100331.89267528038</v>
      </c>
      <c r="Q712" s="30">
        <f t="shared" ca="1" si="82"/>
        <v>1</v>
      </c>
    </row>
    <row r="713" spans="12:17">
      <c r="L713" s="10"/>
      <c r="M713" s="30" t="str">
        <f t="shared" si="84"/>
        <v/>
      </c>
      <c r="N713" s="20">
        <f t="shared" ca="1" si="83"/>
        <v>82</v>
      </c>
      <c r="O713" s="53">
        <f t="shared" ca="1" si="86"/>
        <v>-2006.6378535056076</v>
      </c>
      <c r="P713" s="11">
        <f t="shared" ca="1" si="85"/>
        <v>98325.254821774768</v>
      </c>
      <c r="Q713" s="30">
        <f t="shared" ca="1" si="82"/>
        <v>2</v>
      </c>
    </row>
    <row r="714" spans="12:17">
      <c r="L714" s="10"/>
      <c r="M714" s="30" t="str">
        <f t="shared" si="84"/>
        <v/>
      </c>
      <c r="N714" s="20">
        <f t="shared" ca="1" si="83"/>
        <v>27</v>
      </c>
      <c r="O714" s="53">
        <f t="shared" ca="1" si="86"/>
        <v>1966.5050964354955</v>
      </c>
      <c r="P714" s="11">
        <f t="shared" ca="1" si="85"/>
        <v>100291.75991821026</v>
      </c>
      <c r="Q714" s="30">
        <f t="shared" ca="1" si="82"/>
        <v>0</v>
      </c>
    </row>
    <row r="715" spans="12:17">
      <c r="L715" s="10"/>
      <c r="M715" s="30" t="str">
        <f t="shared" si="84"/>
        <v/>
      </c>
      <c r="N715" s="20">
        <f t="shared" ca="1" si="83"/>
        <v>7</v>
      </c>
      <c r="O715" s="53">
        <f t="shared" ca="1" si="86"/>
        <v>2005.8351983642051</v>
      </c>
      <c r="P715" s="11">
        <f t="shared" ca="1" si="85"/>
        <v>102297.59511657446</v>
      </c>
      <c r="Q715" s="30">
        <f t="shared" ca="1" si="82"/>
        <v>0</v>
      </c>
    </row>
    <row r="716" spans="12:17">
      <c r="L716" s="10"/>
      <c r="M716" s="30" t="str">
        <f t="shared" si="84"/>
        <v/>
      </c>
      <c r="N716" s="20">
        <f t="shared" ca="1" si="83"/>
        <v>99</v>
      </c>
      <c r="O716" s="53">
        <f t="shared" ca="1" si="86"/>
        <v>-2045.9519023314892</v>
      </c>
      <c r="P716" s="11">
        <f t="shared" ca="1" si="85"/>
        <v>100251.64321424297</v>
      </c>
      <c r="Q716" s="30">
        <f t="shared" ca="1" si="82"/>
        <v>1</v>
      </c>
    </row>
    <row r="717" spans="12:17">
      <c r="L717" s="10"/>
      <c r="M717" s="30" t="str">
        <f t="shared" si="84"/>
        <v/>
      </c>
      <c r="N717" s="20">
        <f t="shared" ca="1" si="83"/>
        <v>40</v>
      </c>
      <c r="O717" s="53">
        <f t="shared" ca="1" si="86"/>
        <v>2005.0328642848594</v>
      </c>
      <c r="P717" s="11">
        <f t="shared" ca="1" si="85"/>
        <v>102256.67607852783</v>
      </c>
      <c r="Q717" s="30">
        <f t="shared" ca="1" si="82"/>
        <v>0</v>
      </c>
    </row>
    <row r="718" spans="12:17">
      <c r="L718" s="10"/>
      <c r="M718" s="30" t="str">
        <f t="shared" si="84"/>
        <v/>
      </c>
      <c r="N718" s="20">
        <f t="shared" ca="1" si="83"/>
        <v>18</v>
      </c>
      <c r="O718" s="53">
        <f t="shared" ca="1" si="86"/>
        <v>2045.1335215705567</v>
      </c>
      <c r="P718" s="11">
        <f t="shared" ca="1" si="85"/>
        <v>104301.80960009839</v>
      </c>
      <c r="Q718" s="30">
        <f t="shared" ca="1" si="82"/>
        <v>0</v>
      </c>
    </row>
    <row r="719" spans="12:17">
      <c r="L719" s="10"/>
      <c r="M719" s="30" t="str">
        <f t="shared" si="84"/>
        <v/>
      </c>
      <c r="N719" s="20">
        <f t="shared" ca="1" si="83"/>
        <v>66</v>
      </c>
      <c r="O719" s="53">
        <f t="shared" ca="1" si="86"/>
        <v>-2086.0361920019677</v>
      </c>
      <c r="P719" s="11">
        <f t="shared" ca="1" si="85"/>
        <v>102215.77340809643</v>
      </c>
      <c r="Q719" s="30">
        <f t="shared" ca="1" si="82"/>
        <v>1</v>
      </c>
    </row>
    <row r="720" spans="12:17">
      <c r="L720" s="10"/>
      <c r="M720" s="30" t="str">
        <f t="shared" si="84"/>
        <v/>
      </c>
      <c r="N720" s="20">
        <f t="shared" ca="1" si="83"/>
        <v>87</v>
      </c>
      <c r="O720" s="53">
        <f t="shared" ca="1" si="86"/>
        <v>-2044.3154681619287</v>
      </c>
      <c r="P720" s="11">
        <f t="shared" ca="1" si="85"/>
        <v>100171.45793993449</v>
      </c>
      <c r="Q720" s="30">
        <f t="shared" ca="1" si="82"/>
        <v>2</v>
      </c>
    </row>
    <row r="721" spans="12:17">
      <c r="L721" s="10"/>
      <c r="M721" s="30" t="str">
        <f t="shared" si="84"/>
        <v/>
      </c>
      <c r="N721" s="20">
        <f t="shared" ca="1" si="83"/>
        <v>6</v>
      </c>
      <c r="O721" s="53">
        <f t="shared" ca="1" si="86"/>
        <v>2003.42915879869</v>
      </c>
      <c r="P721" s="11">
        <f t="shared" ca="1" si="85"/>
        <v>102174.88709873319</v>
      </c>
      <c r="Q721" s="30">
        <f t="shared" ca="1" si="82"/>
        <v>0</v>
      </c>
    </row>
    <row r="722" spans="12:17">
      <c r="L722" s="10"/>
      <c r="M722" s="30" t="str">
        <f t="shared" si="84"/>
        <v/>
      </c>
      <c r="N722" s="20">
        <f t="shared" ca="1" si="83"/>
        <v>95</v>
      </c>
      <c r="O722" s="53">
        <f t="shared" ca="1" si="86"/>
        <v>-2043.4977419746638</v>
      </c>
      <c r="P722" s="11">
        <f t="shared" ca="1" si="85"/>
        <v>100131.38935675853</v>
      </c>
      <c r="Q722" s="30">
        <f t="shared" ca="1" si="82"/>
        <v>1</v>
      </c>
    </row>
    <row r="723" spans="12:17">
      <c r="L723" s="10"/>
      <c r="M723" s="30" t="str">
        <f t="shared" si="84"/>
        <v/>
      </c>
      <c r="N723" s="20">
        <f t="shared" ca="1" si="83"/>
        <v>60</v>
      </c>
      <c r="O723" s="53">
        <f t="shared" ca="1" si="86"/>
        <v>-2002.6277871351706</v>
      </c>
      <c r="P723" s="11">
        <f t="shared" ca="1" si="85"/>
        <v>98128.761569623355</v>
      </c>
      <c r="Q723" s="30">
        <f t="shared" ca="1" si="82"/>
        <v>2</v>
      </c>
    </row>
    <row r="724" spans="12:17">
      <c r="L724" s="10"/>
      <c r="M724" s="30" t="str">
        <f t="shared" si="84"/>
        <v/>
      </c>
      <c r="N724" s="20">
        <f t="shared" ca="1" si="83"/>
        <v>99</v>
      </c>
      <c r="O724" s="53">
        <f t="shared" ca="1" si="86"/>
        <v>-1962.5752313924672</v>
      </c>
      <c r="P724" s="11">
        <f t="shared" ca="1" si="85"/>
        <v>96166.186338230895</v>
      </c>
      <c r="Q724" s="30">
        <f t="shared" ca="1" si="82"/>
        <v>3</v>
      </c>
    </row>
    <row r="725" spans="12:17">
      <c r="L725" s="10"/>
      <c r="M725" s="30" t="str">
        <f t="shared" si="84"/>
        <v/>
      </c>
      <c r="N725" s="20">
        <f t="shared" ca="1" si="83"/>
        <v>77</v>
      </c>
      <c r="O725" s="53">
        <f t="shared" ca="1" si="86"/>
        <v>-1923.323726764618</v>
      </c>
      <c r="P725" s="11">
        <f t="shared" ca="1" si="85"/>
        <v>94242.862611466277</v>
      </c>
      <c r="Q725" s="30">
        <f t="shared" ca="1" si="82"/>
        <v>4</v>
      </c>
    </row>
    <row r="726" spans="12:17">
      <c r="L726" s="10"/>
      <c r="M726" s="30" t="str">
        <f t="shared" si="84"/>
        <v/>
      </c>
      <c r="N726" s="20">
        <f t="shared" ca="1" si="83"/>
        <v>40</v>
      </c>
      <c r="O726" s="53">
        <f t="shared" ca="1" si="86"/>
        <v>1884.8572522293255</v>
      </c>
      <c r="P726" s="11">
        <f t="shared" ca="1" si="85"/>
        <v>96127.719863695602</v>
      </c>
      <c r="Q726" s="30">
        <f t="shared" ca="1" si="82"/>
        <v>0</v>
      </c>
    </row>
    <row r="727" spans="12:17">
      <c r="L727" s="10"/>
      <c r="M727" s="30" t="str">
        <f t="shared" si="84"/>
        <v/>
      </c>
      <c r="N727" s="20">
        <f t="shared" ca="1" si="83"/>
        <v>7</v>
      </c>
      <c r="O727" s="53">
        <f t="shared" ca="1" si="86"/>
        <v>1922.5543972739122</v>
      </c>
      <c r="P727" s="11">
        <f t="shared" ca="1" si="85"/>
        <v>98050.274260969512</v>
      </c>
      <c r="Q727" s="30">
        <f t="shared" ca="1" si="82"/>
        <v>0</v>
      </c>
    </row>
    <row r="728" spans="12:17">
      <c r="L728" s="10"/>
      <c r="M728" s="30" t="str">
        <f t="shared" si="84"/>
        <v/>
      </c>
      <c r="N728" s="20">
        <f t="shared" ca="1" si="83"/>
        <v>36</v>
      </c>
      <c r="O728" s="53">
        <f t="shared" ca="1" si="86"/>
        <v>1961.0054852193903</v>
      </c>
      <c r="P728" s="11">
        <f t="shared" ca="1" si="85"/>
        <v>100011.2797461889</v>
      </c>
      <c r="Q728" s="30">
        <f t="shared" ca="1" si="82"/>
        <v>0</v>
      </c>
    </row>
    <row r="729" spans="12:17">
      <c r="L729" s="10"/>
      <c r="M729" s="30" t="str">
        <f t="shared" si="84"/>
        <v/>
      </c>
      <c r="N729" s="20">
        <f t="shared" ca="1" si="83"/>
        <v>12</v>
      </c>
      <c r="O729" s="53">
        <f t="shared" ca="1" si="86"/>
        <v>2000.2255949237781</v>
      </c>
      <c r="P729" s="11">
        <f t="shared" ca="1" si="85"/>
        <v>102011.50534111267</v>
      </c>
      <c r="Q729" s="30">
        <f t="shared" ca="1" si="82"/>
        <v>0</v>
      </c>
    </row>
    <row r="730" spans="12:17">
      <c r="L730" s="10"/>
      <c r="M730" s="30" t="str">
        <f t="shared" si="84"/>
        <v/>
      </c>
      <c r="N730" s="20">
        <f t="shared" ca="1" si="83"/>
        <v>67</v>
      </c>
      <c r="O730" s="53">
        <f t="shared" ca="1" si="86"/>
        <v>-2040.2301068222534</v>
      </c>
      <c r="P730" s="11">
        <f t="shared" ca="1" si="85"/>
        <v>99971.275234290413</v>
      </c>
      <c r="Q730" s="30">
        <f t="shared" ca="1" si="82"/>
        <v>1</v>
      </c>
    </row>
    <row r="731" spans="12:17">
      <c r="L731" s="10"/>
      <c r="M731" s="30" t="str">
        <f t="shared" si="84"/>
        <v/>
      </c>
      <c r="N731" s="20">
        <f t="shared" ca="1" si="83"/>
        <v>54</v>
      </c>
      <c r="O731" s="53">
        <f t="shared" ca="1" si="86"/>
        <v>1999.4255046858084</v>
      </c>
      <c r="P731" s="11">
        <f t="shared" ca="1" si="85"/>
        <v>101970.70073897621</v>
      </c>
      <c r="Q731" s="30">
        <f t="shared" ca="1" si="82"/>
        <v>0</v>
      </c>
    </row>
    <row r="732" spans="12:17">
      <c r="L732" s="10"/>
      <c r="M732" s="30" t="str">
        <f t="shared" si="84"/>
        <v/>
      </c>
      <c r="N732" s="20">
        <f t="shared" ca="1" si="83"/>
        <v>54</v>
      </c>
      <c r="O732" s="53">
        <f t="shared" ca="1" si="86"/>
        <v>2039.4140147795245</v>
      </c>
      <c r="P732" s="11">
        <f t="shared" ca="1" si="85"/>
        <v>104010.11475375574</v>
      </c>
      <c r="Q732" s="30">
        <f t="shared" ca="1" si="82"/>
        <v>0</v>
      </c>
    </row>
    <row r="733" spans="12:17">
      <c r="L733" s="10"/>
      <c r="M733" s="30" t="str">
        <f t="shared" si="84"/>
        <v/>
      </c>
      <c r="N733" s="20">
        <f t="shared" ca="1" si="83"/>
        <v>49</v>
      </c>
      <c r="O733" s="53">
        <f t="shared" ca="1" si="86"/>
        <v>2080.2022950751148</v>
      </c>
      <c r="P733" s="11">
        <f t="shared" ca="1" si="85"/>
        <v>106090.31704883085</v>
      </c>
      <c r="Q733" s="30">
        <f t="shared" ref="Q733:Q796" ca="1" si="87">IF(O733="","",IF(O733&gt;0,0,1+Q732))</f>
        <v>0</v>
      </c>
    </row>
    <row r="734" spans="12:17">
      <c r="L734" s="10"/>
      <c r="M734" s="30" t="str">
        <f t="shared" si="84"/>
        <v/>
      </c>
      <c r="N734" s="20">
        <f t="shared" ca="1" si="83"/>
        <v>100</v>
      </c>
      <c r="O734" s="53">
        <f t="shared" ca="1" si="86"/>
        <v>-2121.8063409766173</v>
      </c>
      <c r="P734" s="11">
        <f t="shared" ca="1" si="85"/>
        <v>103968.51070785424</v>
      </c>
      <c r="Q734" s="30">
        <f t="shared" ca="1" si="87"/>
        <v>1</v>
      </c>
    </row>
    <row r="735" spans="12:17">
      <c r="L735" s="10"/>
      <c r="M735" s="30" t="str">
        <f t="shared" si="84"/>
        <v/>
      </c>
      <c r="N735" s="20">
        <f t="shared" ca="1" si="83"/>
        <v>90</v>
      </c>
      <c r="O735" s="53">
        <f t="shared" ca="1" si="86"/>
        <v>-2079.3702141570848</v>
      </c>
      <c r="P735" s="11">
        <f t="shared" ca="1" si="85"/>
        <v>101889.14049369715</v>
      </c>
      <c r="Q735" s="30">
        <f t="shared" ca="1" si="87"/>
        <v>2</v>
      </c>
    </row>
    <row r="736" spans="12:17">
      <c r="L736" s="10"/>
      <c r="M736" s="30" t="str">
        <f t="shared" si="84"/>
        <v/>
      </c>
      <c r="N736" s="20">
        <f t="shared" ca="1" si="83"/>
        <v>48</v>
      </c>
      <c r="O736" s="53">
        <f t="shared" ca="1" si="86"/>
        <v>2037.7828098739431</v>
      </c>
      <c r="P736" s="11">
        <f t="shared" ca="1" si="85"/>
        <v>103926.92330357109</v>
      </c>
      <c r="Q736" s="30">
        <f t="shared" ca="1" si="87"/>
        <v>0</v>
      </c>
    </row>
    <row r="737" spans="12:17">
      <c r="L737" s="10"/>
      <c r="M737" s="30" t="str">
        <f t="shared" si="84"/>
        <v/>
      </c>
      <c r="N737" s="20">
        <f t="shared" ca="1" si="83"/>
        <v>7</v>
      </c>
      <c r="O737" s="53">
        <f t="shared" ca="1" si="86"/>
        <v>2078.5384660714217</v>
      </c>
      <c r="P737" s="11">
        <f t="shared" ca="1" si="85"/>
        <v>106005.46176964251</v>
      </c>
      <c r="Q737" s="30">
        <f t="shared" ca="1" si="87"/>
        <v>0</v>
      </c>
    </row>
    <row r="738" spans="12:17">
      <c r="L738" s="10"/>
      <c r="M738" s="30" t="str">
        <f t="shared" si="84"/>
        <v/>
      </c>
      <c r="N738" s="20">
        <f t="shared" ca="1" si="83"/>
        <v>6</v>
      </c>
      <c r="O738" s="53">
        <f t="shared" ca="1" si="86"/>
        <v>2120.1092353928502</v>
      </c>
      <c r="P738" s="11">
        <f t="shared" ca="1" si="85"/>
        <v>108125.57100503537</v>
      </c>
      <c r="Q738" s="30">
        <f t="shared" ca="1" si="87"/>
        <v>0</v>
      </c>
    </row>
    <row r="739" spans="12:17">
      <c r="L739" s="10"/>
      <c r="M739" s="30" t="str">
        <f t="shared" si="84"/>
        <v/>
      </c>
      <c r="N739" s="20">
        <f t="shared" ca="1" si="83"/>
        <v>19</v>
      </c>
      <c r="O739" s="53">
        <f t="shared" ca="1" si="86"/>
        <v>2162.5114201007073</v>
      </c>
      <c r="P739" s="11">
        <f t="shared" ca="1" si="85"/>
        <v>110288.08242513608</v>
      </c>
      <c r="Q739" s="30">
        <f t="shared" ca="1" si="87"/>
        <v>0</v>
      </c>
    </row>
    <row r="740" spans="12:17">
      <c r="L740" s="10"/>
      <c r="M740" s="30" t="str">
        <f t="shared" si="84"/>
        <v/>
      </c>
      <c r="N740" s="20">
        <f t="shared" ca="1" si="83"/>
        <v>22</v>
      </c>
      <c r="O740" s="53">
        <f t="shared" ca="1" si="86"/>
        <v>2205.7616485027215</v>
      </c>
      <c r="P740" s="11">
        <f t="shared" ca="1" si="85"/>
        <v>112493.8440736388</v>
      </c>
      <c r="Q740" s="30">
        <f t="shared" ca="1" si="87"/>
        <v>0</v>
      </c>
    </row>
    <row r="741" spans="12:17">
      <c r="L741" s="10"/>
      <c r="M741" s="30" t="str">
        <f t="shared" si="84"/>
        <v/>
      </c>
      <c r="N741" s="20">
        <f t="shared" ca="1" si="83"/>
        <v>61</v>
      </c>
      <c r="O741" s="53">
        <f t="shared" ca="1" si="86"/>
        <v>-2249.8768814727759</v>
      </c>
      <c r="P741" s="11">
        <f t="shared" ca="1" si="85"/>
        <v>110243.96719216602</v>
      </c>
      <c r="Q741" s="30">
        <f t="shared" ca="1" si="87"/>
        <v>1</v>
      </c>
    </row>
    <row r="742" spans="12:17">
      <c r="L742" s="10"/>
      <c r="M742" s="30" t="str">
        <f t="shared" si="84"/>
        <v/>
      </c>
      <c r="N742" s="20">
        <f t="shared" ca="1" si="83"/>
        <v>22</v>
      </c>
      <c r="O742" s="53">
        <f t="shared" ca="1" si="86"/>
        <v>2204.8793438433204</v>
      </c>
      <c r="P742" s="11">
        <f t="shared" ca="1" si="85"/>
        <v>112448.84653600934</v>
      </c>
      <c r="Q742" s="30">
        <f t="shared" ca="1" si="87"/>
        <v>0</v>
      </c>
    </row>
    <row r="743" spans="12:17">
      <c r="L743" s="10"/>
      <c r="M743" s="30" t="str">
        <f t="shared" si="84"/>
        <v/>
      </c>
      <c r="N743" s="20">
        <f t="shared" ca="1" si="83"/>
        <v>39</v>
      </c>
      <c r="O743" s="53">
        <f t="shared" ca="1" si="86"/>
        <v>2248.9769307201868</v>
      </c>
      <c r="P743" s="11">
        <f t="shared" ca="1" si="85"/>
        <v>114697.82346672953</v>
      </c>
      <c r="Q743" s="30">
        <f t="shared" ca="1" si="87"/>
        <v>0</v>
      </c>
    </row>
    <row r="744" spans="12:17">
      <c r="L744" s="10"/>
      <c r="M744" s="30" t="str">
        <f t="shared" si="84"/>
        <v/>
      </c>
      <c r="N744" s="20">
        <f t="shared" ca="1" si="83"/>
        <v>33</v>
      </c>
      <c r="O744" s="53">
        <f t="shared" ca="1" si="86"/>
        <v>2293.9564693345906</v>
      </c>
      <c r="P744" s="11">
        <f t="shared" ca="1" si="85"/>
        <v>116991.77993606412</v>
      </c>
      <c r="Q744" s="30">
        <f t="shared" ca="1" si="87"/>
        <v>0</v>
      </c>
    </row>
    <row r="745" spans="12:17">
      <c r="L745" s="10"/>
      <c r="M745" s="30" t="str">
        <f t="shared" si="84"/>
        <v/>
      </c>
      <c r="N745" s="20">
        <f t="shared" ca="1" si="83"/>
        <v>88</v>
      </c>
      <c r="O745" s="53">
        <f t="shared" ca="1" si="86"/>
        <v>-2339.8355987212826</v>
      </c>
      <c r="P745" s="11">
        <f t="shared" ca="1" si="85"/>
        <v>114651.94433734284</v>
      </c>
      <c r="Q745" s="30">
        <f t="shared" ca="1" si="87"/>
        <v>1</v>
      </c>
    </row>
    <row r="746" spans="12:17">
      <c r="L746" s="10"/>
      <c r="M746" s="30" t="str">
        <f t="shared" si="84"/>
        <v/>
      </c>
      <c r="N746" s="20">
        <f t="shared" ref="N746:N809" ca="1" si="88">RANDBETWEEN(0,100)</f>
        <v>17</v>
      </c>
      <c r="O746" s="53">
        <f t="shared" ca="1" si="86"/>
        <v>2293.0388867468569</v>
      </c>
      <c r="P746" s="11">
        <f t="shared" ca="1" si="85"/>
        <v>116944.98322408969</v>
      </c>
      <c r="Q746" s="30">
        <f t="shared" ca="1" si="87"/>
        <v>0</v>
      </c>
    </row>
    <row r="747" spans="12:17">
      <c r="L747" s="10"/>
      <c r="M747" s="30" t="str">
        <f t="shared" ref="M747:M810" si="89">IF(K747="","",IF(K747&gt;0,0,1+M746))</f>
        <v/>
      </c>
      <c r="N747" s="20">
        <f t="shared" ca="1" si="88"/>
        <v>34</v>
      </c>
      <c r="O747" s="53">
        <f t="shared" ca="1" si="86"/>
        <v>2338.8996644817939</v>
      </c>
      <c r="P747" s="11">
        <f t="shared" ref="P747:P810" ca="1" si="90">O747+P746</f>
        <v>119283.88288857149</v>
      </c>
      <c r="Q747" s="30">
        <f t="shared" ca="1" si="87"/>
        <v>0</v>
      </c>
    </row>
    <row r="748" spans="12:17">
      <c r="L748" s="10"/>
      <c r="M748" s="30" t="str">
        <f t="shared" si="89"/>
        <v/>
      </c>
      <c r="N748" s="20">
        <f t="shared" ca="1" si="88"/>
        <v>97</v>
      </c>
      <c r="O748" s="53">
        <f t="shared" ref="O748:O811" ca="1" si="91">IF(N748&gt;=$F$11*100,-(P747*$F$9),(P747*$F$9*$F$13))</f>
        <v>-2385.6776577714299</v>
      </c>
      <c r="P748" s="11">
        <f t="shared" ca="1" si="90"/>
        <v>116898.20523080006</v>
      </c>
      <c r="Q748" s="30">
        <f t="shared" ca="1" si="87"/>
        <v>1</v>
      </c>
    </row>
    <row r="749" spans="12:17">
      <c r="L749" s="10"/>
      <c r="M749" s="30" t="str">
        <f t="shared" si="89"/>
        <v/>
      </c>
      <c r="N749" s="20">
        <f t="shared" ca="1" si="88"/>
        <v>55</v>
      </c>
      <c r="O749" s="53">
        <f t="shared" ca="1" si="91"/>
        <v>2337.9641046160014</v>
      </c>
      <c r="P749" s="11">
        <f t="shared" ca="1" si="90"/>
        <v>119236.16933541605</v>
      </c>
      <c r="Q749" s="30">
        <f t="shared" ca="1" si="87"/>
        <v>0</v>
      </c>
    </row>
    <row r="750" spans="12:17">
      <c r="L750" s="10"/>
      <c r="M750" s="30" t="str">
        <f t="shared" si="89"/>
        <v/>
      </c>
      <c r="N750" s="20">
        <f t="shared" ca="1" si="88"/>
        <v>43</v>
      </c>
      <c r="O750" s="53">
        <f t="shared" ca="1" si="91"/>
        <v>2384.723386708321</v>
      </c>
      <c r="P750" s="11">
        <f t="shared" ca="1" si="90"/>
        <v>121620.89272212438</v>
      </c>
      <c r="Q750" s="30">
        <f t="shared" ca="1" si="87"/>
        <v>0</v>
      </c>
    </row>
    <row r="751" spans="12:17">
      <c r="L751" s="10"/>
      <c r="M751" s="30" t="str">
        <f t="shared" si="89"/>
        <v/>
      </c>
      <c r="N751" s="20">
        <f t="shared" ca="1" si="88"/>
        <v>99</v>
      </c>
      <c r="O751" s="53">
        <f t="shared" ca="1" si="91"/>
        <v>-2432.4178544424876</v>
      </c>
      <c r="P751" s="11">
        <f t="shared" ca="1" si="90"/>
        <v>119188.47486768189</v>
      </c>
      <c r="Q751" s="30">
        <f t="shared" ca="1" si="87"/>
        <v>1</v>
      </c>
    </row>
    <row r="752" spans="12:17">
      <c r="L752" s="10"/>
      <c r="M752" s="30" t="str">
        <f t="shared" si="89"/>
        <v/>
      </c>
      <c r="N752" s="20">
        <f t="shared" ca="1" si="88"/>
        <v>45</v>
      </c>
      <c r="O752" s="53">
        <f t="shared" ca="1" si="91"/>
        <v>2383.7694973536377</v>
      </c>
      <c r="P752" s="11">
        <f t="shared" ca="1" si="90"/>
        <v>121572.24436503553</v>
      </c>
      <c r="Q752" s="30">
        <f t="shared" ca="1" si="87"/>
        <v>0</v>
      </c>
    </row>
    <row r="753" spans="12:17">
      <c r="L753" s="10"/>
      <c r="M753" s="30" t="str">
        <f t="shared" si="89"/>
        <v/>
      </c>
      <c r="N753" s="20">
        <f t="shared" ca="1" si="88"/>
        <v>90</v>
      </c>
      <c r="O753" s="53">
        <f t="shared" ca="1" si="91"/>
        <v>-2431.4448873007104</v>
      </c>
      <c r="P753" s="11">
        <f t="shared" ca="1" si="90"/>
        <v>119140.79947773482</v>
      </c>
      <c r="Q753" s="30">
        <f t="shared" ca="1" si="87"/>
        <v>1</v>
      </c>
    </row>
    <row r="754" spans="12:17">
      <c r="L754" s="10"/>
      <c r="M754" s="30" t="str">
        <f t="shared" si="89"/>
        <v/>
      </c>
      <c r="N754" s="20">
        <f t="shared" ca="1" si="88"/>
        <v>18</v>
      </c>
      <c r="O754" s="53">
        <f t="shared" ca="1" si="91"/>
        <v>2382.8159895546964</v>
      </c>
      <c r="P754" s="11">
        <f t="shared" ca="1" si="90"/>
        <v>121523.61546728952</v>
      </c>
      <c r="Q754" s="30">
        <f t="shared" ca="1" si="87"/>
        <v>0</v>
      </c>
    </row>
    <row r="755" spans="12:17">
      <c r="L755" s="10"/>
      <c r="M755" s="30" t="str">
        <f t="shared" si="89"/>
        <v/>
      </c>
      <c r="N755" s="20">
        <f t="shared" ca="1" si="88"/>
        <v>21</v>
      </c>
      <c r="O755" s="53">
        <f t="shared" ca="1" si="91"/>
        <v>2430.4723093457906</v>
      </c>
      <c r="P755" s="11">
        <f t="shared" ca="1" si="90"/>
        <v>123954.08777663531</v>
      </c>
      <c r="Q755" s="30">
        <f t="shared" ca="1" si="87"/>
        <v>0</v>
      </c>
    </row>
    <row r="756" spans="12:17">
      <c r="L756" s="10"/>
      <c r="M756" s="30" t="str">
        <f t="shared" si="89"/>
        <v/>
      </c>
      <c r="N756" s="20">
        <f t="shared" ca="1" si="88"/>
        <v>73</v>
      </c>
      <c r="O756" s="53">
        <f t="shared" ca="1" si="91"/>
        <v>-2479.0817555327062</v>
      </c>
      <c r="P756" s="11">
        <f t="shared" ca="1" si="90"/>
        <v>121475.0060211026</v>
      </c>
      <c r="Q756" s="30">
        <f t="shared" ca="1" si="87"/>
        <v>1</v>
      </c>
    </row>
    <row r="757" spans="12:17">
      <c r="L757" s="10"/>
      <c r="M757" s="30" t="str">
        <f t="shared" si="89"/>
        <v/>
      </c>
      <c r="N757" s="20">
        <f t="shared" ca="1" si="88"/>
        <v>62</v>
      </c>
      <c r="O757" s="53">
        <f t="shared" ca="1" si="91"/>
        <v>-2429.5001204220521</v>
      </c>
      <c r="P757" s="11">
        <f t="shared" ca="1" si="90"/>
        <v>119045.50590068055</v>
      </c>
      <c r="Q757" s="30">
        <f t="shared" ca="1" si="87"/>
        <v>2</v>
      </c>
    </row>
    <row r="758" spans="12:17">
      <c r="L758" s="10"/>
      <c r="M758" s="30" t="str">
        <f t="shared" si="89"/>
        <v/>
      </c>
      <c r="N758" s="20">
        <f t="shared" ca="1" si="88"/>
        <v>100</v>
      </c>
      <c r="O758" s="53">
        <f t="shared" ca="1" si="91"/>
        <v>-2380.9101180136113</v>
      </c>
      <c r="P758" s="11">
        <f t="shared" ca="1" si="90"/>
        <v>116664.59578266695</v>
      </c>
      <c r="Q758" s="30">
        <f t="shared" ca="1" si="87"/>
        <v>3</v>
      </c>
    </row>
    <row r="759" spans="12:17">
      <c r="L759" s="10"/>
      <c r="M759" s="30" t="str">
        <f t="shared" si="89"/>
        <v/>
      </c>
      <c r="N759" s="20">
        <f t="shared" ca="1" si="88"/>
        <v>10</v>
      </c>
      <c r="O759" s="53">
        <f t="shared" ca="1" si="91"/>
        <v>2333.2919156533389</v>
      </c>
      <c r="P759" s="11">
        <f t="shared" ca="1" si="90"/>
        <v>118997.88769832029</v>
      </c>
      <c r="Q759" s="30">
        <f t="shared" ca="1" si="87"/>
        <v>0</v>
      </c>
    </row>
    <row r="760" spans="12:17">
      <c r="L760" s="10"/>
      <c r="M760" s="30" t="str">
        <f t="shared" si="89"/>
        <v/>
      </c>
      <c r="N760" s="20">
        <f t="shared" ca="1" si="88"/>
        <v>2</v>
      </c>
      <c r="O760" s="53">
        <f t="shared" ca="1" si="91"/>
        <v>2379.957753966406</v>
      </c>
      <c r="P760" s="11">
        <f t="shared" ca="1" si="90"/>
        <v>121377.8454522867</v>
      </c>
      <c r="Q760" s="30">
        <f t="shared" ca="1" si="87"/>
        <v>0</v>
      </c>
    </row>
    <row r="761" spans="12:17">
      <c r="L761" s="10"/>
      <c r="M761" s="30" t="str">
        <f t="shared" si="89"/>
        <v/>
      </c>
      <c r="N761" s="20">
        <f t="shared" ca="1" si="88"/>
        <v>44</v>
      </c>
      <c r="O761" s="53">
        <f t="shared" ca="1" si="91"/>
        <v>2427.5569090457338</v>
      </c>
      <c r="P761" s="11">
        <f t="shared" ca="1" si="90"/>
        <v>123805.40236133242</v>
      </c>
      <c r="Q761" s="30">
        <f t="shared" ca="1" si="87"/>
        <v>0</v>
      </c>
    </row>
    <row r="762" spans="12:17">
      <c r="L762" s="10"/>
      <c r="M762" s="30" t="str">
        <f t="shared" si="89"/>
        <v/>
      </c>
      <c r="N762" s="20">
        <f t="shared" ca="1" si="88"/>
        <v>71</v>
      </c>
      <c r="O762" s="53">
        <f t="shared" ca="1" si="91"/>
        <v>-2476.1080472266485</v>
      </c>
      <c r="P762" s="11">
        <f t="shared" ca="1" si="90"/>
        <v>121329.29431410578</v>
      </c>
      <c r="Q762" s="30">
        <f t="shared" ca="1" si="87"/>
        <v>1</v>
      </c>
    </row>
    <row r="763" spans="12:17">
      <c r="L763" s="10"/>
      <c r="M763" s="30" t="str">
        <f t="shared" si="89"/>
        <v/>
      </c>
      <c r="N763" s="20">
        <f t="shared" ca="1" si="88"/>
        <v>94</v>
      </c>
      <c r="O763" s="53">
        <f t="shared" ca="1" si="91"/>
        <v>-2426.5858862821156</v>
      </c>
      <c r="P763" s="11">
        <f t="shared" ca="1" si="90"/>
        <v>118902.70842782366</v>
      </c>
      <c r="Q763" s="30">
        <f t="shared" ca="1" si="87"/>
        <v>2</v>
      </c>
    </row>
    <row r="764" spans="12:17">
      <c r="L764" s="10"/>
      <c r="M764" s="30" t="str">
        <f t="shared" si="89"/>
        <v/>
      </c>
      <c r="N764" s="20">
        <f t="shared" ca="1" si="88"/>
        <v>13</v>
      </c>
      <c r="O764" s="53">
        <f t="shared" ca="1" si="91"/>
        <v>2378.0541685564731</v>
      </c>
      <c r="P764" s="11">
        <f t="shared" ca="1" si="90"/>
        <v>121280.76259638013</v>
      </c>
      <c r="Q764" s="30">
        <f t="shared" ca="1" si="87"/>
        <v>0</v>
      </c>
    </row>
    <row r="765" spans="12:17">
      <c r="L765" s="10"/>
      <c r="M765" s="30" t="str">
        <f t="shared" si="89"/>
        <v/>
      </c>
      <c r="N765" s="20">
        <f t="shared" ca="1" si="88"/>
        <v>65</v>
      </c>
      <c r="O765" s="53">
        <f t="shared" ca="1" si="91"/>
        <v>-2425.6152519276025</v>
      </c>
      <c r="P765" s="11">
        <f t="shared" ca="1" si="90"/>
        <v>118855.14734445252</v>
      </c>
      <c r="Q765" s="30">
        <f t="shared" ca="1" si="87"/>
        <v>1</v>
      </c>
    </row>
    <row r="766" spans="12:17">
      <c r="L766" s="10"/>
      <c r="M766" s="30" t="str">
        <f t="shared" si="89"/>
        <v/>
      </c>
      <c r="N766" s="20">
        <f t="shared" ca="1" si="88"/>
        <v>1</v>
      </c>
      <c r="O766" s="53">
        <f t="shared" ca="1" si="91"/>
        <v>2377.1029468890506</v>
      </c>
      <c r="P766" s="11">
        <f t="shared" ca="1" si="90"/>
        <v>121232.25029134157</v>
      </c>
      <c r="Q766" s="30">
        <f t="shared" ca="1" si="87"/>
        <v>0</v>
      </c>
    </row>
    <row r="767" spans="12:17">
      <c r="L767" s="10"/>
      <c r="M767" s="30" t="str">
        <f t="shared" si="89"/>
        <v/>
      </c>
      <c r="N767" s="20">
        <f t="shared" ca="1" si="88"/>
        <v>82</v>
      </c>
      <c r="O767" s="53">
        <f t="shared" ca="1" si="91"/>
        <v>-2424.6450058268315</v>
      </c>
      <c r="P767" s="11">
        <f t="shared" ca="1" si="90"/>
        <v>118807.60528551473</v>
      </c>
      <c r="Q767" s="30">
        <f t="shared" ca="1" si="87"/>
        <v>1</v>
      </c>
    </row>
    <row r="768" spans="12:17">
      <c r="L768" s="10"/>
      <c r="M768" s="30" t="str">
        <f t="shared" si="89"/>
        <v/>
      </c>
      <c r="N768" s="20">
        <f t="shared" ca="1" si="88"/>
        <v>100</v>
      </c>
      <c r="O768" s="53">
        <f t="shared" ca="1" si="91"/>
        <v>-2376.1521057102946</v>
      </c>
      <c r="P768" s="11">
        <f t="shared" ca="1" si="90"/>
        <v>116431.45317980443</v>
      </c>
      <c r="Q768" s="30">
        <f t="shared" ca="1" si="87"/>
        <v>2</v>
      </c>
    </row>
    <row r="769" spans="12:17">
      <c r="L769" s="10"/>
      <c r="M769" s="30" t="str">
        <f t="shared" si="89"/>
        <v/>
      </c>
      <c r="N769" s="20">
        <f t="shared" ca="1" si="88"/>
        <v>21</v>
      </c>
      <c r="O769" s="53">
        <f t="shared" ca="1" si="91"/>
        <v>2328.6290635960886</v>
      </c>
      <c r="P769" s="11">
        <f t="shared" ca="1" si="90"/>
        <v>118760.08224340052</v>
      </c>
      <c r="Q769" s="30">
        <f t="shared" ca="1" si="87"/>
        <v>0</v>
      </c>
    </row>
    <row r="770" spans="12:17">
      <c r="L770" s="10"/>
      <c r="M770" s="30" t="str">
        <f t="shared" si="89"/>
        <v/>
      </c>
      <c r="N770" s="20">
        <f t="shared" ca="1" si="88"/>
        <v>54</v>
      </c>
      <c r="O770" s="53">
        <f t="shared" ca="1" si="91"/>
        <v>2375.2016448680106</v>
      </c>
      <c r="P770" s="11">
        <f t="shared" ca="1" si="90"/>
        <v>121135.28388826853</v>
      </c>
      <c r="Q770" s="30">
        <f t="shared" ca="1" si="87"/>
        <v>0</v>
      </c>
    </row>
    <row r="771" spans="12:17">
      <c r="L771" s="10"/>
      <c r="M771" s="30" t="str">
        <f t="shared" si="89"/>
        <v/>
      </c>
      <c r="N771" s="20">
        <f t="shared" ca="1" si="88"/>
        <v>88</v>
      </c>
      <c r="O771" s="53">
        <f t="shared" ca="1" si="91"/>
        <v>-2422.7056777653706</v>
      </c>
      <c r="P771" s="11">
        <f t="shared" ca="1" si="90"/>
        <v>118712.57821050315</v>
      </c>
      <c r="Q771" s="30">
        <f t="shared" ca="1" si="87"/>
        <v>1</v>
      </c>
    </row>
    <row r="772" spans="12:17">
      <c r="L772" s="10"/>
      <c r="M772" s="30" t="str">
        <f t="shared" si="89"/>
        <v/>
      </c>
      <c r="N772" s="20">
        <f t="shared" ca="1" si="88"/>
        <v>23</v>
      </c>
      <c r="O772" s="53">
        <f t="shared" ca="1" si="91"/>
        <v>2374.251564210063</v>
      </c>
      <c r="P772" s="11">
        <f t="shared" ca="1" si="90"/>
        <v>121086.82977471322</v>
      </c>
      <c r="Q772" s="30">
        <f t="shared" ca="1" si="87"/>
        <v>0</v>
      </c>
    </row>
    <row r="773" spans="12:17">
      <c r="L773" s="10"/>
      <c r="M773" s="30" t="str">
        <f t="shared" si="89"/>
        <v/>
      </c>
      <c r="N773" s="20">
        <f t="shared" ca="1" si="88"/>
        <v>70</v>
      </c>
      <c r="O773" s="53">
        <f t="shared" ca="1" si="91"/>
        <v>-2421.7365954942643</v>
      </c>
      <c r="P773" s="11">
        <f t="shared" ca="1" si="90"/>
        <v>118665.09317921895</v>
      </c>
      <c r="Q773" s="30">
        <f t="shared" ca="1" si="87"/>
        <v>1</v>
      </c>
    </row>
    <row r="774" spans="12:17">
      <c r="L774" s="10"/>
      <c r="M774" s="30" t="str">
        <f t="shared" si="89"/>
        <v/>
      </c>
      <c r="N774" s="20">
        <f t="shared" ca="1" si="88"/>
        <v>3</v>
      </c>
      <c r="O774" s="53">
        <f t="shared" ca="1" si="91"/>
        <v>2373.3018635843791</v>
      </c>
      <c r="P774" s="11">
        <f t="shared" ca="1" si="90"/>
        <v>121038.39504280333</v>
      </c>
      <c r="Q774" s="30">
        <f t="shared" ca="1" si="87"/>
        <v>0</v>
      </c>
    </row>
    <row r="775" spans="12:17">
      <c r="L775" s="10"/>
      <c r="M775" s="30" t="str">
        <f t="shared" si="89"/>
        <v/>
      </c>
      <c r="N775" s="20">
        <f t="shared" ca="1" si="88"/>
        <v>40</v>
      </c>
      <c r="O775" s="53">
        <f t="shared" ca="1" si="91"/>
        <v>2420.7679008560667</v>
      </c>
      <c r="P775" s="11">
        <f t="shared" ca="1" si="90"/>
        <v>123459.16294365939</v>
      </c>
      <c r="Q775" s="30">
        <f t="shared" ca="1" si="87"/>
        <v>0</v>
      </c>
    </row>
    <row r="776" spans="12:17">
      <c r="L776" s="10"/>
      <c r="M776" s="30" t="str">
        <f t="shared" si="89"/>
        <v/>
      </c>
      <c r="N776" s="20">
        <f t="shared" ca="1" si="88"/>
        <v>6</v>
      </c>
      <c r="O776" s="53">
        <f t="shared" ca="1" si="91"/>
        <v>2469.1832588731882</v>
      </c>
      <c r="P776" s="11">
        <f t="shared" ca="1" si="90"/>
        <v>125928.34620253259</v>
      </c>
      <c r="Q776" s="30">
        <f t="shared" ca="1" si="87"/>
        <v>0</v>
      </c>
    </row>
    <row r="777" spans="12:17">
      <c r="L777" s="10"/>
      <c r="M777" s="30" t="str">
        <f t="shared" si="89"/>
        <v/>
      </c>
      <c r="N777" s="20">
        <f t="shared" ca="1" si="88"/>
        <v>100</v>
      </c>
      <c r="O777" s="53">
        <f t="shared" ca="1" si="91"/>
        <v>-2518.5669240506518</v>
      </c>
      <c r="P777" s="11">
        <f t="shared" ca="1" si="90"/>
        <v>123409.77927848193</v>
      </c>
      <c r="Q777" s="30">
        <f t="shared" ca="1" si="87"/>
        <v>1</v>
      </c>
    </row>
    <row r="778" spans="12:17">
      <c r="L778" s="10"/>
      <c r="M778" s="30" t="str">
        <f t="shared" si="89"/>
        <v/>
      </c>
      <c r="N778" s="20">
        <f t="shared" ca="1" si="88"/>
        <v>45</v>
      </c>
      <c r="O778" s="53">
        <f t="shared" ca="1" si="91"/>
        <v>2468.1955855696388</v>
      </c>
      <c r="P778" s="11">
        <f t="shared" ca="1" si="90"/>
        <v>125877.97486405158</v>
      </c>
      <c r="Q778" s="30">
        <f t="shared" ca="1" si="87"/>
        <v>0</v>
      </c>
    </row>
    <row r="779" spans="12:17">
      <c r="L779" s="10"/>
      <c r="M779" s="30" t="str">
        <f t="shared" si="89"/>
        <v/>
      </c>
      <c r="N779" s="20">
        <f t="shared" ca="1" si="88"/>
        <v>11</v>
      </c>
      <c r="O779" s="53">
        <f t="shared" ca="1" si="91"/>
        <v>2517.5594972810318</v>
      </c>
      <c r="P779" s="11">
        <f t="shared" ca="1" si="90"/>
        <v>128395.53436133261</v>
      </c>
      <c r="Q779" s="30">
        <f t="shared" ca="1" si="87"/>
        <v>0</v>
      </c>
    </row>
    <row r="780" spans="12:17">
      <c r="L780" s="10"/>
      <c r="M780" s="30" t="str">
        <f t="shared" si="89"/>
        <v/>
      </c>
      <c r="N780" s="20">
        <f t="shared" ca="1" si="88"/>
        <v>72</v>
      </c>
      <c r="O780" s="53">
        <f t="shared" ca="1" si="91"/>
        <v>-2567.9106872266525</v>
      </c>
      <c r="P780" s="11">
        <f t="shared" ca="1" si="90"/>
        <v>125827.62367410595</v>
      </c>
      <c r="Q780" s="30">
        <f t="shared" ca="1" si="87"/>
        <v>1</v>
      </c>
    </row>
    <row r="781" spans="12:17">
      <c r="L781" s="10"/>
      <c r="M781" s="30" t="str">
        <f t="shared" si="89"/>
        <v/>
      </c>
      <c r="N781" s="20">
        <f t="shared" ca="1" si="88"/>
        <v>83</v>
      </c>
      <c r="O781" s="53">
        <f t="shared" ca="1" si="91"/>
        <v>-2516.5524734821192</v>
      </c>
      <c r="P781" s="11">
        <f t="shared" ca="1" si="90"/>
        <v>123311.07120062383</v>
      </c>
      <c r="Q781" s="30">
        <f t="shared" ca="1" si="87"/>
        <v>2</v>
      </c>
    </row>
    <row r="782" spans="12:17">
      <c r="L782" s="10"/>
      <c r="M782" s="30" t="str">
        <f t="shared" si="89"/>
        <v/>
      </c>
      <c r="N782" s="20">
        <f t="shared" ca="1" si="88"/>
        <v>86</v>
      </c>
      <c r="O782" s="53">
        <f t="shared" ca="1" si="91"/>
        <v>-2466.2214240124767</v>
      </c>
      <c r="P782" s="11">
        <f t="shared" ca="1" si="90"/>
        <v>120844.84977661136</v>
      </c>
      <c r="Q782" s="30">
        <f t="shared" ca="1" si="87"/>
        <v>3</v>
      </c>
    </row>
    <row r="783" spans="12:17">
      <c r="L783" s="10"/>
      <c r="M783" s="30" t="str">
        <f t="shared" si="89"/>
        <v/>
      </c>
      <c r="N783" s="20">
        <f t="shared" ca="1" si="88"/>
        <v>65</v>
      </c>
      <c r="O783" s="53">
        <f t="shared" ca="1" si="91"/>
        <v>-2416.8969955322273</v>
      </c>
      <c r="P783" s="11">
        <f t="shared" ca="1" si="90"/>
        <v>118427.95278107913</v>
      </c>
      <c r="Q783" s="30">
        <f t="shared" ca="1" si="87"/>
        <v>4</v>
      </c>
    </row>
    <row r="784" spans="12:17">
      <c r="L784" s="10"/>
      <c r="M784" s="30" t="str">
        <f t="shared" si="89"/>
        <v/>
      </c>
      <c r="N784" s="20">
        <f t="shared" ca="1" si="88"/>
        <v>84</v>
      </c>
      <c r="O784" s="53">
        <f t="shared" ca="1" si="91"/>
        <v>-2368.5590556215825</v>
      </c>
      <c r="P784" s="11">
        <f t="shared" ca="1" si="90"/>
        <v>116059.39372545756</v>
      </c>
      <c r="Q784" s="30">
        <f t="shared" ca="1" si="87"/>
        <v>5</v>
      </c>
    </row>
    <row r="785" spans="12:17">
      <c r="L785" s="10"/>
      <c r="M785" s="30" t="str">
        <f t="shared" si="89"/>
        <v/>
      </c>
      <c r="N785" s="20">
        <f t="shared" ca="1" si="88"/>
        <v>66</v>
      </c>
      <c r="O785" s="53">
        <f t="shared" ca="1" si="91"/>
        <v>-2321.1878745091512</v>
      </c>
      <c r="P785" s="11">
        <f t="shared" ca="1" si="90"/>
        <v>113738.2058509484</v>
      </c>
      <c r="Q785" s="30">
        <f t="shared" ca="1" si="87"/>
        <v>6</v>
      </c>
    </row>
    <row r="786" spans="12:17">
      <c r="L786" s="10"/>
      <c r="M786" s="30" t="str">
        <f t="shared" si="89"/>
        <v/>
      </c>
      <c r="N786" s="20">
        <f t="shared" ca="1" si="88"/>
        <v>74</v>
      </c>
      <c r="O786" s="53">
        <f t="shared" ca="1" si="91"/>
        <v>-2274.7641170189681</v>
      </c>
      <c r="P786" s="11">
        <f t="shared" ca="1" si="90"/>
        <v>111463.44173392943</v>
      </c>
      <c r="Q786" s="30">
        <f t="shared" ca="1" si="87"/>
        <v>7</v>
      </c>
    </row>
    <row r="787" spans="12:17">
      <c r="L787" s="10"/>
      <c r="M787" s="30" t="str">
        <f t="shared" si="89"/>
        <v/>
      </c>
      <c r="N787" s="20">
        <f t="shared" ca="1" si="88"/>
        <v>88</v>
      </c>
      <c r="O787" s="53">
        <f t="shared" ca="1" si="91"/>
        <v>-2229.2688346785885</v>
      </c>
      <c r="P787" s="11">
        <f t="shared" ca="1" si="90"/>
        <v>109234.17289925084</v>
      </c>
      <c r="Q787" s="30">
        <f t="shared" ca="1" si="87"/>
        <v>8</v>
      </c>
    </row>
    <row r="788" spans="12:17">
      <c r="L788" s="10"/>
      <c r="M788" s="30" t="str">
        <f t="shared" si="89"/>
        <v/>
      </c>
      <c r="N788" s="20">
        <f t="shared" ca="1" si="88"/>
        <v>73</v>
      </c>
      <c r="O788" s="53">
        <f t="shared" ca="1" si="91"/>
        <v>-2184.683457985017</v>
      </c>
      <c r="P788" s="11">
        <f t="shared" ca="1" si="90"/>
        <v>107049.48944126583</v>
      </c>
      <c r="Q788" s="30">
        <f t="shared" ca="1" si="87"/>
        <v>9</v>
      </c>
    </row>
    <row r="789" spans="12:17">
      <c r="L789" s="10"/>
      <c r="M789" s="30" t="str">
        <f t="shared" si="89"/>
        <v/>
      </c>
      <c r="N789" s="20">
        <f t="shared" ca="1" si="88"/>
        <v>49</v>
      </c>
      <c r="O789" s="53">
        <f t="shared" ca="1" si="91"/>
        <v>2140.9897888253167</v>
      </c>
      <c r="P789" s="11">
        <f t="shared" ca="1" si="90"/>
        <v>109190.47923009115</v>
      </c>
      <c r="Q789" s="30">
        <f t="shared" ca="1" si="87"/>
        <v>0</v>
      </c>
    </row>
    <row r="790" spans="12:17">
      <c r="L790" s="10"/>
      <c r="M790" s="30" t="str">
        <f t="shared" si="89"/>
        <v/>
      </c>
      <c r="N790" s="20">
        <f t="shared" ca="1" si="88"/>
        <v>37</v>
      </c>
      <c r="O790" s="53">
        <f t="shared" ca="1" si="91"/>
        <v>2183.8095846018232</v>
      </c>
      <c r="P790" s="11">
        <f t="shared" ca="1" si="90"/>
        <v>111374.28881469298</v>
      </c>
      <c r="Q790" s="30">
        <f t="shared" ca="1" si="87"/>
        <v>0</v>
      </c>
    </row>
    <row r="791" spans="12:17">
      <c r="L791" s="10"/>
      <c r="M791" s="30" t="str">
        <f t="shared" si="89"/>
        <v/>
      </c>
      <c r="N791" s="20">
        <f t="shared" ca="1" si="88"/>
        <v>79</v>
      </c>
      <c r="O791" s="53">
        <f t="shared" ca="1" si="91"/>
        <v>-2227.4857762938595</v>
      </c>
      <c r="P791" s="11">
        <f t="shared" ca="1" si="90"/>
        <v>109146.80303839911</v>
      </c>
      <c r="Q791" s="30">
        <f t="shared" ca="1" si="87"/>
        <v>1</v>
      </c>
    </row>
    <row r="792" spans="12:17">
      <c r="L792" s="10"/>
      <c r="M792" s="30" t="str">
        <f t="shared" si="89"/>
        <v/>
      </c>
      <c r="N792" s="20">
        <f t="shared" ca="1" si="88"/>
        <v>26</v>
      </c>
      <c r="O792" s="53">
        <f t="shared" ca="1" si="91"/>
        <v>2182.9360607679823</v>
      </c>
      <c r="P792" s="11">
        <f t="shared" ca="1" si="90"/>
        <v>111329.7390991671</v>
      </c>
      <c r="Q792" s="30">
        <f t="shared" ca="1" si="87"/>
        <v>0</v>
      </c>
    </row>
    <row r="793" spans="12:17">
      <c r="L793" s="10"/>
      <c r="M793" s="30" t="str">
        <f t="shared" si="89"/>
        <v/>
      </c>
      <c r="N793" s="20">
        <f t="shared" ca="1" si="88"/>
        <v>20</v>
      </c>
      <c r="O793" s="53">
        <f t="shared" ca="1" si="91"/>
        <v>2226.5947819833418</v>
      </c>
      <c r="P793" s="11">
        <f t="shared" ca="1" si="90"/>
        <v>113556.33388115044</v>
      </c>
      <c r="Q793" s="30">
        <f t="shared" ca="1" si="87"/>
        <v>0</v>
      </c>
    </row>
    <row r="794" spans="12:17">
      <c r="L794" s="10"/>
      <c r="M794" s="30" t="str">
        <f t="shared" si="89"/>
        <v/>
      </c>
      <c r="N794" s="20">
        <f t="shared" ca="1" si="88"/>
        <v>90</v>
      </c>
      <c r="O794" s="53">
        <f t="shared" ca="1" si="91"/>
        <v>-2271.1266776230086</v>
      </c>
      <c r="P794" s="11">
        <f t="shared" ca="1" si="90"/>
        <v>111285.20720352743</v>
      </c>
      <c r="Q794" s="30">
        <f t="shared" ca="1" si="87"/>
        <v>1</v>
      </c>
    </row>
    <row r="795" spans="12:17">
      <c r="L795" s="10"/>
      <c r="M795" s="30" t="str">
        <f t="shared" si="89"/>
        <v/>
      </c>
      <c r="N795" s="20">
        <f t="shared" ca="1" si="88"/>
        <v>75</v>
      </c>
      <c r="O795" s="53">
        <f t="shared" ca="1" si="91"/>
        <v>-2225.7041440705489</v>
      </c>
      <c r="P795" s="11">
        <f t="shared" ca="1" si="90"/>
        <v>109059.50305945688</v>
      </c>
      <c r="Q795" s="30">
        <f t="shared" ca="1" si="87"/>
        <v>2</v>
      </c>
    </row>
    <row r="796" spans="12:17">
      <c r="L796" s="10"/>
      <c r="M796" s="30" t="str">
        <f t="shared" si="89"/>
        <v/>
      </c>
      <c r="N796" s="20">
        <f t="shared" ca="1" si="88"/>
        <v>88</v>
      </c>
      <c r="O796" s="53">
        <f t="shared" ca="1" si="91"/>
        <v>-2181.1900611891379</v>
      </c>
      <c r="P796" s="11">
        <f t="shared" ca="1" si="90"/>
        <v>106878.31299826775</v>
      </c>
      <c r="Q796" s="30">
        <f t="shared" ca="1" si="87"/>
        <v>3</v>
      </c>
    </row>
    <row r="797" spans="12:17">
      <c r="L797" s="10"/>
      <c r="M797" s="30" t="str">
        <f t="shared" si="89"/>
        <v/>
      </c>
      <c r="N797" s="20">
        <f t="shared" ca="1" si="88"/>
        <v>32</v>
      </c>
      <c r="O797" s="53">
        <f t="shared" ca="1" si="91"/>
        <v>2137.5662599653551</v>
      </c>
      <c r="P797" s="11">
        <f t="shared" ca="1" si="90"/>
        <v>109015.87925823311</v>
      </c>
      <c r="Q797" s="30">
        <f t="shared" ref="Q797:Q860" ca="1" si="92">IF(O797="","",IF(O797&gt;0,0,1+Q796))</f>
        <v>0</v>
      </c>
    </row>
    <row r="798" spans="12:17">
      <c r="L798" s="10"/>
      <c r="M798" s="30" t="str">
        <f t="shared" si="89"/>
        <v/>
      </c>
      <c r="N798" s="20">
        <f t="shared" ca="1" si="88"/>
        <v>24</v>
      </c>
      <c r="O798" s="53">
        <f t="shared" ca="1" si="91"/>
        <v>2180.317585164662</v>
      </c>
      <c r="P798" s="11">
        <f t="shared" ca="1" si="90"/>
        <v>111196.19684339777</v>
      </c>
      <c r="Q798" s="30">
        <f t="shared" ca="1" si="92"/>
        <v>0</v>
      </c>
    </row>
    <row r="799" spans="12:17">
      <c r="L799" s="10"/>
      <c r="M799" s="30" t="str">
        <f t="shared" si="89"/>
        <v/>
      </c>
      <c r="N799" s="20">
        <f t="shared" ca="1" si="88"/>
        <v>36</v>
      </c>
      <c r="O799" s="53">
        <f t="shared" ca="1" si="91"/>
        <v>2223.9239368679555</v>
      </c>
      <c r="P799" s="11">
        <f t="shared" ca="1" si="90"/>
        <v>113420.12078026573</v>
      </c>
      <c r="Q799" s="30">
        <f t="shared" ca="1" si="92"/>
        <v>0</v>
      </c>
    </row>
    <row r="800" spans="12:17">
      <c r="L800" s="10"/>
      <c r="M800" s="30" t="str">
        <f t="shared" si="89"/>
        <v/>
      </c>
      <c r="N800" s="20">
        <f t="shared" ca="1" si="88"/>
        <v>27</v>
      </c>
      <c r="O800" s="53">
        <f t="shared" ca="1" si="91"/>
        <v>2268.4024156053147</v>
      </c>
      <c r="P800" s="11">
        <f t="shared" ca="1" si="90"/>
        <v>115688.52319587105</v>
      </c>
      <c r="Q800" s="30">
        <f t="shared" ca="1" si="92"/>
        <v>0</v>
      </c>
    </row>
    <row r="801" spans="12:17">
      <c r="L801" s="10"/>
      <c r="M801" s="30" t="str">
        <f t="shared" si="89"/>
        <v/>
      </c>
      <c r="N801" s="20">
        <f t="shared" ca="1" si="88"/>
        <v>20</v>
      </c>
      <c r="O801" s="53">
        <f t="shared" ca="1" si="91"/>
        <v>2313.7704639174212</v>
      </c>
      <c r="P801" s="11">
        <f t="shared" ca="1" si="90"/>
        <v>118002.29365978847</v>
      </c>
      <c r="Q801" s="30">
        <f t="shared" ca="1" si="92"/>
        <v>0</v>
      </c>
    </row>
    <row r="802" spans="12:17">
      <c r="L802" s="10"/>
      <c r="M802" s="30" t="str">
        <f t="shared" si="89"/>
        <v/>
      </c>
      <c r="N802" s="20">
        <f t="shared" ca="1" si="88"/>
        <v>37</v>
      </c>
      <c r="O802" s="53">
        <f t="shared" ca="1" si="91"/>
        <v>2360.0458731957692</v>
      </c>
      <c r="P802" s="11">
        <f t="shared" ca="1" si="90"/>
        <v>120362.33953298423</v>
      </c>
      <c r="Q802" s="30">
        <f t="shared" ca="1" si="92"/>
        <v>0</v>
      </c>
    </row>
    <row r="803" spans="12:17">
      <c r="L803" s="10"/>
      <c r="M803" s="30" t="str">
        <f t="shared" si="89"/>
        <v/>
      </c>
      <c r="N803" s="20">
        <f t="shared" ca="1" si="88"/>
        <v>82</v>
      </c>
      <c r="O803" s="53">
        <f t="shared" ca="1" si="91"/>
        <v>-2407.2467906596848</v>
      </c>
      <c r="P803" s="11">
        <f t="shared" ca="1" si="90"/>
        <v>117955.09274232454</v>
      </c>
      <c r="Q803" s="30">
        <f t="shared" ca="1" si="92"/>
        <v>1</v>
      </c>
    </row>
    <row r="804" spans="12:17">
      <c r="L804" s="10"/>
      <c r="M804" s="30" t="str">
        <f t="shared" si="89"/>
        <v/>
      </c>
      <c r="N804" s="20">
        <f t="shared" ca="1" si="88"/>
        <v>99</v>
      </c>
      <c r="O804" s="53">
        <f t="shared" ca="1" si="91"/>
        <v>-2359.1018548464908</v>
      </c>
      <c r="P804" s="11">
        <f t="shared" ca="1" si="90"/>
        <v>115595.99088747805</v>
      </c>
      <c r="Q804" s="30">
        <f t="shared" ca="1" si="92"/>
        <v>2</v>
      </c>
    </row>
    <row r="805" spans="12:17">
      <c r="L805" s="10"/>
      <c r="M805" s="30" t="str">
        <f t="shared" si="89"/>
        <v/>
      </c>
      <c r="N805" s="20">
        <f t="shared" ca="1" si="88"/>
        <v>49</v>
      </c>
      <c r="O805" s="53">
        <f t="shared" ca="1" si="91"/>
        <v>2311.9198177495609</v>
      </c>
      <c r="P805" s="11">
        <f t="shared" ca="1" si="90"/>
        <v>117907.91070522761</v>
      </c>
      <c r="Q805" s="30">
        <f t="shared" ca="1" si="92"/>
        <v>0</v>
      </c>
    </row>
    <row r="806" spans="12:17">
      <c r="L806" s="10"/>
      <c r="M806" s="30" t="str">
        <f t="shared" si="89"/>
        <v/>
      </c>
      <c r="N806" s="20">
        <f t="shared" ca="1" si="88"/>
        <v>20</v>
      </c>
      <c r="O806" s="53">
        <f t="shared" ca="1" si="91"/>
        <v>2358.1582141045524</v>
      </c>
      <c r="P806" s="11">
        <f t="shared" ca="1" si="90"/>
        <v>120266.06891933216</v>
      </c>
      <c r="Q806" s="30">
        <f t="shared" ca="1" si="92"/>
        <v>0</v>
      </c>
    </row>
    <row r="807" spans="12:17">
      <c r="L807" s="10"/>
      <c r="M807" s="30" t="str">
        <f t="shared" si="89"/>
        <v/>
      </c>
      <c r="N807" s="20">
        <f t="shared" ca="1" si="88"/>
        <v>30</v>
      </c>
      <c r="O807" s="53">
        <f t="shared" ca="1" si="91"/>
        <v>2405.3213783866431</v>
      </c>
      <c r="P807" s="11">
        <f t="shared" ca="1" si="90"/>
        <v>122671.3902977188</v>
      </c>
      <c r="Q807" s="30">
        <f t="shared" ca="1" si="92"/>
        <v>0</v>
      </c>
    </row>
    <row r="808" spans="12:17">
      <c r="L808" s="10"/>
      <c r="M808" s="30" t="str">
        <f t="shared" si="89"/>
        <v/>
      </c>
      <c r="N808" s="20">
        <f t="shared" ca="1" si="88"/>
        <v>23</v>
      </c>
      <c r="O808" s="53">
        <f t="shared" ca="1" si="91"/>
        <v>2453.4278059543758</v>
      </c>
      <c r="P808" s="11">
        <f t="shared" ca="1" si="90"/>
        <v>125124.81810367317</v>
      </c>
      <c r="Q808" s="30">
        <f t="shared" ca="1" si="92"/>
        <v>0</v>
      </c>
    </row>
    <row r="809" spans="12:17">
      <c r="L809" s="10"/>
      <c r="M809" s="30" t="str">
        <f t="shared" si="89"/>
        <v/>
      </c>
      <c r="N809" s="20">
        <f t="shared" ca="1" si="88"/>
        <v>25</v>
      </c>
      <c r="O809" s="53">
        <f t="shared" ca="1" si="91"/>
        <v>2502.4963620734634</v>
      </c>
      <c r="P809" s="11">
        <f t="shared" ca="1" si="90"/>
        <v>127627.31446574663</v>
      </c>
      <c r="Q809" s="30">
        <f t="shared" ca="1" si="92"/>
        <v>0</v>
      </c>
    </row>
    <row r="810" spans="12:17">
      <c r="L810" s="10"/>
      <c r="M810" s="30" t="str">
        <f t="shared" si="89"/>
        <v/>
      </c>
      <c r="N810" s="20">
        <f t="shared" ref="N810:N873" ca="1" si="93">RANDBETWEEN(0,100)</f>
        <v>76</v>
      </c>
      <c r="O810" s="53">
        <f t="shared" ca="1" si="91"/>
        <v>-2552.5462893149329</v>
      </c>
      <c r="P810" s="11">
        <f t="shared" ca="1" si="90"/>
        <v>125074.76817643169</v>
      </c>
      <c r="Q810" s="30">
        <f t="shared" ca="1" si="92"/>
        <v>1</v>
      </c>
    </row>
    <row r="811" spans="12:17">
      <c r="L811" s="10"/>
      <c r="M811" s="30" t="str">
        <f t="shared" ref="M811:M874" si="94">IF(K811="","",IF(K811&gt;0,0,1+M810))</f>
        <v/>
      </c>
      <c r="N811" s="20">
        <f t="shared" ca="1" si="93"/>
        <v>1</v>
      </c>
      <c r="O811" s="53">
        <f t="shared" ca="1" si="91"/>
        <v>2501.4953635286338</v>
      </c>
      <c r="P811" s="11">
        <f t="shared" ref="P811:P874" ca="1" si="95">O811+P810</f>
        <v>127576.26353996033</v>
      </c>
      <c r="Q811" s="30">
        <f t="shared" ca="1" si="92"/>
        <v>0</v>
      </c>
    </row>
    <row r="812" spans="12:17">
      <c r="L812" s="10"/>
      <c r="M812" s="30" t="str">
        <f t="shared" si="94"/>
        <v/>
      </c>
      <c r="N812" s="20">
        <f t="shared" ca="1" si="93"/>
        <v>60</v>
      </c>
      <c r="O812" s="53">
        <f t="shared" ref="O812:O875" ca="1" si="96">IF(N812&gt;=$F$11*100,-(P811*$F$9),(P811*$F$9*$F$13))</f>
        <v>-2551.5252707992067</v>
      </c>
      <c r="P812" s="11">
        <f t="shared" ca="1" si="95"/>
        <v>125024.73826916113</v>
      </c>
      <c r="Q812" s="30">
        <f t="shared" ca="1" si="92"/>
        <v>1</v>
      </c>
    </row>
    <row r="813" spans="12:17">
      <c r="L813" s="10"/>
      <c r="M813" s="30" t="str">
        <f t="shared" si="94"/>
        <v/>
      </c>
      <c r="N813" s="20">
        <f t="shared" ca="1" si="93"/>
        <v>53</v>
      </c>
      <c r="O813" s="53">
        <f t="shared" ca="1" si="96"/>
        <v>2500.4947653832228</v>
      </c>
      <c r="P813" s="11">
        <f t="shared" ca="1" si="95"/>
        <v>127525.23303454435</v>
      </c>
      <c r="Q813" s="30">
        <f t="shared" ca="1" si="92"/>
        <v>0</v>
      </c>
    </row>
    <row r="814" spans="12:17">
      <c r="L814" s="10"/>
      <c r="M814" s="30" t="str">
        <f t="shared" si="94"/>
        <v/>
      </c>
      <c r="N814" s="20">
        <f t="shared" ca="1" si="93"/>
        <v>28</v>
      </c>
      <c r="O814" s="53">
        <f t="shared" ca="1" si="96"/>
        <v>2550.5046606908868</v>
      </c>
      <c r="P814" s="11">
        <f t="shared" ca="1" si="95"/>
        <v>130075.73769523524</v>
      </c>
      <c r="Q814" s="30">
        <f t="shared" ca="1" si="92"/>
        <v>0</v>
      </c>
    </row>
    <row r="815" spans="12:17">
      <c r="L815" s="10"/>
      <c r="M815" s="30" t="str">
        <f t="shared" si="94"/>
        <v/>
      </c>
      <c r="N815" s="20">
        <f t="shared" ca="1" si="93"/>
        <v>20</v>
      </c>
      <c r="O815" s="53">
        <f t="shared" ca="1" si="96"/>
        <v>2601.5147539047048</v>
      </c>
      <c r="P815" s="11">
        <f t="shared" ca="1" si="95"/>
        <v>132677.25244913995</v>
      </c>
      <c r="Q815" s="30">
        <f t="shared" ca="1" si="92"/>
        <v>0</v>
      </c>
    </row>
    <row r="816" spans="12:17">
      <c r="L816" s="10"/>
      <c r="M816" s="30" t="str">
        <f t="shared" si="94"/>
        <v/>
      </c>
      <c r="N816" s="20">
        <f t="shared" ca="1" si="93"/>
        <v>24</v>
      </c>
      <c r="O816" s="53">
        <f t="shared" ca="1" si="96"/>
        <v>2653.545048982799</v>
      </c>
      <c r="P816" s="11">
        <f t="shared" ca="1" si="95"/>
        <v>135330.79749812276</v>
      </c>
      <c r="Q816" s="30">
        <f t="shared" ca="1" si="92"/>
        <v>0</v>
      </c>
    </row>
    <row r="817" spans="12:17">
      <c r="L817" s="10"/>
      <c r="M817" s="30" t="str">
        <f t="shared" si="94"/>
        <v/>
      </c>
      <c r="N817" s="20">
        <f t="shared" ca="1" si="93"/>
        <v>11</v>
      </c>
      <c r="O817" s="53">
        <f t="shared" ca="1" si="96"/>
        <v>2706.615949962455</v>
      </c>
      <c r="P817" s="11">
        <f t="shared" ca="1" si="95"/>
        <v>138037.41344808522</v>
      </c>
      <c r="Q817" s="30">
        <f t="shared" ca="1" si="92"/>
        <v>0</v>
      </c>
    </row>
    <row r="818" spans="12:17">
      <c r="L818" s="10"/>
      <c r="M818" s="30" t="str">
        <f t="shared" si="94"/>
        <v/>
      </c>
      <c r="N818" s="20">
        <f t="shared" ca="1" si="93"/>
        <v>99</v>
      </c>
      <c r="O818" s="53">
        <f t="shared" ca="1" si="96"/>
        <v>-2760.7482689617045</v>
      </c>
      <c r="P818" s="11">
        <f t="shared" ca="1" si="95"/>
        <v>135276.66517912352</v>
      </c>
      <c r="Q818" s="30">
        <f t="shared" ca="1" si="92"/>
        <v>1</v>
      </c>
    </row>
    <row r="819" spans="12:17">
      <c r="L819" s="10"/>
      <c r="M819" s="30" t="str">
        <f t="shared" si="94"/>
        <v/>
      </c>
      <c r="N819" s="20">
        <f t="shared" ca="1" si="93"/>
        <v>65</v>
      </c>
      <c r="O819" s="53">
        <f t="shared" ca="1" si="96"/>
        <v>-2705.5333035824706</v>
      </c>
      <c r="P819" s="11">
        <f t="shared" ca="1" si="95"/>
        <v>132571.13187554106</v>
      </c>
      <c r="Q819" s="30">
        <f t="shared" ca="1" si="92"/>
        <v>2</v>
      </c>
    </row>
    <row r="820" spans="12:17">
      <c r="L820" s="10"/>
      <c r="M820" s="30" t="str">
        <f t="shared" si="94"/>
        <v/>
      </c>
      <c r="N820" s="20">
        <f t="shared" ca="1" si="93"/>
        <v>61</v>
      </c>
      <c r="O820" s="53">
        <f t="shared" ca="1" si="96"/>
        <v>-2651.4226375108215</v>
      </c>
      <c r="P820" s="11">
        <f t="shared" ca="1" si="95"/>
        <v>129919.70923803023</v>
      </c>
      <c r="Q820" s="30">
        <f t="shared" ca="1" si="92"/>
        <v>3</v>
      </c>
    </row>
    <row r="821" spans="12:17">
      <c r="L821" s="10"/>
      <c r="M821" s="30" t="str">
        <f t="shared" si="94"/>
        <v/>
      </c>
      <c r="N821" s="20">
        <f t="shared" ca="1" si="93"/>
        <v>66</v>
      </c>
      <c r="O821" s="53">
        <f t="shared" ca="1" si="96"/>
        <v>-2598.3941847606047</v>
      </c>
      <c r="P821" s="11">
        <f t="shared" ca="1" si="95"/>
        <v>127321.31505326963</v>
      </c>
      <c r="Q821" s="30">
        <f t="shared" ca="1" si="92"/>
        <v>4</v>
      </c>
    </row>
    <row r="822" spans="12:17">
      <c r="L822" s="10"/>
      <c r="M822" s="30" t="str">
        <f t="shared" si="94"/>
        <v/>
      </c>
      <c r="N822" s="20">
        <f t="shared" ca="1" si="93"/>
        <v>4</v>
      </c>
      <c r="O822" s="53">
        <f t="shared" ca="1" si="96"/>
        <v>2546.4263010653926</v>
      </c>
      <c r="P822" s="11">
        <f t="shared" ca="1" si="95"/>
        <v>129867.74135433503</v>
      </c>
      <c r="Q822" s="30">
        <f t="shared" ca="1" si="92"/>
        <v>0</v>
      </c>
    </row>
    <row r="823" spans="12:17">
      <c r="L823" s="10"/>
      <c r="M823" s="30" t="str">
        <f t="shared" si="94"/>
        <v/>
      </c>
      <c r="N823" s="20">
        <f t="shared" ca="1" si="93"/>
        <v>21</v>
      </c>
      <c r="O823" s="53">
        <f t="shared" ca="1" si="96"/>
        <v>2597.3548270867004</v>
      </c>
      <c r="P823" s="11">
        <f t="shared" ca="1" si="95"/>
        <v>132465.09618142172</v>
      </c>
      <c r="Q823" s="30">
        <f t="shared" ca="1" si="92"/>
        <v>0</v>
      </c>
    </row>
    <row r="824" spans="12:17">
      <c r="L824" s="10"/>
      <c r="M824" s="30" t="str">
        <f t="shared" si="94"/>
        <v/>
      </c>
      <c r="N824" s="20">
        <f t="shared" ca="1" si="93"/>
        <v>60</v>
      </c>
      <c r="O824" s="53">
        <f t="shared" ca="1" si="96"/>
        <v>-2649.3019236284345</v>
      </c>
      <c r="P824" s="11">
        <f t="shared" ca="1" si="95"/>
        <v>129815.79425779328</v>
      </c>
      <c r="Q824" s="30">
        <f t="shared" ca="1" si="92"/>
        <v>1</v>
      </c>
    </row>
    <row r="825" spans="12:17">
      <c r="L825" s="10"/>
      <c r="M825" s="30" t="str">
        <f t="shared" si="94"/>
        <v/>
      </c>
      <c r="N825" s="20">
        <f t="shared" ca="1" si="93"/>
        <v>89</v>
      </c>
      <c r="O825" s="53">
        <f t="shared" ca="1" si="96"/>
        <v>-2596.3158851558655</v>
      </c>
      <c r="P825" s="11">
        <f t="shared" ca="1" si="95"/>
        <v>127219.47837263742</v>
      </c>
      <c r="Q825" s="30">
        <f t="shared" ca="1" si="92"/>
        <v>2</v>
      </c>
    </row>
    <row r="826" spans="12:17">
      <c r="L826" s="10"/>
      <c r="M826" s="30" t="str">
        <f t="shared" si="94"/>
        <v/>
      </c>
      <c r="N826" s="20">
        <f t="shared" ca="1" si="93"/>
        <v>29</v>
      </c>
      <c r="O826" s="53">
        <f t="shared" ca="1" si="96"/>
        <v>2544.3895674527485</v>
      </c>
      <c r="P826" s="11">
        <f t="shared" ca="1" si="95"/>
        <v>129763.86794009016</v>
      </c>
      <c r="Q826" s="30">
        <f t="shared" ca="1" si="92"/>
        <v>0</v>
      </c>
    </row>
    <row r="827" spans="12:17">
      <c r="L827" s="10"/>
      <c r="M827" s="30" t="str">
        <f t="shared" si="94"/>
        <v/>
      </c>
      <c r="N827" s="20">
        <f t="shared" ca="1" si="93"/>
        <v>96</v>
      </c>
      <c r="O827" s="53">
        <f t="shared" ca="1" si="96"/>
        <v>-2595.2773588018031</v>
      </c>
      <c r="P827" s="11">
        <f t="shared" ca="1" si="95"/>
        <v>127168.59058128836</v>
      </c>
      <c r="Q827" s="30">
        <f t="shared" ca="1" si="92"/>
        <v>1</v>
      </c>
    </row>
    <row r="828" spans="12:17">
      <c r="L828" s="10"/>
      <c r="M828" s="30" t="str">
        <f t="shared" si="94"/>
        <v/>
      </c>
      <c r="N828" s="20">
        <f t="shared" ca="1" si="93"/>
        <v>64</v>
      </c>
      <c r="O828" s="53">
        <f t="shared" ca="1" si="96"/>
        <v>-2543.3718116257674</v>
      </c>
      <c r="P828" s="11">
        <f t="shared" ca="1" si="95"/>
        <v>124625.21876966259</v>
      </c>
      <c r="Q828" s="30">
        <f t="shared" ca="1" si="92"/>
        <v>2</v>
      </c>
    </row>
    <row r="829" spans="12:17">
      <c r="L829" s="10"/>
      <c r="M829" s="30" t="str">
        <f t="shared" si="94"/>
        <v/>
      </c>
      <c r="N829" s="20">
        <f t="shared" ca="1" si="93"/>
        <v>17</v>
      </c>
      <c r="O829" s="53">
        <f t="shared" ca="1" si="96"/>
        <v>2492.5043753932518</v>
      </c>
      <c r="P829" s="11">
        <f t="shared" ca="1" si="95"/>
        <v>127117.72314505585</v>
      </c>
      <c r="Q829" s="30">
        <f t="shared" ca="1" si="92"/>
        <v>0</v>
      </c>
    </row>
    <row r="830" spans="12:17">
      <c r="L830" s="10"/>
      <c r="M830" s="30" t="str">
        <f t="shared" si="94"/>
        <v/>
      </c>
      <c r="N830" s="20">
        <f t="shared" ca="1" si="93"/>
        <v>96</v>
      </c>
      <c r="O830" s="53">
        <f t="shared" ca="1" si="96"/>
        <v>-2542.3544629011171</v>
      </c>
      <c r="P830" s="11">
        <f t="shared" ca="1" si="95"/>
        <v>124575.36868215473</v>
      </c>
      <c r="Q830" s="30">
        <f t="shared" ca="1" si="92"/>
        <v>1</v>
      </c>
    </row>
    <row r="831" spans="12:17">
      <c r="L831" s="10"/>
      <c r="M831" s="30" t="str">
        <f t="shared" si="94"/>
        <v/>
      </c>
      <c r="N831" s="20">
        <f t="shared" ca="1" si="93"/>
        <v>100</v>
      </c>
      <c r="O831" s="53">
        <f t="shared" ca="1" si="96"/>
        <v>-2491.5073736430945</v>
      </c>
      <c r="P831" s="11">
        <f t="shared" ca="1" si="95"/>
        <v>122083.86130851164</v>
      </c>
      <c r="Q831" s="30">
        <f t="shared" ca="1" si="92"/>
        <v>2</v>
      </c>
    </row>
    <row r="832" spans="12:17">
      <c r="L832" s="10"/>
      <c r="M832" s="30" t="str">
        <f t="shared" si="94"/>
        <v/>
      </c>
      <c r="N832" s="20">
        <f t="shared" ca="1" si="93"/>
        <v>69</v>
      </c>
      <c r="O832" s="53">
        <f t="shared" ca="1" si="96"/>
        <v>-2441.6772261702326</v>
      </c>
      <c r="P832" s="11">
        <f t="shared" ca="1" si="95"/>
        <v>119642.18408234141</v>
      </c>
      <c r="Q832" s="30">
        <f t="shared" ca="1" si="92"/>
        <v>3</v>
      </c>
    </row>
    <row r="833" spans="12:17">
      <c r="L833" s="10"/>
      <c r="M833" s="30" t="str">
        <f t="shared" si="94"/>
        <v/>
      </c>
      <c r="N833" s="20">
        <f t="shared" ca="1" si="93"/>
        <v>12</v>
      </c>
      <c r="O833" s="53">
        <f t="shared" ca="1" si="96"/>
        <v>2392.8436816468284</v>
      </c>
      <c r="P833" s="11">
        <f t="shared" ca="1" si="95"/>
        <v>122035.02776398824</v>
      </c>
      <c r="Q833" s="30">
        <f t="shared" ca="1" si="92"/>
        <v>0</v>
      </c>
    </row>
    <row r="834" spans="12:17">
      <c r="L834" s="10"/>
      <c r="M834" s="30" t="str">
        <f t="shared" si="94"/>
        <v/>
      </c>
      <c r="N834" s="20">
        <f t="shared" ca="1" si="93"/>
        <v>53</v>
      </c>
      <c r="O834" s="53">
        <f t="shared" ca="1" si="96"/>
        <v>2440.700555279765</v>
      </c>
      <c r="P834" s="11">
        <f t="shared" ca="1" si="95"/>
        <v>124475.728319268</v>
      </c>
      <c r="Q834" s="30">
        <f t="shared" ca="1" si="92"/>
        <v>0</v>
      </c>
    </row>
    <row r="835" spans="12:17">
      <c r="L835" s="10"/>
      <c r="M835" s="30" t="str">
        <f t="shared" si="94"/>
        <v/>
      </c>
      <c r="N835" s="20">
        <f t="shared" ca="1" si="93"/>
        <v>86</v>
      </c>
      <c r="O835" s="53">
        <f t="shared" ca="1" si="96"/>
        <v>-2489.51456638536</v>
      </c>
      <c r="P835" s="11">
        <f t="shared" ca="1" si="95"/>
        <v>121986.21375288264</v>
      </c>
      <c r="Q835" s="30">
        <f t="shared" ca="1" si="92"/>
        <v>1</v>
      </c>
    </row>
    <row r="836" spans="12:17">
      <c r="L836" s="10"/>
      <c r="M836" s="30" t="str">
        <f t="shared" si="94"/>
        <v/>
      </c>
      <c r="N836" s="20">
        <f t="shared" ca="1" si="93"/>
        <v>83</v>
      </c>
      <c r="O836" s="53">
        <f t="shared" ca="1" si="96"/>
        <v>-2439.7242750576529</v>
      </c>
      <c r="P836" s="11">
        <f t="shared" ca="1" si="95"/>
        <v>119546.48947782499</v>
      </c>
      <c r="Q836" s="30">
        <f t="shared" ca="1" si="92"/>
        <v>2</v>
      </c>
    </row>
    <row r="837" spans="12:17">
      <c r="L837" s="10"/>
      <c r="M837" s="30" t="str">
        <f t="shared" si="94"/>
        <v/>
      </c>
      <c r="N837" s="20">
        <f t="shared" ca="1" si="93"/>
        <v>58</v>
      </c>
      <c r="O837" s="53">
        <f t="shared" ca="1" si="96"/>
        <v>2390.9297895564996</v>
      </c>
      <c r="P837" s="11">
        <f t="shared" ca="1" si="95"/>
        <v>121937.41926738148</v>
      </c>
      <c r="Q837" s="30">
        <f t="shared" ca="1" si="92"/>
        <v>0</v>
      </c>
    </row>
    <row r="838" spans="12:17">
      <c r="L838" s="10"/>
      <c r="M838" s="30" t="str">
        <f t="shared" si="94"/>
        <v/>
      </c>
      <c r="N838" s="20">
        <f t="shared" ca="1" si="93"/>
        <v>74</v>
      </c>
      <c r="O838" s="53">
        <f t="shared" ca="1" si="96"/>
        <v>-2438.7483853476297</v>
      </c>
      <c r="P838" s="11">
        <f t="shared" ca="1" si="95"/>
        <v>119498.67088203385</v>
      </c>
      <c r="Q838" s="30">
        <f t="shared" ca="1" si="92"/>
        <v>1</v>
      </c>
    </row>
    <row r="839" spans="12:17">
      <c r="L839" s="10"/>
      <c r="M839" s="30" t="str">
        <f t="shared" si="94"/>
        <v/>
      </c>
      <c r="N839" s="20">
        <f t="shared" ca="1" si="93"/>
        <v>58</v>
      </c>
      <c r="O839" s="53">
        <f t="shared" ca="1" si="96"/>
        <v>2389.9734176406773</v>
      </c>
      <c r="P839" s="11">
        <f t="shared" ca="1" si="95"/>
        <v>121888.64429967453</v>
      </c>
      <c r="Q839" s="30">
        <f t="shared" ca="1" si="92"/>
        <v>0</v>
      </c>
    </row>
    <row r="840" spans="12:17">
      <c r="L840" s="10"/>
      <c r="M840" s="30" t="str">
        <f t="shared" si="94"/>
        <v/>
      </c>
      <c r="N840" s="20">
        <f t="shared" ca="1" si="93"/>
        <v>31</v>
      </c>
      <c r="O840" s="53">
        <f t="shared" ca="1" si="96"/>
        <v>2437.7728859934905</v>
      </c>
      <c r="P840" s="11">
        <f t="shared" ca="1" si="95"/>
        <v>124326.41718566802</v>
      </c>
      <c r="Q840" s="30">
        <f t="shared" ca="1" si="92"/>
        <v>0</v>
      </c>
    </row>
    <row r="841" spans="12:17">
      <c r="L841" s="10"/>
      <c r="M841" s="30" t="str">
        <f t="shared" si="94"/>
        <v/>
      </c>
      <c r="N841" s="20">
        <f t="shared" ca="1" si="93"/>
        <v>30</v>
      </c>
      <c r="O841" s="53">
        <f t="shared" ca="1" si="96"/>
        <v>2486.5283437133603</v>
      </c>
      <c r="P841" s="11">
        <f t="shared" ca="1" si="95"/>
        <v>126812.94552938138</v>
      </c>
      <c r="Q841" s="30">
        <f t="shared" ca="1" si="92"/>
        <v>0</v>
      </c>
    </row>
    <row r="842" spans="12:17">
      <c r="L842" s="10"/>
      <c r="M842" s="30" t="str">
        <f t="shared" si="94"/>
        <v/>
      </c>
      <c r="N842" s="20">
        <f t="shared" ca="1" si="93"/>
        <v>51</v>
      </c>
      <c r="O842" s="53">
        <f t="shared" ca="1" si="96"/>
        <v>2536.2589105876277</v>
      </c>
      <c r="P842" s="11">
        <f t="shared" ca="1" si="95"/>
        <v>129349.20443996901</v>
      </c>
      <c r="Q842" s="30">
        <f t="shared" ca="1" si="92"/>
        <v>0</v>
      </c>
    </row>
    <row r="843" spans="12:17">
      <c r="L843" s="10"/>
      <c r="M843" s="30" t="str">
        <f t="shared" si="94"/>
        <v/>
      </c>
      <c r="N843" s="20">
        <f t="shared" ca="1" si="93"/>
        <v>17</v>
      </c>
      <c r="O843" s="53">
        <f t="shared" ca="1" si="96"/>
        <v>2586.9840887993801</v>
      </c>
      <c r="P843" s="11">
        <f t="shared" ca="1" si="95"/>
        <v>131936.1885287684</v>
      </c>
      <c r="Q843" s="30">
        <f t="shared" ca="1" si="92"/>
        <v>0</v>
      </c>
    </row>
    <row r="844" spans="12:17">
      <c r="L844" s="10"/>
      <c r="M844" s="30" t="str">
        <f t="shared" si="94"/>
        <v/>
      </c>
      <c r="N844" s="20">
        <f t="shared" ca="1" si="93"/>
        <v>48</v>
      </c>
      <c r="O844" s="53">
        <f t="shared" ca="1" si="96"/>
        <v>2638.7237705753682</v>
      </c>
      <c r="P844" s="11">
        <f t="shared" ca="1" si="95"/>
        <v>134574.91229934376</v>
      </c>
      <c r="Q844" s="30">
        <f t="shared" ca="1" si="92"/>
        <v>0</v>
      </c>
    </row>
    <row r="845" spans="12:17">
      <c r="L845" s="10"/>
      <c r="M845" s="30" t="str">
        <f t="shared" si="94"/>
        <v/>
      </c>
      <c r="N845" s="20">
        <f t="shared" ca="1" si="93"/>
        <v>14</v>
      </c>
      <c r="O845" s="53">
        <f t="shared" ca="1" si="96"/>
        <v>2691.4982459868752</v>
      </c>
      <c r="P845" s="11">
        <f t="shared" ca="1" si="95"/>
        <v>137266.41054533064</v>
      </c>
      <c r="Q845" s="30">
        <f t="shared" ca="1" si="92"/>
        <v>0</v>
      </c>
    </row>
    <row r="846" spans="12:17">
      <c r="L846" s="10"/>
      <c r="M846" s="30" t="str">
        <f t="shared" si="94"/>
        <v/>
      </c>
      <c r="N846" s="20">
        <f t="shared" ca="1" si="93"/>
        <v>53</v>
      </c>
      <c r="O846" s="53">
        <f t="shared" ca="1" si="96"/>
        <v>2745.3282109066126</v>
      </c>
      <c r="P846" s="11">
        <f t="shared" ca="1" si="95"/>
        <v>140011.73875623726</v>
      </c>
      <c r="Q846" s="30">
        <f t="shared" ca="1" si="92"/>
        <v>0</v>
      </c>
    </row>
    <row r="847" spans="12:17">
      <c r="L847" s="10"/>
      <c r="M847" s="30" t="str">
        <f t="shared" si="94"/>
        <v/>
      </c>
      <c r="N847" s="20">
        <f t="shared" ca="1" si="93"/>
        <v>60</v>
      </c>
      <c r="O847" s="53">
        <f t="shared" ca="1" si="96"/>
        <v>-2800.2347751247453</v>
      </c>
      <c r="P847" s="11">
        <f t="shared" ca="1" si="95"/>
        <v>137211.5039811125</v>
      </c>
      <c r="Q847" s="30">
        <f t="shared" ca="1" si="92"/>
        <v>1</v>
      </c>
    </row>
    <row r="848" spans="12:17">
      <c r="L848" s="10"/>
      <c r="M848" s="30" t="str">
        <f t="shared" si="94"/>
        <v/>
      </c>
      <c r="N848" s="20">
        <f t="shared" ca="1" si="93"/>
        <v>5</v>
      </c>
      <c r="O848" s="53">
        <f t="shared" ca="1" si="96"/>
        <v>2744.2300796222503</v>
      </c>
      <c r="P848" s="11">
        <f t="shared" ca="1" si="95"/>
        <v>139955.73406073474</v>
      </c>
      <c r="Q848" s="30">
        <f t="shared" ca="1" si="92"/>
        <v>0</v>
      </c>
    </row>
    <row r="849" spans="12:17">
      <c r="L849" s="10"/>
      <c r="M849" s="30" t="str">
        <f t="shared" si="94"/>
        <v/>
      </c>
      <c r="N849" s="20">
        <f t="shared" ca="1" si="93"/>
        <v>50</v>
      </c>
      <c r="O849" s="53">
        <f t="shared" ca="1" si="96"/>
        <v>2799.1146812146949</v>
      </c>
      <c r="P849" s="11">
        <f t="shared" ca="1" si="95"/>
        <v>142754.84874194945</v>
      </c>
      <c r="Q849" s="30">
        <f t="shared" ca="1" si="92"/>
        <v>0</v>
      </c>
    </row>
    <row r="850" spans="12:17">
      <c r="L850" s="10"/>
      <c r="M850" s="30" t="str">
        <f t="shared" si="94"/>
        <v/>
      </c>
      <c r="N850" s="20">
        <f t="shared" ca="1" si="93"/>
        <v>39</v>
      </c>
      <c r="O850" s="53">
        <f t="shared" ca="1" si="96"/>
        <v>2855.0969748389889</v>
      </c>
      <c r="P850" s="11">
        <f t="shared" ca="1" si="95"/>
        <v>145609.94571678844</v>
      </c>
      <c r="Q850" s="30">
        <f t="shared" ca="1" si="92"/>
        <v>0</v>
      </c>
    </row>
    <row r="851" spans="12:17">
      <c r="L851" s="10"/>
      <c r="M851" s="30" t="str">
        <f t="shared" si="94"/>
        <v/>
      </c>
      <c r="N851" s="20">
        <f t="shared" ca="1" si="93"/>
        <v>95</v>
      </c>
      <c r="O851" s="53">
        <f t="shared" ca="1" si="96"/>
        <v>-2912.1989143357687</v>
      </c>
      <c r="P851" s="11">
        <f t="shared" ca="1" si="95"/>
        <v>142697.74680245266</v>
      </c>
      <c r="Q851" s="30">
        <f t="shared" ca="1" si="92"/>
        <v>1</v>
      </c>
    </row>
    <row r="852" spans="12:17">
      <c r="L852" s="10"/>
      <c r="M852" s="30" t="str">
        <f t="shared" si="94"/>
        <v/>
      </c>
      <c r="N852" s="20">
        <f t="shared" ca="1" si="93"/>
        <v>78</v>
      </c>
      <c r="O852" s="53">
        <f t="shared" ca="1" si="96"/>
        <v>-2853.9549360490532</v>
      </c>
      <c r="P852" s="11">
        <f t="shared" ca="1" si="95"/>
        <v>139843.7918664036</v>
      </c>
      <c r="Q852" s="30">
        <f t="shared" ca="1" si="92"/>
        <v>2</v>
      </c>
    </row>
    <row r="853" spans="12:17">
      <c r="L853" s="10"/>
      <c r="M853" s="30" t="str">
        <f t="shared" si="94"/>
        <v/>
      </c>
      <c r="N853" s="20">
        <f t="shared" ca="1" si="93"/>
        <v>93</v>
      </c>
      <c r="O853" s="53">
        <f t="shared" ca="1" si="96"/>
        <v>-2796.8758373280721</v>
      </c>
      <c r="P853" s="11">
        <f t="shared" ca="1" si="95"/>
        <v>137046.91602907554</v>
      </c>
      <c r="Q853" s="30">
        <f t="shared" ca="1" si="92"/>
        <v>3</v>
      </c>
    </row>
    <row r="854" spans="12:17">
      <c r="L854" s="10"/>
      <c r="M854" s="30" t="str">
        <f t="shared" si="94"/>
        <v/>
      </c>
      <c r="N854" s="20">
        <f t="shared" ca="1" si="93"/>
        <v>70</v>
      </c>
      <c r="O854" s="53">
        <f t="shared" ca="1" si="96"/>
        <v>-2740.9383205815107</v>
      </c>
      <c r="P854" s="11">
        <f t="shared" ca="1" si="95"/>
        <v>134305.97770849403</v>
      </c>
      <c r="Q854" s="30">
        <f t="shared" ca="1" si="92"/>
        <v>4</v>
      </c>
    </row>
    <row r="855" spans="12:17">
      <c r="L855" s="10"/>
      <c r="M855" s="30" t="str">
        <f t="shared" si="94"/>
        <v/>
      </c>
      <c r="N855" s="20">
        <f t="shared" ca="1" si="93"/>
        <v>44</v>
      </c>
      <c r="O855" s="53">
        <f t="shared" ca="1" si="96"/>
        <v>2686.1195541698808</v>
      </c>
      <c r="P855" s="11">
        <f t="shared" ca="1" si="95"/>
        <v>136992.09726266391</v>
      </c>
      <c r="Q855" s="30">
        <f t="shared" ca="1" si="92"/>
        <v>0</v>
      </c>
    </row>
    <row r="856" spans="12:17">
      <c r="L856" s="10"/>
      <c r="M856" s="30" t="str">
        <f t="shared" si="94"/>
        <v/>
      </c>
      <c r="N856" s="20">
        <f t="shared" ca="1" si="93"/>
        <v>11</v>
      </c>
      <c r="O856" s="53">
        <f t="shared" ca="1" si="96"/>
        <v>2739.8419452532785</v>
      </c>
      <c r="P856" s="11">
        <f t="shared" ca="1" si="95"/>
        <v>139731.9392079172</v>
      </c>
      <c r="Q856" s="30">
        <f t="shared" ca="1" si="92"/>
        <v>0</v>
      </c>
    </row>
    <row r="857" spans="12:17">
      <c r="L857" s="10"/>
      <c r="M857" s="30" t="str">
        <f t="shared" si="94"/>
        <v/>
      </c>
      <c r="N857" s="20">
        <f t="shared" ca="1" si="93"/>
        <v>45</v>
      </c>
      <c r="O857" s="53">
        <f t="shared" ca="1" si="96"/>
        <v>2794.6387841583442</v>
      </c>
      <c r="P857" s="11">
        <f t="shared" ca="1" si="95"/>
        <v>142526.57799207553</v>
      </c>
      <c r="Q857" s="30">
        <f t="shared" ca="1" si="92"/>
        <v>0</v>
      </c>
    </row>
    <row r="858" spans="12:17">
      <c r="L858" s="10"/>
      <c r="M858" s="30" t="str">
        <f t="shared" si="94"/>
        <v/>
      </c>
      <c r="N858" s="20">
        <f t="shared" ca="1" si="93"/>
        <v>79</v>
      </c>
      <c r="O858" s="53">
        <f t="shared" ca="1" si="96"/>
        <v>-2850.5315598415104</v>
      </c>
      <c r="P858" s="11">
        <f t="shared" ca="1" si="95"/>
        <v>139676.04643223403</v>
      </c>
      <c r="Q858" s="30">
        <f t="shared" ca="1" si="92"/>
        <v>1</v>
      </c>
    </row>
    <row r="859" spans="12:17">
      <c r="L859" s="10"/>
      <c r="M859" s="30" t="str">
        <f t="shared" si="94"/>
        <v/>
      </c>
      <c r="N859" s="20">
        <f t="shared" ca="1" si="93"/>
        <v>74</v>
      </c>
      <c r="O859" s="53">
        <f t="shared" ca="1" si="96"/>
        <v>-2793.5209286446807</v>
      </c>
      <c r="P859" s="11">
        <f t="shared" ca="1" si="95"/>
        <v>136882.52550358934</v>
      </c>
      <c r="Q859" s="30">
        <f t="shared" ca="1" si="92"/>
        <v>2</v>
      </c>
    </row>
    <row r="860" spans="12:17">
      <c r="L860" s="10"/>
      <c r="M860" s="30" t="str">
        <f t="shared" si="94"/>
        <v/>
      </c>
      <c r="N860" s="20">
        <f t="shared" ca="1" si="93"/>
        <v>10</v>
      </c>
      <c r="O860" s="53">
        <f t="shared" ca="1" si="96"/>
        <v>2737.6505100717868</v>
      </c>
      <c r="P860" s="11">
        <f t="shared" ca="1" si="95"/>
        <v>139620.17601366111</v>
      </c>
      <c r="Q860" s="30">
        <f t="shared" ca="1" si="92"/>
        <v>0</v>
      </c>
    </row>
    <row r="861" spans="12:17">
      <c r="L861" s="10"/>
      <c r="M861" s="30" t="str">
        <f t="shared" si="94"/>
        <v/>
      </c>
      <c r="N861" s="20">
        <f t="shared" ca="1" si="93"/>
        <v>52</v>
      </c>
      <c r="O861" s="53">
        <f t="shared" ca="1" si="96"/>
        <v>2792.4035202732225</v>
      </c>
      <c r="P861" s="11">
        <f t="shared" ca="1" si="95"/>
        <v>142412.57953393433</v>
      </c>
      <c r="Q861" s="30">
        <f t="shared" ref="Q861:Q924" ca="1" si="97">IF(O861="","",IF(O861&gt;0,0,1+Q860))</f>
        <v>0</v>
      </c>
    </row>
    <row r="862" spans="12:17">
      <c r="L862" s="10"/>
      <c r="M862" s="30" t="str">
        <f t="shared" si="94"/>
        <v/>
      </c>
      <c r="N862" s="20">
        <f t="shared" ca="1" si="93"/>
        <v>34</v>
      </c>
      <c r="O862" s="53">
        <f t="shared" ca="1" si="96"/>
        <v>2848.2515906786866</v>
      </c>
      <c r="P862" s="11">
        <f t="shared" ca="1" si="95"/>
        <v>145260.831124613</v>
      </c>
      <c r="Q862" s="30">
        <f t="shared" ca="1" si="97"/>
        <v>0</v>
      </c>
    </row>
    <row r="863" spans="12:17">
      <c r="L863" s="10"/>
      <c r="M863" s="30" t="str">
        <f t="shared" si="94"/>
        <v/>
      </c>
      <c r="N863" s="20">
        <f t="shared" ca="1" si="93"/>
        <v>79</v>
      </c>
      <c r="O863" s="53">
        <f t="shared" ca="1" si="96"/>
        <v>-2905.2166224922603</v>
      </c>
      <c r="P863" s="11">
        <f t="shared" ca="1" si="95"/>
        <v>142355.61450212073</v>
      </c>
      <c r="Q863" s="30">
        <f t="shared" ca="1" si="97"/>
        <v>1</v>
      </c>
    </row>
    <row r="864" spans="12:17">
      <c r="L864" s="10"/>
      <c r="M864" s="30" t="str">
        <f t="shared" si="94"/>
        <v/>
      </c>
      <c r="N864" s="20">
        <f t="shared" ca="1" si="93"/>
        <v>76</v>
      </c>
      <c r="O864" s="53">
        <f t="shared" ca="1" si="96"/>
        <v>-2847.1122900424148</v>
      </c>
      <c r="P864" s="11">
        <f t="shared" ca="1" si="95"/>
        <v>139508.50221207831</v>
      </c>
      <c r="Q864" s="30">
        <f t="shared" ca="1" si="97"/>
        <v>2</v>
      </c>
    </row>
    <row r="865" spans="12:17">
      <c r="L865" s="10"/>
      <c r="M865" s="30" t="str">
        <f t="shared" si="94"/>
        <v/>
      </c>
      <c r="N865" s="20">
        <f t="shared" ca="1" si="93"/>
        <v>78</v>
      </c>
      <c r="O865" s="53">
        <f t="shared" ca="1" si="96"/>
        <v>-2790.1700442415663</v>
      </c>
      <c r="P865" s="11">
        <f t="shared" ca="1" si="95"/>
        <v>136718.33216783675</v>
      </c>
      <c r="Q865" s="30">
        <f t="shared" ca="1" si="97"/>
        <v>3</v>
      </c>
    </row>
    <row r="866" spans="12:17">
      <c r="L866" s="10"/>
      <c r="M866" s="30" t="str">
        <f t="shared" si="94"/>
        <v/>
      </c>
      <c r="N866" s="20">
        <f t="shared" ca="1" si="93"/>
        <v>31</v>
      </c>
      <c r="O866" s="53">
        <f t="shared" ca="1" si="96"/>
        <v>2734.366643356735</v>
      </c>
      <c r="P866" s="11">
        <f t="shared" ca="1" si="95"/>
        <v>139452.69881119349</v>
      </c>
      <c r="Q866" s="30">
        <f t="shared" ca="1" si="97"/>
        <v>0</v>
      </c>
    </row>
    <row r="867" spans="12:17">
      <c r="L867" s="10"/>
      <c r="M867" s="30" t="str">
        <f t="shared" si="94"/>
        <v/>
      </c>
      <c r="N867" s="20">
        <f t="shared" ca="1" si="93"/>
        <v>92</v>
      </c>
      <c r="O867" s="53">
        <f t="shared" ca="1" si="96"/>
        <v>-2789.05397622387</v>
      </c>
      <c r="P867" s="11">
        <f t="shared" ca="1" si="95"/>
        <v>136663.64483496963</v>
      </c>
      <c r="Q867" s="30">
        <f t="shared" ca="1" si="97"/>
        <v>1</v>
      </c>
    </row>
    <row r="868" spans="12:17">
      <c r="L868" s="10"/>
      <c r="M868" s="30" t="str">
        <f t="shared" si="94"/>
        <v/>
      </c>
      <c r="N868" s="20">
        <f t="shared" ca="1" si="93"/>
        <v>83</v>
      </c>
      <c r="O868" s="53">
        <f t="shared" ca="1" si="96"/>
        <v>-2733.2728966993927</v>
      </c>
      <c r="P868" s="11">
        <f t="shared" ca="1" si="95"/>
        <v>133930.37193827023</v>
      </c>
      <c r="Q868" s="30">
        <f t="shared" ca="1" si="97"/>
        <v>2</v>
      </c>
    </row>
    <row r="869" spans="12:17">
      <c r="L869" s="10"/>
      <c r="M869" s="30" t="str">
        <f t="shared" si="94"/>
        <v/>
      </c>
      <c r="N869" s="20">
        <f t="shared" ca="1" si="93"/>
        <v>12</v>
      </c>
      <c r="O869" s="53">
        <f t="shared" ca="1" si="96"/>
        <v>2678.6074387654044</v>
      </c>
      <c r="P869" s="11">
        <f t="shared" ca="1" si="95"/>
        <v>136608.97937703563</v>
      </c>
      <c r="Q869" s="30">
        <f t="shared" ca="1" si="97"/>
        <v>0</v>
      </c>
    </row>
    <row r="870" spans="12:17">
      <c r="L870" s="10"/>
      <c r="M870" s="30" t="str">
        <f t="shared" si="94"/>
        <v/>
      </c>
      <c r="N870" s="20">
        <f t="shared" ca="1" si="93"/>
        <v>86</v>
      </c>
      <c r="O870" s="53">
        <f t="shared" ca="1" si="96"/>
        <v>-2732.1795875407129</v>
      </c>
      <c r="P870" s="11">
        <f t="shared" ca="1" si="95"/>
        <v>133876.79978949492</v>
      </c>
      <c r="Q870" s="30">
        <f t="shared" ca="1" si="97"/>
        <v>1</v>
      </c>
    </row>
    <row r="871" spans="12:17">
      <c r="L871" s="10"/>
      <c r="M871" s="30" t="str">
        <f t="shared" si="94"/>
        <v/>
      </c>
      <c r="N871" s="20">
        <f t="shared" ca="1" si="93"/>
        <v>24</v>
      </c>
      <c r="O871" s="53">
        <f t="shared" ca="1" si="96"/>
        <v>2677.5359957898986</v>
      </c>
      <c r="P871" s="11">
        <f t="shared" ca="1" si="95"/>
        <v>136554.33578528481</v>
      </c>
      <c r="Q871" s="30">
        <f t="shared" ca="1" si="97"/>
        <v>0</v>
      </c>
    </row>
    <row r="872" spans="12:17">
      <c r="L872" s="10"/>
      <c r="M872" s="30" t="str">
        <f t="shared" si="94"/>
        <v/>
      </c>
      <c r="N872" s="20">
        <f t="shared" ca="1" si="93"/>
        <v>32</v>
      </c>
      <c r="O872" s="53">
        <f t="shared" ca="1" si="96"/>
        <v>2731.0867157056964</v>
      </c>
      <c r="P872" s="11">
        <f t="shared" ca="1" si="95"/>
        <v>139285.42250099051</v>
      </c>
      <c r="Q872" s="30">
        <f t="shared" ca="1" si="97"/>
        <v>0</v>
      </c>
    </row>
    <row r="873" spans="12:17">
      <c r="L873" s="10"/>
      <c r="M873" s="30" t="str">
        <f t="shared" si="94"/>
        <v/>
      </c>
      <c r="N873" s="20">
        <f t="shared" ca="1" si="93"/>
        <v>76</v>
      </c>
      <c r="O873" s="53">
        <f t="shared" ca="1" si="96"/>
        <v>-2785.7084500198102</v>
      </c>
      <c r="P873" s="11">
        <f t="shared" ca="1" si="95"/>
        <v>136499.71405097071</v>
      </c>
      <c r="Q873" s="30">
        <f t="shared" ca="1" si="97"/>
        <v>1</v>
      </c>
    </row>
    <row r="874" spans="12:17">
      <c r="L874" s="10"/>
      <c r="M874" s="30" t="str">
        <f t="shared" si="94"/>
        <v/>
      </c>
      <c r="N874" s="20">
        <f t="shared" ref="N874:N937" ca="1" si="98">RANDBETWEEN(0,100)</f>
        <v>31</v>
      </c>
      <c r="O874" s="53">
        <f t="shared" ca="1" si="96"/>
        <v>2729.9942810194143</v>
      </c>
      <c r="P874" s="11">
        <f t="shared" ca="1" si="95"/>
        <v>139229.70833199011</v>
      </c>
      <c r="Q874" s="30">
        <f t="shared" ca="1" si="97"/>
        <v>0</v>
      </c>
    </row>
    <row r="875" spans="12:17">
      <c r="L875" s="10"/>
      <c r="M875" s="30" t="str">
        <f t="shared" ref="M875:M938" si="99">IF(K875="","",IF(K875&gt;0,0,1+M874))</f>
        <v/>
      </c>
      <c r="N875" s="20">
        <f t="shared" ca="1" si="98"/>
        <v>56</v>
      </c>
      <c r="O875" s="53">
        <f t="shared" ca="1" si="96"/>
        <v>2784.5941666398026</v>
      </c>
      <c r="P875" s="11">
        <f t="shared" ref="P875:P938" ca="1" si="100">O875+P874</f>
        <v>142014.30249862993</v>
      </c>
      <c r="Q875" s="30">
        <f t="shared" ca="1" si="97"/>
        <v>0</v>
      </c>
    </row>
    <row r="876" spans="12:17">
      <c r="L876" s="10"/>
      <c r="M876" s="30" t="str">
        <f t="shared" si="99"/>
        <v/>
      </c>
      <c r="N876" s="20">
        <f t="shared" ca="1" si="98"/>
        <v>85</v>
      </c>
      <c r="O876" s="53">
        <f t="shared" ref="O876:O939" ca="1" si="101">IF(N876&gt;=$F$11*100,-(P875*$F$9),(P875*$F$9*$F$13))</f>
        <v>-2840.2860499725984</v>
      </c>
      <c r="P876" s="11">
        <f t="shared" ca="1" si="100"/>
        <v>139174.01644865732</v>
      </c>
      <c r="Q876" s="30">
        <f t="shared" ca="1" si="97"/>
        <v>1</v>
      </c>
    </row>
    <row r="877" spans="12:17">
      <c r="L877" s="10"/>
      <c r="M877" s="30" t="str">
        <f t="shared" si="99"/>
        <v/>
      </c>
      <c r="N877" s="20">
        <f t="shared" ca="1" si="98"/>
        <v>57</v>
      </c>
      <c r="O877" s="53">
        <f t="shared" ca="1" si="101"/>
        <v>2783.4803289731462</v>
      </c>
      <c r="P877" s="11">
        <f t="shared" ca="1" si="100"/>
        <v>141957.49677763047</v>
      </c>
      <c r="Q877" s="30">
        <f t="shared" ca="1" si="97"/>
        <v>0</v>
      </c>
    </row>
    <row r="878" spans="12:17">
      <c r="L878" s="10"/>
      <c r="M878" s="30" t="str">
        <f t="shared" si="99"/>
        <v/>
      </c>
      <c r="N878" s="20">
        <f t="shared" ca="1" si="98"/>
        <v>42</v>
      </c>
      <c r="O878" s="53">
        <f t="shared" ca="1" si="101"/>
        <v>2839.1499355526093</v>
      </c>
      <c r="P878" s="11">
        <f t="shared" ca="1" si="100"/>
        <v>144796.64671318309</v>
      </c>
      <c r="Q878" s="30">
        <f t="shared" ca="1" si="97"/>
        <v>0</v>
      </c>
    </row>
    <row r="879" spans="12:17">
      <c r="L879" s="10"/>
      <c r="M879" s="30" t="str">
        <f t="shared" si="99"/>
        <v/>
      </c>
      <c r="N879" s="20">
        <f t="shared" ca="1" si="98"/>
        <v>75</v>
      </c>
      <c r="O879" s="53">
        <f t="shared" ca="1" si="101"/>
        <v>-2895.932934263662</v>
      </c>
      <c r="P879" s="11">
        <f t="shared" ca="1" si="100"/>
        <v>141900.71377891942</v>
      </c>
      <c r="Q879" s="30">
        <f t="shared" ca="1" si="97"/>
        <v>1</v>
      </c>
    </row>
    <row r="880" spans="12:17">
      <c r="L880" s="10"/>
      <c r="M880" s="30" t="str">
        <f t="shared" si="99"/>
        <v/>
      </c>
      <c r="N880" s="20">
        <f t="shared" ca="1" si="98"/>
        <v>69</v>
      </c>
      <c r="O880" s="53">
        <f t="shared" ca="1" si="101"/>
        <v>-2838.0142755783886</v>
      </c>
      <c r="P880" s="11">
        <f t="shared" ca="1" si="100"/>
        <v>139062.69950334105</v>
      </c>
      <c r="Q880" s="30">
        <f t="shared" ca="1" si="97"/>
        <v>2</v>
      </c>
    </row>
    <row r="881" spans="12:17">
      <c r="L881" s="10"/>
      <c r="M881" s="30" t="str">
        <f t="shared" si="99"/>
        <v/>
      </c>
      <c r="N881" s="20">
        <f t="shared" ca="1" si="98"/>
        <v>19</v>
      </c>
      <c r="O881" s="53">
        <f t="shared" ca="1" si="101"/>
        <v>2781.2539900668212</v>
      </c>
      <c r="P881" s="11">
        <f t="shared" ca="1" si="100"/>
        <v>141843.95349340787</v>
      </c>
      <c r="Q881" s="30">
        <f t="shared" ca="1" si="97"/>
        <v>0</v>
      </c>
    </row>
    <row r="882" spans="12:17">
      <c r="L882" s="10"/>
      <c r="M882" s="30" t="str">
        <f t="shared" si="99"/>
        <v/>
      </c>
      <c r="N882" s="20">
        <f t="shared" ca="1" si="98"/>
        <v>33</v>
      </c>
      <c r="O882" s="53">
        <f t="shared" ca="1" si="101"/>
        <v>2836.8790698681573</v>
      </c>
      <c r="P882" s="11">
        <f t="shared" ca="1" si="100"/>
        <v>144680.83256327602</v>
      </c>
      <c r="Q882" s="30">
        <f t="shared" ca="1" si="97"/>
        <v>0</v>
      </c>
    </row>
    <row r="883" spans="12:17">
      <c r="L883" s="10"/>
      <c r="M883" s="30" t="str">
        <f t="shared" si="99"/>
        <v/>
      </c>
      <c r="N883" s="20">
        <f t="shared" ca="1" si="98"/>
        <v>38</v>
      </c>
      <c r="O883" s="53">
        <f t="shared" ca="1" si="101"/>
        <v>2893.6166512655204</v>
      </c>
      <c r="P883" s="11">
        <f t="shared" ca="1" si="100"/>
        <v>147574.44921454156</v>
      </c>
      <c r="Q883" s="30">
        <f t="shared" ca="1" si="97"/>
        <v>0</v>
      </c>
    </row>
    <row r="884" spans="12:17">
      <c r="L884" s="10"/>
      <c r="M884" s="30" t="str">
        <f t="shared" si="99"/>
        <v/>
      </c>
      <c r="N884" s="20">
        <f t="shared" ca="1" si="98"/>
        <v>20</v>
      </c>
      <c r="O884" s="53">
        <f t="shared" ca="1" si="101"/>
        <v>2951.488984290831</v>
      </c>
      <c r="P884" s="11">
        <f t="shared" ca="1" si="100"/>
        <v>150525.93819883239</v>
      </c>
      <c r="Q884" s="30">
        <f t="shared" ca="1" si="97"/>
        <v>0</v>
      </c>
    </row>
    <row r="885" spans="12:17">
      <c r="L885" s="10"/>
      <c r="M885" s="30" t="str">
        <f t="shared" si="99"/>
        <v/>
      </c>
      <c r="N885" s="20">
        <f t="shared" ca="1" si="98"/>
        <v>87</v>
      </c>
      <c r="O885" s="53">
        <f t="shared" ca="1" si="101"/>
        <v>-3010.5187639766477</v>
      </c>
      <c r="P885" s="11">
        <f t="shared" ca="1" si="100"/>
        <v>147515.41943485575</v>
      </c>
      <c r="Q885" s="30">
        <f t="shared" ca="1" si="97"/>
        <v>1</v>
      </c>
    </row>
    <row r="886" spans="12:17">
      <c r="L886" s="10"/>
      <c r="M886" s="30" t="str">
        <f t="shared" si="99"/>
        <v/>
      </c>
      <c r="N886" s="20">
        <f t="shared" ca="1" si="98"/>
        <v>42</v>
      </c>
      <c r="O886" s="53">
        <f t="shared" ca="1" si="101"/>
        <v>2950.3083886971149</v>
      </c>
      <c r="P886" s="11">
        <f t="shared" ca="1" si="100"/>
        <v>150465.72782355288</v>
      </c>
      <c r="Q886" s="30">
        <f t="shared" ca="1" si="97"/>
        <v>0</v>
      </c>
    </row>
    <row r="887" spans="12:17">
      <c r="L887" s="10"/>
      <c r="M887" s="30" t="str">
        <f t="shared" si="99"/>
        <v/>
      </c>
      <c r="N887" s="20">
        <f t="shared" ca="1" si="98"/>
        <v>99</v>
      </c>
      <c r="O887" s="53">
        <f t="shared" ca="1" si="101"/>
        <v>-3009.3145564710576</v>
      </c>
      <c r="P887" s="11">
        <f t="shared" ca="1" si="100"/>
        <v>147456.41326708184</v>
      </c>
      <c r="Q887" s="30">
        <f t="shared" ca="1" si="97"/>
        <v>1</v>
      </c>
    </row>
    <row r="888" spans="12:17">
      <c r="L888" s="10"/>
      <c r="M888" s="30" t="str">
        <f t="shared" si="99"/>
        <v/>
      </c>
      <c r="N888" s="20">
        <f t="shared" ca="1" si="98"/>
        <v>46</v>
      </c>
      <c r="O888" s="53">
        <f t="shared" ca="1" si="101"/>
        <v>2949.128265341637</v>
      </c>
      <c r="P888" s="11">
        <f t="shared" ca="1" si="100"/>
        <v>150405.54153242346</v>
      </c>
      <c r="Q888" s="30">
        <f t="shared" ca="1" si="97"/>
        <v>0</v>
      </c>
    </row>
    <row r="889" spans="12:17">
      <c r="L889" s="10"/>
      <c r="M889" s="30" t="str">
        <f t="shared" si="99"/>
        <v/>
      </c>
      <c r="N889" s="20">
        <f t="shared" ca="1" si="98"/>
        <v>84</v>
      </c>
      <c r="O889" s="53">
        <f t="shared" ca="1" si="101"/>
        <v>-3008.1108306484693</v>
      </c>
      <c r="P889" s="11">
        <f t="shared" ca="1" si="100"/>
        <v>147397.43070177498</v>
      </c>
      <c r="Q889" s="30">
        <f t="shared" ca="1" si="97"/>
        <v>1</v>
      </c>
    </row>
    <row r="890" spans="12:17">
      <c r="L890" s="10"/>
      <c r="M890" s="30" t="str">
        <f t="shared" si="99"/>
        <v/>
      </c>
      <c r="N890" s="20">
        <f t="shared" ca="1" si="98"/>
        <v>3</v>
      </c>
      <c r="O890" s="53">
        <f t="shared" ca="1" si="101"/>
        <v>2947.9486140354998</v>
      </c>
      <c r="P890" s="11">
        <f t="shared" ca="1" si="100"/>
        <v>150345.37931581048</v>
      </c>
      <c r="Q890" s="30">
        <f t="shared" ca="1" si="97"/>
        <v>0</v>
      </c>
    </row>
    <row r="891" spans="12:17">
      <c r="L891" s="10"/>
      <c r="M891" s="30" t="str">
        <f t="shared" si="99"/>
        <v/>
      </c>
      <c r="N891" s="20">
        <f t="shared" ca="1" si="98"/>
        <v>69</v>
      </c>
      <c r="O891" s="53">
        <f t="shared" ca="1" si="101"/>
        <v>-3006.9075863162097</v>
      </c>
      <c r="P891" s="11">
        <f t="shared" ca="1" si="100"/>
        <v>147338.47172949428</v>
      </c>
      <c r="Q891" s="30">
        <f t="shared" ca="1" si="97"/>
        <v>1</v>
      </c>
    </row>
    <row r="892" spans="12:17">
      <c r="L892" s="10"/>
      <c r="M892" s="30" t="str">
        <f t="shared" si="99"/>
        <v/>
      </c>
      <c r="N892" s="20">
        <f t="shared" ca="1" si="98"/>
        <v>5</v>
      </c>
      <c r="O892" s="53">
        <f t="shared" ca="1" si="101"/>
        <v>2946.7694345898858</v>
      </c>
      <c r="P892" s="11">
        <f t="shared" ca="1" si="100"/>
        <v>150285.24116408417</v>
      </c>
      <c r="Q892" s="30">
        <f t="shared" ca="1" si="97"/>
        <v>0</v>
      </c>
    </row>
    <row r="893" spans="12:17">
      <c r="L893" s="10"/>
      <c r="M893" s="30" t="str">
        <f t="shared" si="99"/>
        <v/>
      </c>
      <c r="N893" s="20">
        <f t="shared" ca="1" si="98"/>
        <v>89</v>
      </c>
      <c r="O893" s="53">
        <f t="shared" ca="1" si="101"/>
        <v>-3005.7048232816837</v>
      </c>
      <c r="P893" s="11">
        <f t="shared" ca="1" si="100"/>
        <v>147279.5363408025</v>
      </c>
      <c r="Q893" s="30">
        <f t="shared" ca="1" si="97"/>
        <v>1</v>
      </c>
    </row>
    <row r="894" spans="12:17">
      <c r="L894" s="10"/>
      <c r="M894" s="30" t="str">
        <f t="shared" si="99"/>
        <v/>
      </c>
      <c r="N894" s="20">
        <f t="shared" ca="1" si="98"/>
        <v>74</v>
      </c>
      <c r="O894" s="53">
        <f t="shared" ca="1" si="101"/>
        <v>-2945.5907268160499</v>
      </c>
      <c r="P894" s="11">
        <f t="shared" ca="1" si="100"/>
        <v>144333.94561398646</v>
      </c>
      <c r="Q894" s="30">
        <f t="shared" ca="1" si="97"/>
        <v>2</v>
      </c>
    </row>
    <row r="895" spans="12:17">
      <c r="L895" s="10"/>
      <c r="M895" s="30" t="str">
        <f t="shared" si="99"/>
        <v/>
      </c>
      <c r="N895" s="20">
        <f t="shared" ca="1" si="98"/>
        <v>24</v>
      </c>
      <c r="O895" s="53">
        <f t="shared" ca="1" si="101"/>
        <v>2886.6789122797295</v>
      </c>
      <c r="P895" s="11">
        <f t="shared" ca="1" si="100"/>
        <v>147220.62452626618</v>
      </c>
      <c r="Q895" s="30">
        <f t="shared" ca="1" si="97"/>
        <v>0</v>
      </c>
    </row>
    <row r="896" spans="12:17">
      <c r="L896" s="10"/>
      <c r="M896" s="30" t="str">
        <f t="shared" si="99"/>
        <v/>
      </c>
      <c r="N896" s="20">
        <f t="shared" ca="1" si="98"/>
        <v>47</v>
      </c>
      <c r="O896" s="53">
        <f t="shared" ca="1" si="101"/>
        <v>2944.4124905253238</v>
      </c>
      <c r="P896" s="11">
        <f t="shared" ca="1" si="100"/>
        <v>150165.0370167915</v>
      </c>
      <c r="Q896" s="30">
        <f t="shared" ca="1" si="97"/>
        <v>0</v>
      </c>
    </row>
    <row r="897" spans="12:17">
      <c r="L897" s="10"/>
      <c r="M897" s="30" t="str">
        <f t="shared" si="99"/>
        <v/>
      </c>
      <c r="N897" s="20">
        <f t="shared" ca="1" si="98"/>
        <v>26</v>
      </c>
      <c r="O897" s="53">
        <f t="shared" ca="1" si="101"/>
        <v>3003.3007403358301</v>
      </c>
      <c r="P897" s="11">
        <f t="shared" ca="1" si="100"/>
        <v>153168.33775712733</v>
      </c>
      <c r="Q897" s="30">
        <f t="shared" ca="1" si="97"/>
        <v>0</v>
      </c>
    </row>
    <row r="898" spans="12:17">
      <c r="L898" s="10"/>
      <c r="M898" s="30" t="str">
        <f t="shared" si="99"/>
        <v/>
      </c>
      <c r="N898" s="20">
        <f t="shared" ca="1" si="98"/>
        <v>3</v>
      </c>
      <c r="O898" s="53">
        <f t="shared" ca="1" si="101"/>
        <v>3063.3667551425465</v>
      </c>
      <c r="P898" s="11">
        <f t="shared" ca="1" si="100"/>
        <v>156231.70451226988</v>
      </c>
      <c r="Q898" s="30">
        <f t="shared" ca="1" si="97"/>
        <v>0</v>
      </c>
    </row>
    <row r="899" spans="12:17">
      <c r="L899" s="10"/>
      <c r="M899" s="30" t="str">
        <f t="shared" si="99"/>
        <v/>
      </c>
      <c r="N899" s="20">
        <f t="shared" ca="1" si="98"/>
        <v>15</v>
      </c>
      <c r="O899" s="53">
        <f t="shared" ca="1" si="101"/>
        <v>3124.6340902453976</v>
      </c>
      <c r="P899" s="11">
        <f t="shared" ca="1" si="100"/>
        <v>159356.33860251529</v>
      </c>
      <c r="Q899" s="30">
        <f t="shared" ca="1" si="97"/>
        <v>0</v>
      </c>
    </row>
    <row r="900" spans="12:17">
      <c r="L900" s="10"/>
      <c r="M900" s="30" t="str">
        <f t="shared" si="99"/>
        <v/>
      </c>
      <c r="N900" s="20">
        <f t="shared" ca="1" si="98"/>
        <v>21</v>
      </c>
      <c r="O900" s="53">
        <f t="shared" ca="1" si="101"/>
        <v>3187.1267720503056</v>
      </c>
      <c r="P900" s="11">
        <f t="shared" ca="1" si="100"/>
        <v>162543.4653745656</v>
      </c>
      <c r="Q900" s="30">
        <f t="shared" ca="1" si="97"/>
        <v>0</v>
      </c>
    </row>
    <row r="901" spans="12:17">
      <c r="L901" s="10"/>
      <c r="M901" s="30" t="str">
        <f t="shared" si="99"/>
        <v/>
      </c>
      <c r="N901" s="20">
        <f t="shared" ca="1" si="98"/>
        <v>41</v>
      </c>
      <c r="O901" s="53">
        <f t="shared" ca="1" si="101"/>
        <v>3250.8693074913122</v>
      </c>
      <c r="P901" s="11">
        <f t="shared" ca="1" si="100"/>
        <v>165794.33468205691</v>
      </c>
      <c r="Q901" s="30">
        <f t="shared" ca="1" si="97"/>
        <v>0</v>
      </c>
    </row>
    <row r="902" spans="12:17">
      <c r="L902" s="10"/>
      <c r="M902" s="30" t="str">
        <f t="shared" si="99"/>
        <v/>
      </c>
      <c r="N902" s="20">
        <f t="shared" ca="1" si="98"/>
        <v>73</v>
      </c>
      <c r="O902" s="53">
        <f t="shared" ca="1" si="101"/>
        <v>-3315.8866936411382</v>
      </c>
      <c r="P902" s="11">
        <f t="shared" ca="1" si="100"/>
        <v>162478.44798841578</v>
      </c>
      <c r="Q902" s="30">
        <f t="shared" ca="1" si="97"/>
        <v>1</v>
      </c>
    </row>
    <row r="903" spans="12:17">
      <c r="L903" s="10"/>
      <c r="M903" s="30" t="str">
        <f t="shared" si="99"/>
        <v/>
      </c>
      <c r="N903" s="20">
        <f t="shared" ca="1" si="98"/>
        <v>24</v>
      </c>
      <c r="O903" s="53">
        <f t="shared" ca="1" si="101"/>
        <v>3249.5689597683158</v>
      </c>
      <c r="P903" s="11">
        <f t="shared" ca="1" si="100"/>
        <v>165728.01694818409</v>
      </c>
      <c r="Q903" s="30">
        <f t="shared" ca="1" si="97"/>
        <v>0</v>
      </c>
    </row>
    <row r="904" spans="12:17">
      <c r="L904" s="10"/>
      <c r="M904" s="30" t="str">
        <f t="shared" si="99"/>
        <v/>
      </c>
      <c r="N904" s="20">
        <f t="shared" ca="1" si="98"/>
        <v>26</v>
      </c>
      <c r="O904" s="53">
        <f t="shared" ca="1" si="101"/>
        <v>3314.5603389636817</v>
      </c>
      <c r="P904" s="11">
        <f t="shared" ca="1" si="100"/>
        <v>169042.57728714775</v>
      </c>
      <c r="Q904" s="30">
        <f t="shared" ca="1" si="97"/>
        <v>0</v>
      </c>
    </row>
    <row r="905" spans="12:17">
      <c r="L905" s="10"/>
      <c r="M905" s="30" t="str">
        <f t="shared" si="99"/>
        <v/>
      </c>
      <c r="N905" s="20">
        <f t="shared" ca="1" si="98"/>
        <v>94</v>
      </c>
      <c r="O905" s="53">
        <f t="shared" ca="1" si="101"/>
        <v>-3380.8515457429553</v>
      </c>
      <c r="P905" s="11">
        <f t="shared" ca="1" si="100"/>
        <v>165661.72574140481</v>
      </c>
      <c r="Q905" s="30">
        <f t="shared" ca="1" si="97"/>
        <v>1</v>
      </c>
    </row>
    <row r="906" spans="12:17">
      <c r="L906" s="10"/>
      <c r="M906" s="30" t="str">
        <f t="shared" si="99"/>
        <v/>
      </c>
      <c r="N906" s="20">
        <f t="shared" ca="1" si="98"/>
        <v>14</v>
      </c>
      <c r="O906" s="53">
        <f t="shared" ca="1" si="101"/>
        <v>3313.2345148280961</v>
      </c>
      <c r="P906" s="11">
        <f t="shared" ca="1" si="100"/>
        <v>168974.96025623291</v>
      </c>
      <c r="Q906" s="30">
        <f t="shared" ca="1" si="97"/>
        <v>0</v>
      </c>
    </row>
    <row r="907" spans="12:17">
      <c r="L907" s="10"/>
      <c r="M907" s="30" t="str">
        <f t="shared" si="99"/>
        <v/>
      </c>
      <c r="N907" s="20">
        <f t="shared" ca="1" si="98"/>
        <v>69</v>
      </c>
      <c r="O907" s="53">
        <f t="shared" ca="1" si="101"/>
        <v>-3379.4992051246581</v>
      </c>
      <c r="P907" s="11">
        <f t="shared" ca="1" si="100"/>
        <v>165595.46105110826</v>
      </c>
      <c r="Q907" s="30">
        <f t="shared" ca="1" si="97"/>
        <v>1</v>
      </c>
    </row>
    <row r="908" spans="12:17">
      <c r="L908" s="10"/>
      <c r="M908" s="30" t="str">
        <f t="shared" si="99"/>
        <v/>
      </c>
      <c r="N908" s="20">
        <f t="shared" ca="1" si="98"/>
        <v>79</v>
      </c>
      <c r="O908" s="53">
        <f t="shared" ca="1" si="101"/>
        <v>-3311.9092210221652</v>
      </c>
      <c r="P908" s="11">
        <f t="shared" ca="1" si="100"/>
        <v>162283.5518300861</v>
      </c>
      <c r="Q908" s="30">
        <f t="shared" ca="1" si="97"/>
        <v>2</v>
      </c>
    </row>
    <row r="909" spans="12:17">
      <c r="L909" s="10"/>
      <c r="M909" s="30" t="str">
        <f t="shared" si="99"/>
        <v/>
      </c>
      <c r="N909" s="20">
        <f t="shared" ca="1" si="98"/>
        <v>81</v>
      </c>
      <c r="O909" s="53">
        <f t="shared" ca="1" si="101"/>
        <v>-3245.6710366017219</v>
      </c>
      <c r="P909" s="11">
        <f t="shared" ca="1" si="100"/>
        <v>159037.88079348436</v>
      </c>
      <c r="Q909" s="30">
        <f t="shared" ca="1" si="97"/>
        <v>3</v>
      </c>
    </row>
    <row r="910" spans="12:17">
      <c r="L910" s="10"/>
      <c r="M910" s="30" t="str">
        <f t="shared" si="99"/>
        <v/>
      </c>
      <c r="N910" s="20">
        <f t="shared" ca="1" si="98"/>
        <v>67</v>
      </c>
      <c r="O910" s="53">
        <f t="shared" ca="1" si="101"/>
        <v>-3180.7576158696875</v>
      </c>
      <c r="P910" s="11">
        <f t="shared" ca="1" si="100"/>
        <v>155857.12317761467</v>
      </c>
      <c r="Q910" s="30">
        <f t="shared" ca="1" si="97"/>
        <v>4</v>
      </c>
    </row>
    <row r="911" spans="12:17">
      <c r="L911" s="10"/>
      <c r="M911" s="30" t="str">
        <f t="shared" si="99"/>
        <v/>
      </c>
      <c r="N911" s="20">
        <f t="shared" ca="1" si="98"/>
        <v>10</v>
      </c>
      <c r="O911" s="53">
        <f t="shared" ca="1" si="101"/>
        <v>3117.1424635522935</v>
      </c>
      <c r="P911" s="11">
        <f t="shared" ca="1" si="100"/>
        <v>158974.26564116697</v>
      </c>
      <c r="Q911" s="30">
        <f t="shared" ca="1" si="97"/>
        <v>0</v>
      </c>
    </row>
    <row r="912" spans="12:17">
      <c r="L912" s="10"/>
      <c r="M912" s="30" t="str">
        <f t="shared" si="99"/>
        <v/>
      </c>
      <c r="N912" s="20">
        <f t="shared" ca="1" si="98"/>
        <v>84</v>
      </c>
      <c r="O912" s="53">
        <f t="shared" ca="1" si="101"/>
        <v>-3179.4853128233394</v>
      </c>
      <c r="P912" s="11">
        <f t="shared" ca="1" si="100"/>
        <v>155794.78032834362</v>
      </c>
      <c r="Q912" s="30">
        <f t="shared" ca="1" si="97"/>
        <v>1</v>
      </c>
    </row>
    <row r="913" spans="12:17">
      <c r="L913" s="10"/>
      <c r="M913" s="30" t="str">
        <f t="shared" si="99"/>
        <v/>
      </c>
      <c r="N913" s="20">
        <f t="shared" ca="1" si="98"/>
        <v>92</v>
      </c>
      <c r="O913" s="53">
        <f t="shared" ca="1" si="101"/>
        <v>-3115.8956065668726</v>
      </c>
      <c r="P913" s="11">
        <f t="shared" ca="1" si="100"/>
        <v>152678.88472177676</v>
      </c>
      <c r="Q913" s="30">
        <f t="shared" ca="1" si="97"/>
        <v>2</v>
      </c>
    </row>
    <row r="914" spans="12:17">
      <c r="L914" s="10"/>
      <c r="M914" s="30" t="str">
        <f t="shared" si="99"/>
        <v/>
      </c>
      <c r="N914" s="20">
        <f t="shared" ca="1" si="98"/>
        <v>1</v>
      </c>
      <c r="O914" s="53">
        <f t="shared" ca="1" si="101"/>
        <v>3053.5776944355352</v>
      </c>
      <c r="P914" s="11">
        <f t="shared" ca="1" si="100"/>
        <v>155732.46241621231</v>
      </c>
      <c r="Q914" s="30">
        <f t="shared" ca="1" si="97"/>
        <v>0</v>
      </c>
    </row>
    <row r="915" spans="12:17">
      <c r="L915" s="10"/>
      <c r="M915" s="30" t="str">
        <f t="shared" si="99"/>
        <v/>
      </c>
      <c r="N915" s="20">
        <f t="shared" ca="1" si="98"/>
        <v>61</v>
      </c>
      <c r="O915" s="53">
        <f t="shared" ca="1" si="101"/>
        <v>-3114.6492483242464</v>
      </c>
      <c r="P915" s="11">
        <f t="shared" ca="1" si="100"/>
        <v>152617.81316788806</v>
      </c>
      <c r="Q915" s="30">
        <f t="shared" ca="1" si="97"/>
        <v>1</v>
      </c>
    </row>
    <row r="916" spans="12:17">
      <c r="L916" s="10"/>
      <c r="M916" s="30" t="str">
        <f t="shared" si="99"/>
        <v/>
      </c>
      <c r="N916" s="20">
        <f t="shared" ca="1" si="98"/>
        <v>100</v>
      </c>
      <c r="O916" s="53">
        <f t="shared" ca="1" si="101"/>
        <v>-3052.3562633577612</v>
      </c>
      <c r="P916" s="11">
        <f t="shared" ca="1" si="100"/>
        <v>149565.45690453029</v>
      </c>
      <c r="Q916" s="30">
        <f t="shared" ca="1" si="97"/>
        <v>2</v>
      </c>
    </row>
    <row r="917" spans="12:17">
      <c r="L917" s="10"/>
      <c r="M917" s="30" t="str">
        <f t="shared" si="99"/>
        <v/>
      </c>
      <c r="N917" s="20">
        <f t="shared" ca="1" si="98"/>
        <v>77</v>
      </c>
      <c r="O917" s="53">
        <f t="shared" ca="1" si="101"/>
        <v>-2991.3091380906058</v>
      </c>
      <c r="P917" s="11">
        <f t="shared" ca="1" si="100"/>
        <v>146574.14776643968</v>
      </c>
      <c r="Q917" s="30">
        <f t="shared" ca="1" si="97"/>
        <v>3</v>
      </c>
    </row>
    <row r="918" spans="12:17">
      <c r="L918" s="10"/>
      <c r="M918" s="30" t="str">
        <f t="shared" si="99"/>
        <v/>
      </c>
      <c r="N918" s="20">
        <f t="shared" ca="1" si="98"/>
        <v>63</v>
      </c>
      <c r="O918" s="53">
        <f t="shared" ca="1" si="101"/>
        <v>-2931.4829553287937</v>
      </c>
      <c r="P918" s="11">
        <f t="shared" ca="1" si="100"/>
        <v>143642.66481111088</v>
      </c>
      <c r="Q918" s="30">
        <f t="shared" ca="1" si="97"/>
        <v>4</v>
      </c>
    </row>
    <row r="919" spans="12:17">
      <c r="L919" s="10"/>
      <c r="M919" s="30" t="str">
        <f t="shared" si="99"/>
        <v/>
      </c>
      <c r="N919" s="20">
        <f t="shared" ca="1" si="98"/>
        <v>34</v>
      </c>
      <c r="O919" s="53">
        <f t="shared" ca="1" si="101"/>
        <v>2872.8532962222175</v>
      </c>
      <c r="P919" s="11">
        <f t="shared" ca="1" si="100"/>
        <v>146515.5181073331</v>
      </c>
      <c r="Q919" s="30">
        <f t="shared" ca="1" si="97"/>
        <v>0</v>
      </c>
    </row>
    <row r="920" spans="12:17">
      <c r="L920" s="10"/>
      <c r="M920" s="30" t="str">
        <f t="shared" si="99"/>
        <v/>
      </c>
      <c r="N920" s="20">
        <f t="shared" ca="1" si="98"/>
        <v>85</v>
      </c>
      <c r="O920" s="53">
        <f t="shared" ca="1" si="101"/>
        <v>-2930.3103621466621</v>
      </c>
      <c r="P920" s="11">
        <f t="shared" ca="1" si="100"/>
        <v>143585.20774518643</v>
      </c>
      <c r="Q920" s="30">
        <f t="shared" ca="1" si="97"/>
        <v>1</v>
      </c>
    </row>
    <row r="921" spans="12:17">
      <c r="L921" s="10"/>
      <c r="M921" s="30" t="str">
        <f t="shared" si="99"/>
        <v/>
      </c>
      <c r="N921" s="20">
        <f t="shared" ca="1" si="98"/>
        <v>52</v>
      </c>
      <c r="O921" s="53">
        <f t="shared" ca="1" si="101"/>
        <v>2871.7041549037285</v>
      </c>
      <c r="P921" s="11">
        <f t="shared" ca="1" si="100"/>
        <v>146456.91190009017</v>
      </c>
      <c r="Q921" s="30">
        <f t="shared" ca="1" si="97"/>
        <v>0</v>
      </c>
    </row>
    <row r="922" spans="12:17">
      <c r="L922" s="10"/>
      <c r="M922" s="30" t="str">
        <f t="shared" si="99"/>
        <v/>
      </c>
      <c r="N922" s="20">
        <f t="shared" ca="1" si="98"/>
        <v>3</v>
      </c>
      <c r="O922" s="53">
        <f t="shared" ca="1" si="101"/>
        <v>2929.1382380018035</v>
      </c>
      <c r="P922" s="11">
        <f t="shared" ca="1" si="100"/>
        <v>149386.05013809196</v>
      </c>
      <c r="Q922" s="30">
        <f t="shared" ca="1" si="97"/>
        <v>0</v>
      </c>
    </row>
    <row r="923" spans="12:17">
      <c r="L923" s="10"/>
      <c r="M923" s="30" t="str">
        <f t="shared" si="99"/>
        <v/>
      </c>
      <c r="N923" s="20">
        <f t="shared" ca="1" si="98"/>
        <v>14</v>
      </c>
      <c r="O923" s="53">
        <f t="shared" ca="1" si="101"/>
        <v>2987.7210027618394</v>
      </c>
      <c r="P923" s="11">
        <f t="shared" ca="1" si="100"/>
        <v>152373.77114085379</v>
      </c>
      <c r="Q923" s="30">
        <f t="shared" ca="1" si="97"/>
        <v>0</v>
      </c>
    </row>
    <row r="924" spans="12:17">
      <c r="L924" s="10"/>
      <c r="M924" s="30" t="str">
        <f t="shared" si="99"/>
        <v/>
      </c>
      <c r="N924" s="20">
        <f t="shared" ca="1" si="98"/>
        <v>8</v>
      </c>
      <c r="O924" s="53">
        <f t="shared" ca="1" si="101"/>
        <v>3047.4754228170759</v>
      </c>
      <c r="P924" s="11">
        <f t="shared" ca="1" si="100"/>
        <v>155421.24656367087</v>
      </c>
      <c r="Q924" s="30">
        <f t="shared" ca="1" si="97"/>
        <v>0</v>
      </c>
    </row>
    <row r="925" spans="12:17">
      <c r="L925" s="10"/>
      <c r="M925" s="30" t="str">
        <f t="shared" si="99"/>
        <v/>
      </c>
      <c r="N925" s="20">
        <f t="shared" ca="1" si="98"/>
        <v>2</v>
      </c>
      <c r="O925" s="53">
        <f t="shared" ca="1" si="101"/>
        <v>3108.4249312734173</v>
      </c>
      <c r="P925" s="11">
        <f t="shared" ca="1" si="100"/>
        <v>158529.67149494428</v>
      </c>
      <c r="Q925" s="30">
        <f t="shared" ref="Q925:Q988" ca="1" si="102">IF(O925="","",IF(O925&gt;0,0,1+Q924))</f>
        <v>0</v>
      </c>
    </row>
    <row r="926" spans="12:17">
      <c r="L926" s="10"/>
      <c r="M926" s="30" t="str">
        <f t="shared" si="99"/>
        <v/>
      </c>
      <c r="N926" s="20">
        <f t="shared" ca="1" si="98"/>
        <v>3</v>
      </c>
      <c r="O926" s="53">
        <f t="shared" ca="1" si="101"/>
        <v>3170.5934298988859</v>
      </c>
      <c r="P926" s="11">
        <f t="shared" ca="1" si="100"/>
        <v>161700.26492484316</v>
      </c>
      <c r="Q926" s="30">
        <f t="shared" ca="1" si="102"/>
        <v>0</v>
      </c>
    </row>
    <row r="927" spans="12:17">
      <c r="L927" s="10"/>
      <c r="M927" s="30" t="str">
        <f t="shared" si="99"/>
        <v/>
      </c>
      <c r="N927" s="20">
        <f t="shared" ca="1" si="98"/>
        <v>63</v>
      </c>
      <c r="O927" s="53">
        <f t="shared" ca="1" si="101"/>
        <v>-3234.0052984968634</v>
      </c>
      <c r="P927" s="11">
        <f t="shared" ca="1" si="100"/>
        <v>158466.25962634629</v>
      </c>
      <c r="Q927" s="30">
        <f t="shared" ca="1" si="102"/>
        <v>1</v>
      </c>
    </row>
    <row r="928" spans="12:17">
      <c r="L928" s="10"/>
      <c r="M928" s="30" t="str">
        <f t="shared" si="99"/>
        <v/>
      </c>
      <c r="N928" s="20">
        <f t="shared" ca="1" si="98"/>
        <v>13</v>
      </c>
      <c r="O928" s="53">
        <f t="shared" ca="1" si="101"/>
        <v>3169.325192526926</v>
      </c>
      <c r="P928" s="11">
        <f t="shared" ca="1" si="100"/>
        <v>161635.58481887321</v>
      </c>
      <c r="Q928" s="30">
        <f t="shared" ca="1" si="102"/>
        <v>0</v>
      </c>
    </row>
    <row r="929" spans="12:17">
      <c r="L929" s="10"/>
      <c r="M929" s="30" t="str">
        <f t="shared" si="99"/>
        <v/>
      </c>
      <c r="N929" s="20">
        <f t="shared" ca="1" si="98"/>
        <v>83</v>
      </c>
      <c r="O929" s="53">
        <f t="shared" ca="1" si="101"/>
        <v>-3232.7116963774642</v>
      </c>
      <c r="P929" s="11">
        <f t="shared" ca="1" si="100"/>
        <v>158402.87312249574</v>
      </c>
      <c r="Q929" s="30">
        <f t="shared" ca="1" si="102"/>
        <v>1</v>
      </c>
    </row>
    <row r="930" spans="12:17">
      <c r="L930" s="10"/>
      <c r="M930" s="30" t="str">
        <f t="shared" si="99"/>
        <v/>
      </c>
      <c r="N930" s="20">
        <f t="shared" ca="1" si="98"/>
        <v>60</v>
      </c>
      <c r="O930" s="53">
        <f t="shared" ca="1" si="101"/>
        <v>-3168.057462449915</v>
      </c>
      <c r="P930" s="11">
        <f t="shared" ca="1" si="100"/>
        <v>155234.81566004583</v>
      </c>
      <c r="Q930" s="30">
        <f t="shared" ca="1" si="102"/>
        <v>2</v>
      </c>
    </row>
    <row r="931" spans="12:17">
      <c r="L931" s="10"/>
      <c r="M931" s="30" t="str">
        <f t="shared" si="99"/>
        <v/>
      </c>
      <c r="N931" s="20">
        <f t="shared" ca="1" si="98"/>
        <v>28</v>
      </c>
      <c r="O931" s="53">
        <f t="shared" ca="1" si="101"/>
        <v>3104.6963132009168</v>
      </c>
      <c r="P931" s="11">
        <f t="shared" ca="1" si="100"/>
        <v>158339.51197324676</v>
      </c>
      <c r="Q931" s="30">
        <f t="shared" ca="1" si="102"/>
        <v>0</v>
      </c>
    </row>
    <row r="932" spans="12:17">
      <c r="L932" s="10"/>
      <c r="M932" s="30" t="str">
        <f t="shared" si="99"/>
        <v/>
      </c>
      <c r="N932" s="20">
        <f t="shared" ca="1" si="98"/>
        <v>87</v>
      </c>
      <c r="O932" s="53">
        <f t="shared" ca="1" si="101"/>
        <v>-3166.7902394649354</v>
      </c>
      <c r="P932" s="11">
        <f t="shared" ca="1" si="100"/>
        <v>155172.72173378183</v>
      </c>
      <c r="Q932" s="30">
        <f t="shared" ca="1" si="102"/>
        <v>1</v>
      </c>
    </row>
    <row r="933" spans="12:17">
      <c r="L933" s="10"/>
      <c r="M933" s="30" t="str">
        <f t="shared" si="99"/>
        <v/>
      </c>
      <c r="N933" s="20">
        <f t="shared" ca="1" si="98"/>
        <v>89</v>
      </c>
      <c r="O933" s="53">
        <f t="shared" ca="1" si="101"/>
        <v>-3103.4544346756365</v>
      </c>
      <c r="P933" s="11">
        <f t="shared" ca="1" si="100"/>
        <v>152069.2672991062</v>
      </c>
      <c r="Q933" s="30">
        <f t="shared" ca="1" si="102"/>
        <v>2</v>
      </c>
    </row>
    <row r="934" spans="12:17">
      <c r="L934" s="10"/>
      <c r="M934" s="30" t="str">
        <f t="shared" si="99"/>
        <v/>
      </c>
      <c r="N934" s="20">
        <f t="shared" ca="1" si="98"/>
        <v>95</v>
      </c>
      <c r="O934" s="53">
        <f t="shared" ca="1" si="101"/>
        <v>-3041.3853459821239</v>
      </c>
      <c r="P934" s="11">
        <f t="shared" ca="1" si="100"/>
        <v>149027.88195312407</v>
      </c>
      <c r="Q934" s="30">
        <f t="shared" ca="1" si="102"/>
        <v>3</v>
      </c>
    </row>
    <row r="935" spans="12:17">
      <c r="L935" s="10"/>
      <c r="M935" s="30" t="str">
        <f t="shared" si="99"/>
        <v/>
      </c>
      <c r="N935" s="20">
        <f t="shared" ca="1" si="98"/>
        <v>20</v>
      </c>
      <c r="O935" s="53">
        <f t="shared" ca="1" si="101"/>
        <v>2980.5576390624815</v>
      </c>
      <c r="P935" s="11">
        <f t="shared" ca="1" si="100"/>
        <v>152008.43959218657</v>
      </c>
      <c r="Q935" s="30">
        <f t="shared" ca="1" si="102"/>
        <v>0</v>
      </c>
    </row>
    <row r="936" spans="12:17">
      <c r="L936" s="10"/>
      <c r="M936" s="30" t="str">
        <f t="shared" si="99"/>
        <v/>
      </c>
      <c r="N936" s="20">
        <f t="shared" ca="1" si="98"/>
        <v>95</v>
      </c>
      <c r="O936" s="53">
        <f t="shared" ca="1" si="101"/>
        <v>-3040.1687918437315</v>
      </c>
      <c r="P936" s="11">
        <f t="shared" ca="1" si="100"/>
        <v>148968.27080034284</v>
      </c>
      <c r="Q936" s="30">
        <f t="shared" ca="1" si="102"/>
        <v>1</v>
      </c>
    </row>
    <row r="937" spans="12:17">
      <c r="L937" s="10"/>
      <c r="M937" s="30" t="str">
        <f t="shared" si="99"/>
        <v/>
      </c>
      <c r="N937" s="20">
        <f t="shared" ca="1" si="98"/>
        <v>1</v>
      </c>
      <c r="O937" s="53">
        <f t="shared" ca="1" si="101"/>
        <v>2979.3654160068568</v>
      </c>
      <c r="P937" s="11">
        <f t="shared" ca="1" si="100"/>
        <v>151947.6362163497</v>
      </c>
      <c r="Q937" s="30">
        <f t="shared" ca="1" si="102"/>
        <v>0</v>
      </c>
    </row>
    <row r="938" spans="12:17">
      <c r="L938" s="10"/>
      <c r="M938" s="30" t="str">
        <f t="shared" si="99"/>
        <v/>
      </c>
      <c r="N938" s="20">
        <f t="shared" ref="N938:N1001" ca="1" si="103">RANDBETWEEN(0,100)</f>
        <v>68</v>
      </c>
      <c r="O938" s="53">
        <f t="shared" ca="1" si="101"/>
        <v>-3038.952724326994</v>
      </c>
      <c r="P938" s="11">
        <f t="shared" ca="1" si="100"/>
        <v>148908.68349202271</v>
      </c>
      <c r="Q938" s="30">
        <f t="shared" ca="1" si="102"/>
        <v>1</v>
      </c>
    </row>
    <row r="939" spans="12:17">
      <c r="L939" s="10"/>
      <c r="M939" s="30" t="str">
        <f t="shared" ref="M939:M1002" si="104">IF(K939="","",IF(K939&gt;0,0,1+M938))</f>
        <v/>
      </c>
      <c r="N939" s="20">
        <f t="shared" ca="1" si="103"/>
        <v>63</v>
      </c>
      <c r="O939" s="53">
        <f t="shared" ca="1" si="101"/>
        <v>-2978.1736698404543</v>
      </c>
      <c r="P939" s="11">
        <f t="shared" ref="P939:P1002" ca="1" si="105">O939+P938</f>
        <v>145930.50982218227</v>
      </c>
      <c r="Q939" s="30">
        <f t="shared" ca="1" si="102"/>
        <v>2</v>
      </c>
    </row>
    <row r="940" spans="12:17">
      <c r="L940" s="10"/>
      <c r="M940" s="30" t="str">
        <f t="shared" si="104"/>
        <v/>
      </c>
      <c r="N940" s="20">
        <f t="shared" ca="1" si="103"/>
        <v>80</v>
      </c>
      <c r="O940" s="53">
        <f t="shared" ref="O940:O1003" ca="1" si="106">IF(N940&gt;=$F$11*100,-(P939*$F$9),(P939*$F$9*$F$13))</f>
        <v>-2918.6101964436452</v>
      </c>
      <c r="P940" s="11">
        <f t="shared" ca="1" si="105"/>
        <v>143011.89962573862</v>
      </c>
      <c r="Q940" s="30">
        <f t="shared" ca="1" si="102"/>
        <v>3</v>
      </c>
    </row>
    <row r="941" spans="12:17">
      <c r="L941" s="10"/>
      <c r="M941" s="30" t="str">
        <f t="shared" si="104"/>
        <v/>
      </c>
      <c r="N941" s="20">
        <f t="shared" ca="1" si="103"/>
        <v>40</v>
      </c>
      <c r="O941" s="53">
        <f t="shared" ca="1" si="106"/>
        <v>2860.2379925147725</v>
      </c>
      <c r="P941" s="11">
        <f t="shared" ca="1" si="105"/>
        <v>145872.13761825339</v>
      </c>
      <c r="Q941" s="30">
        <f t="shared" ca="1" si="102"/>
        <v>0</v>
      </c>
    </row>
    <row r="942" spans="12:17">
      <c r="L942" s="10"/>
      <c r="M942" s="30" t="str">
        <f t="shared" si="104"/>
        <v/>
      </c>
      <c r="N942" s="20">
        <f t="shared" ca="1" si="103"/>
        <v>100</v>
      </c>
      <c r="O942" s="53">
        <f t="shared" ca="1" si="106"/>
        <v>-2917.4427523650679</v>
      </c>
      <c r="P942" s="11">
        <f t="shared" ca="1" si="105"/>
        <v>142954.6948658883</v>
      </c>
      <c r="Q942" s="30">
        <f t="shared" ca="1" si="102"/>
        <v>1</v>
      </c>
    </row>
    <row r="943" spans="12:17">
      <c r="L943" s="10"/>
      <c r="M943" s="30" t="str">
        <f t="shared" si="104"/>
        <v/>
      </c>
      <c r="N943" s="20">
        <f t="shared" ca="1" si="103"/>
        <v>83</v>
      </c>
      <c r="O943" s="53">
        <f t="shared" ca="1" si="106"/>
        <v>-2859.0938973177663</v>
      </c>
      <c r="P943" s="11">
        <f t="shared" ca="1" si="105"/>
        <v>140095.60096857054</v>
      </c>
      <c r="Q943" s="30">
        <f t="shared" ca="1" si="102"/>
        <v>2</v>
      </c>
    </row>
    <row r="944" spans="12:17">
      <c r="L944" s="10"/>
      <c r="M944" s="30" t="str">
        <f t="shared" si="104"/>
        <v/>
      </c>
      <c r="N944" s="20">
        <f t="shared" ca="1" si="103"/>
        <v>45</v>
      </c>
      <c r="O944" s="53">
        <f t="shared" ca="1" si="106"/>
        <v>2801.9120193714107</v>
      </c>
      <c r="P944" s="11">
        <f t="shared" ca="1" si="105"/>
        <v>142897.51298794194</v>
      </c>
      <c r="Q944" s="30">
        <f t="shared" ca="1" si="102"/>
        <v>0</v>
      </c>
    </row>
    <row r="945" spans="12:17">
      <c r="L945" s="10"/>
      <c r="M945" s="30" t="str">
        <f t="shared" si="104"/>
        <v/>
      </c>
      <c r="N945" s="20">
        <f t="shared" ca="1" si="103"/>
        <v>37</v>
      </c>
      <c r="O945" s="53">
        <f t="shared" ca="1" si="106"/>
        <v>2857.9502597588389</v>
      </c>
      <c r="P945" s="11">
        <f t="shared" ca="1" si="105"/>
        <v>145755.46324770077</v>
      </c>
      <c r="Q945" s="30">
        <f t="shared" ca="1" si="102"/>
        <v>0</v>
      </c>
    </row>
    <row r="946" spans="12:17">
      <c r="L946" s="10"/>
      <c r="M946" s="30" t="str">
        <f t="shared" si="104"/>
        <v/>
      </c>
      <c r="N946" s="20">
        <f t="shared" ca="1" si="103"/>
        <v>2</v>
      </c>
      <c r="O946" s="53">
        <f t="shared" ca="1" si="106"/>
        <v>2915.1092649540155</v>
      </c>
      <c r="P946" s="11">
        <f t="shared" ca="1" si="105"/>
        <v>148670.57251265479</v>
      </c>
      <c r="Q946" s="30">
        <f t="shared" ca="1" si="102"/>
        <v>0</v>
      </c>
    </row>
    <row r="947" spans="12:17">
      <c r="L947" s="10"/>
      <c r="M947" s="30" t="str">
        <f t="shared" si="104"/>
        <v/>
      </c>
      <c r="N947" s="20">
        <f t="shared" ca="1" si="103"/>
        <v>97</v>
      </c>
      <c r="O947" s="53">
        <f t="shared" ca="1" si="106"/>
        <v>-2973.4114502530961</v>
      </c>
      <c r="P947" s="11">
        <f t="shared" ca="1" si="105"/>
        <v>145697.16106240169</v>
      </c>
      <c r="Q947" s="30">
        <f t="shared" ca="1" si="102"/>
        <v>1</v>
      </c>
    </row>
    <row r="948" spans="12:17">
      <c r="L948" s="10"/>
      <c r="M948" s="30" t="str">
        <f t="shared" si="104"/>
        <v/>
      </c>
      <c r="N948" s="20">
        <f t="shared" ca="1" si="103"/>
        <v>84</v>
      </c>
      <c r="O948" s="53">
        <f t="shared" ca="1" si="106"/>
        <v>-2913.9432212480338</v>
      </c>
      <c r="P948" s="11">
        <f t="shared" ca="1" si="105"/>
        <v>142783.21784115364</v>
      </c>
      <c r="Q948" s="30">
        <f t="shared" ca="1" si="102"/>
        <v>2</v>
      </c>
    </row>
    <row r="949" spans="12:17">
      <c r="L949" s="10"/>
      <c r="M949" s="30" t="str">
        <f t="shared" si="104"/>
        <v/>
      </c>
      <c r="N949" s="20">
        <f t="shared" ca="1" si="103"/>
        <v>87</v>
      </c>
      <c r="O949" s="53">
        <f t="shared" ca="1" si="106"/>
        <v>-2855.6643568230729</v>
      </c>
      <c r="P949" s="11">
        <f t="shared" ca="1" si="105"/>
        <v>139927.55348433056</v>
      </c>
      <c r="Q949" s="30">
        <f t="shared" ca="1" si="102"/>
        <v>3</v>
      </c>
    </row>
    <row r="950" spans="12:17">
      <c r="L950" s="10"/>
      <c r="M950" s="30" t="str">
        <f t="shared" si="104"/>
        <v/>
      </c>
      <c r="N950" s="20">
        <f t="shared" ca="1" si="103"/>
        <v>10</v>
      </c>
      <c r="O950" s="53">
        <f t="shared" ca="1" si="106"/>
        <v>2798.5510696866113</v>
      </c>
      <c r="P950" s="11">
        <f t="shared" ca="1" si="105"/>
        <v>142726.10455401719</v>
      </c>
      <c r="Q950" s="30">
        <f t="shared" ca="1" si="102"/>
        <v>0</v>
      </c>
    </row>
    <row r="951" spans="12:17">
      <c r="L951" s="10"/>
      <c r="M951" s="30" t="str">
        <f t="shared" si="104"/>
        <v/>
      </c>
      <c r="N951" s="20">
        <f t="shared" ca="1" si="103"/>
        <v>84</v>
      </c>
      <c r="O951" s="53">
        <f t="shared" ca="1" si="106"/>
        <v>-2854.5220910803437</v>
      </c>
      <c r="P951" s="11">
        <f t="shared" ca="1" si="105"/>
        <v>139871.58246293684</v>
      </c>
      <c r="Q951" s="30">
        <f t="shared" ca="1" si="102"/>
        <v>1</v>
      </c>
    </row>
    <row r="952" spans="12:17">
      <c r="L952" s="10"/>
      <c r="M952" s="30" t="str">
        <f t="shared" si="104"/>
        <v/>
      </c>
      <c r="N952" s="20">
        <f t="shared" ca="1" si="103"/>
        <v>47</v>
      </c>
      <c r="O952" s="53">
        <f t="shared" ca="1" si="106"/>
        <v>2797.4316492587368</v>
      </c>
      <c r="P952" s="11">
        <f t="shared" ca="1" si="105"/>
        <v>142669.01411219558</v>
      </c>
      <c r="Q952" s="30">
        <f t="shared" ca="1" si="102"/>
        <v>0</v>
      </c>
    </row>
    <row r="953" spans="12:17">
      <c r="L953" s="10"/>
      <c r="M953" s="30" t="str">
        <f t="shared" si="104"/>
        <v/>
      </c>
      <c r="N953" s="20">
        <f t="shared" ca="1" si="103"/>
        <v>41</v>
      </c>
      <c r="O953" s="53">
        <f t="shared" ca="1" si="106"/>
        <v>2853.3802822439116</v>
      </c>
      <c r="P953" s="11">
        <f t="shared" ca="1" si="105"/>
        <v>145522.3943944395</v>
      </c>
      <c r="Q953" s="30">
        <f t="shared" ca="1" si="102"/>
        <v>0</v>
      </c>
    </row>
    <row r="954" spans="12:17">
      <c r="L954" s="10"/>
      <c r="M954" s="30" t="str">
        <f t="shared" si="104"/>
        <v/>
      </c>
      <c r="N954" s="20">
        <f t="shared" ca="1" si="103"/>
        <v>67</v>
      </c>
      <c r="O954" s="53">
        <f t="shared" ca="1" si="106"/>
        <v>-2910.4478878887899</v>
      </c>
      <c r="P954" s="11">
        <f t="shared" ca="1" si="105"/>
        <v>142611.94650655071</v>
      </c>
      <c r="Q954" s="30">
        <f t="shared" ca="1" si="102"/>
        <v>1</v>
      </c>
    </row>
    <row r="955" spans="12:17">
      <c r="L955" s="10"/>
      <c r="M955" s="30" t="str">
        <f t="shared" si="104"/>
        <v/>
      </c>
      <c r="N955" s="20">
        <f t="shared" ca="1" si="103"/>
        <v>29</v>
      </c>
      <c r="O955" s="53">
        <f t="shared" ca="1" si="106"/>
        <v>2852.2389301310141</v>
      </c>
      <c r="P955" s="11">
        <f t="shared" ca="1" si="105"/>
        <v>145464.18543668173</v>
      </c>
      <c r="Q955" s="30">
        <f t="shared" ca="1" si="102"/>
        <v>0</v>
      </c>
    </row>
    <row r="956" spans="12:17">
      <c r="L956" s="10"/>
      <c r="M956" s="30" t="str">
        <f t="shared" si="104"/>
        <v/>
      </c>
      <c r="N956" s="20">
        <f t="shared" ca="1" si="103"/>
        <v>100</v>
      </c>
      <c r="O956" s="53">
        <f t="shared" ca="1" si="106"/>
        <v>-2909.2837087336347</v>
      </c>
      <c r="P956" s="11">
        <f t="shared" ca="1" si="105"/>
        <v>142554.9017279481</v>
      </c>
      <c r="Q956" s="30">
        <f t="shared" ca="1" si="102"/>
        <v>1</v>
      </c>
    </row>
    <row r="957" spans="12:17">
      <c r="L957" s="10"/>
      <c r="M957" s="30" t="str">
        <f t="shared" si="104"/>
        <v/>
      </c>
      <c r="N957" s="20">
        <f t="shared" ca="1" si="103"/>
        <v>41</v>
      </c>
      <c r="O957" s="53">
        <f t="shared" ca="1" si="106"/>
        <v>2851.0980345589624</v>
      </c>
      <c r="P957" s="11">
        <f t="shared" ca="1" si="105"/>
        <v>145405.99976250707</v>
      </c>
      <c r="Q957" s="30">
        <f t="shared" ca="1" si="102"/>
        <v>0</v>
      </c>
    </row>
    <row r="958" spans="12:17">
      <c r="L958" s="10"/>
      <c r="M958" s="30" t="str">
        <f t="shared" si="104"/>
        <v/>
      </c>
      <c r="N958" s="20">
        <f t="shared" ca="1" si="103"/>
        <v>4</v>
      </c>
      <c r="O958" s="53">
        <f t="shared" ca="1" si="106"/>
        <v>2908.1199952501415</v>
      </c>
      <c r="P958" s="11">
        <f t="shared" ca="1" si="105"/>
        <v>148314.1197577572</v>
      </c>
      <c r="Q958" s="30">
        <f t="shared" ca="1" si="102"/>
        <v>0</v>
      </c>
    </row>
    <row r="959" spans="12:17">
      <c r="L959" s="10"/>
      <c r="M959" s="30" t="str">
        <f t="shared" si="104"/>
        <v/>
      </c>
      <c r="N959" s="20">
        <f t="shared" ca="1" si="103"/>
        <v>82</v>
      </c>
      <c r="O959" s="53">
        <f t="shared" ca="1" si="106"/>
        <v>-2966.2823951551441</v>
      </c>
      <c r="P959" s="11">
        <f t="shared" ca="1" si="105"/>
        <v>145347.83736260206</v>
      </c>
      <c r="Q959" s="30">
        <f t="shared" ca="1" si="102"/>
        <v>1</v>
      </c>
    </row>
    <row r="960" spans="12:17">
      <c r="L960" s="10"/>
      <c r="M960" s="30" t="str">
        <f t="shared" si="104"/>
        <v/>
      </c>
      <c r="N960" s="20">
        <f t="shared" ca="1" si="103"/>
        <v>56</v>
      </c>
      <c r="O960" s="53">
        <f t="shared" ca="1" si="106"/>
        <v>2906.9567472520412</v>
      </c>
      <c r="P960" s="11">
        <f t="shared" ca="1" si="105"/>
        <v>148254.79410985409</v>
      </c>
      <c r="Q960" s="30">
        <f t="shared" ca="1" si="102"/>
        <v>0</v>
      </c>
    </row>
    <row r="961" spans="12:17">
      <c r="L961" s="10"/>
      <c r="M961" s="30" t="str">
        <f t="shared" si="104"/>
        <v/>
      </c>
      <c r="N961" s="20">
        <f t="shared" ca="1" si="103"/>
        <v>86</v>
      </c>
      <c r="O961" s="53">
        <f t="shared" ca="1" si="106"/>
        <v>-2965.0958821970817</v>
      </c>
      <c r="P961" s="11">
        <f t="shared" ca="1" si="105"/>
        <v>145289.69822765701</v>
      </c>
      <c r="Q961" s="30">
        <f t="shared" ca="1" si="102"/>
        <v>1</v>
      </c>
    </row>
    <row r="962" spans="12:17">
      <c r="L962" s="10"/>
      <c r="M962" s="30" t="str">
        <f t="shared" si="104"/>
        <v/>
      </c>
      <c r="N962" s="20">
        <f t="shared" ca="1" si="103"/>
        <v>43</v>
      </c>
      <c r="O962" s="53">
        <f t="shared" ca="1" si="106"/>
        <v>2905.7939645531401</v>
      </c>
      <c r="P962" s="11">
        <f t="shared" ca="1" si="105"/>
        <v>148195.49219221013</v>
      </c>
      <c r="Q962" s="30">
        <f t="shared" ca="1" si="102"/>
        <v>0</v>
      </c>
    </row>
    <row r="963" spans="12:17">
      <c r="L963" s="10"/>
      <c r="M963" s="30" t="str">
        <f t="shared" si="104"/>
        <v/>
      </c>
      <c r="N963" s="20">
        <f t="shared" ca="1" si="103"/>
        <v>41</v>
      </c>
      <c r="O963" s="53">
        <f t="shared" ca="1" si="106"/>
        <v>2963.9098438442029</v>
      </c>
      <c r="P963" s="11">
        <f t="shared" ca="1" si="105"/>
        <v>151159.40203605435</v>
      </c>
      <c r="Q963" s="30">
        <f t="shared" ca="1" si="102"/>
        <v>0</v>
      </c>
    </row>
    <row r="964" spans="12:17">
      <c r="L964" s="10"/>
      <c r="M964" s="30" t="str">
        <f t="shared" si="104"/>
        <v/>
      </c>
      <c r="N964" s="20">
        <f t="shared" ca="1" si="103"/>
        <v>31</v>
      </c>
      <c r="O964" s="53">
        <f t="shared" ca="1" si="106"/>
        <v>3023.188040721087</v>
      </c>
      <c r="P964" s="11">
        <f t="shared" ca="1" si="105"/>
        <v>154182.59007677544</v>
      </c>
      <c r="Q964" s="30">
        <f t="shared" ca="1" si="102"/>
        <v>0</v>
      </c>
    </row>
    <row r="965" spans="12:17">
      <c r="L965" s="10"/>
      <c r="M965" s="30" t="str">
        <f t="shared" si="104"/>
        <v/>
      </c>
      <c r="N965" s="20">
        <f t="shared" ca="1" si="103"/>
        <v>42</v>
      </c>
      <c r="O965" s="53">
        <f t="shared" ca="1" si="106"/>
        <v>3083.6518015355086</v>
      </c>
      <c r="P965" s="11">
        <f t="shared" ca="1" si="105"/>
        <v>157266.24187831095</v>
      </c>
      <c r="Q965" s="30">
        <f t="shared" ca="1" si="102"/>
        <v>0</v>
      </c>
    </row>
    <row r="966" spans="12:17">
      <c r="L966" s="10"/>
      <c r="M966" s="30" t="str">
        <f t="shared" si="104"/>
        <v/>
      </c>
      <c r="N966" s="20">
        <f t="shared" ca="1" si="103"/>
        <v>94</v>
      </c>
      <c r="O966" s="53">
        <f t="shared" ca="1" si="106"/>
        <v>-3145.3248375662188</v>
      </c>
      <c r="P966" s="11">
        <f t="shared" ca="1" si="105"/>
        <v>154120.91704074474</v>
      </c>
      <c r="Q966" s="30">
        <f t="shared" ca="1" si="102"/>
        <v>1</v>
      </c>
    </row>
    <row r="967" spans="12:17">
      <c r="L967" s="10"/>
      <c r="M967" s="30" t="str">
        <f t="shared" si="104"/>
        <v/>
      </c>
      <c r="N967" s="20">
        <f t="shared" ca="1" si="103"/>
        <v>3</v>
      </c>
      <c r="O967" s="53">
        <f t="shared" ca="1" si="106"/>
        <v>3082.4183408148947</v>
      </c>
      <c r="P967" s="11">
        <f t="shared" ca="1" si="105"/>
        <v>157203.33538155962</v>
      </c>
      <c r="Q967" s="30">
        <f t="shared" ca="1" si="102"/>
        <v>0</v>
      </c>
    </row>
    <row r="968" spans="12:17">
      <c r="L968" s="10"/>
      <c r="M968" s="30" t="str">
        <f t="shared" si="104"/>
        <v/>
      </c>
      <c r="N968" s="20">
        <f t="shared" ca="1" si="103"/>
        <v>100</v>
      </c>
      <c r="O968" s="53">
        <f t="shared" ca="1" si="106"/>
        <v>-3144.0667076311925</v>
      </c>
      <c r="P968" s="11">
        <f t="shared" ca="1" si="105"/>
        <v>154059.26867392843</v>
      </c>
      <c r="Q968" s="30">
        <f t="shared" ca="1" si="102"/>
        <v>1</v>
      </c>
    </row>
    <row r="969" spans="12:17">
      <c r="L969" s="10"/>
      <c r="M969" s="30" t="str">
        <f t="shared" si="104"/>
        <v/>
      </c>
      <c r="N969" s="20">
        <f t="shared" ca="1" si="103"/>
        <v>75</v>
      </c>
      <c r="O969" s="53">
        <f t="shared" ca="1" si="106"/>
        <v>-3081.1853734785686</v>
      </c>
      <c r="P969" s="11">
        <f t="shared" ca="1" si="105"/>
        <v>150978.08330044986</v>
      </c>
      <c r="Q969" s="30">
        <f t="shared" ca="1" si="102"/>
        <v>2</v>
      </c>
    </row>
    <row r="970" spans="12:17">
      <c r="L970" s="10"/>
      <c r="M970" s="30" t="str">
        <f t="shared" si="104"/>
        <v/>
      </c>
      <c r="N970" s="20">
        <f t="shared" ca="1" si="103"/>
        <v>61</v>
      </c>
      <c r="O970" s="53">
        <f t="shared" ca="1" si="106"/>
        <v>-3019.5616660089972</v>
      </c>
      <c r="P970" s="11">
        <f t="shared" ca="1" si="105"/>
        <v>147958.52163444087</v>
      </c>
      <c r="Q970" s="30">
        <f t="shared" ca="1" si="102"/>
        <v>3</v>
      </c>
    </row>
    <row r="971" spans="12:17">
      <c r="L971" s="10"/>
      <c r="M971" s="30" t="str">
        <f t="shared" si="104"/>
        <v/>
      </c>
      <c r="N971" s="20">
        <f t="shared" ca="1" si="103"/>
        <v>72</v>
      </c>
      <c r="O971" s="53">
        <f t="shared" ca="1" si="106"/>
        <v>-2959.1704326888175</v>
      </c>
      <c r="P971" s="11">
        <f t="shared" ca="1" si="105"/>
        <v>144999.35120175206</v>
      </c>
      <c r="Q971" s="30">
        <f t="shared" ca="1" si="102"/>
        <v>4</v>
      </c>
    </row>
    <row r="972" spans="12:17">
      <c r="L972" s="10"/>
      <c r="M972" s="30" t="str">
        <f t="shared" si="104"/>
        <v/>
      </c>
      <c r="N972" s="20">
        <f t="shared" ca="1" si="103"/>
        <v>95</v>
      </c>
      <c r="O972" s="53">
        <f t="shared" ca="1" si="106"/>
        <v>-2899.987024035041</v>
      </c>
      <c r="P972" s="11">
        <f t="shared" ca="1" si="105"/>
        <v>142099.36417771701</v>
      </c>
      <c r="Q972" s="30">
        <f t="shared" ca="1" si="102"/>
        <v>5</v>
      </c>
    </row>
    <row r="973" spans="12:17">
      <c r="L973" s="10"/>
      <c r="M973" s="30" t="str">
        <f t="shared" si="104"/>
        <v/>
      </c>
      <c r="N973" s="20">
        <f t="shared" ca="1" si="103"/>
        <v>21</v>
      </c>
      <c r="O973" s="53">
        <f t="shared" ca="1" si="106"/>
        <v>2841.9872835543401</v>
      </c>
      <c r="P973" s="11">
        <f t="shared" ca="1" si="105"/>
        <v>144941.35146127135</v>
      </c>
      <c r="Q973" s="30">
        <f t="shared" ca="1" si="102"/>
        <v>0</v>
      </c>
    </row>
    <row r="974" spans="12:17">
      <c r="L974" s="10"/>
      <c r="M974" s="30" t="str">
        <f t="shared" si="104"/>
        <v/>
      </c>
      <c r="N974" s="20">
        <f t="shared" ca="1" si="103"/>
        <v>24</v>
      </c>
      <c r="O974" s="53">
        <f t="shared" ca="1" si="106"/>
        <v>2898.8270292254269</v>
      </c>
      <c r="P974" s="11">
        <f t="shared" ca="1" si="105"/>
        <v>147840.17849049676</v>
      </c>
      <c r="Q974" s="30">
        <f t="shared" ca="1" si="102"/>
        <v>0</v>
      </c>
    </row>
    <row r="975" spans="12:17">
      <c r="L975" s="10"/>
      <c r="M975" s="30" t="str">
        <f t="shared" si="104"/>
        <v/>
      </c>
      <c r="N975" s="20">
        <f t="shared" ca="1" si="103"/>
        <v>8</v>
      </c>
      <c r="O975" s="53">
        <f t="shared" ca="1" si="106"/>
        <v>2956.8035698099352</v>
      </c>
      <c r="P975" s="11">
        <f t="shared" ca="1" si="105"/>
        <v>150796.98206030671</v>
      </c>
      <c r="Q975" s="30">
        <f t="shared" ca="1" si="102"/>
        <v>0</v>
      </c>
    </row>
    <row r="976" spans="12:17">
      <c r="L976" s="10"/>
      <c r="M976" s="30" t="str">
        <f t="shared" si="104"/>
        <v/>
      </c>
      <c r="N976" s="20">
        <f t="shared" ca="1" si="103"/>
        <v>84</v>
      </c>
      <c r="O976" s="53">
        <f t="shared" ca="1" si="106"/>
        <v>-3015.9396412061342</v>
      </c>
      <c r="P976" s="11">
        <f t="shared" ca="1" si="105"/>
        <v>147781.04241910056</v>
      </c>
      <c r="Q976" s="30">
        <f t="shared" ca="1" si="102"/>
        <v>1</v>
      </c>
    </row>
    <row r="977" spans="12:17">
      <c r="L977" s="10"/>
      <c r="M977" s="30" t="str">
        <f t="shared" si="104"/>
        <v/>
      </c>
      <c r="N977" s="20">
        <f t="shared" ca="1" si="103"/>
        <v>38</v>
      </c>
      <c r="O977" s="53">
        <f t="shared" ca="1" si="106"/>
        <v>2955.6208483820114</v>
      </c>
      <c r="P977" s="11">
        <f t="shared" ca="1" si="105"/>
        <v>150736.66326748257</v>
      </c>
      <c r="Q977" s="30">
        <f t="shared" ca="1" si="102"/>
        <v>0</v>
      </c>
    </row>
    <row r="978" spans="12:17">
      <c r="L978" s="10"/>
      <c r="M978" s="30" t="str">
        <f t="shared" si="104"/>
        <v/>
      </c>
      <c r="N978" s="20">
        <f t="shared" ca="1" si="103"/>
        <v>56</v>
      </c>
      <c r="O978" s="53">
        <f t="shared" ca="1" si="106"/>
        <v>3014.7332653496514</v>
      </c>
      <c r="P978" s="11">
        <f t="shared" ca="1" si="105"/>
        <v>153751.39653283221</v>
      </c>
      <c r="Q978" s="30">
        <f t="shared" ca="1" si="102"/>
        <v>0</v>
      </c>
    </row>
    <row r="979" spans="12:17">
      <c r="L979" s="10"/>
      <c r="M979" s="30" t="str">
        <f t="shared" si="104"/>
        <v/>
      </c>
      <c r="N979" s="20">
        <f t="shared" ca="1" si="103"/>
        <v>2</v>
      </c>
      <c r="O979" s="53">
        <f t="shared" ca="1" si="106"/>
        <v>3075.0279306566445</v>
      </c>
      <c r="P979" s="11">
        <f t="shared" ca="1" si="105"/>
        <v>156826.42446348886</v>
      </c>
      <c r="Q979" s="30">
        <f t="shared" ca="1" si="102"/>
        <v>0</v>
      </c>
    </row>
    <row r="980" spans="12:17">
      <c r="L980" s="10"/>
      <c r="M980" s="30" t="str">
        <f t="shared" si="104"/>
        <v/>
      </c>
      <c r="N980" s="20">
        <f t="shared" ca="1" si="103"/>
        <v>5</v>
      </c>
      <c r="O980" s="53">
        <f t="shared" ca="1" si="106"/>
        <v>3136.5284892697773</v>
      </c>
      <c r="P980" s="11">
        <f t="shared" ca="1" si="105"/>
        <v>159962.95295275864</v>
      </c>
      <c r="Q980" s="30">
        <f t="shared" ca="1" si="102"/>
        <v>0</v>
      </c>
    </row>
    <row r="981" spans="12:17">
      <c r="L981" s="10"/>
      <c r="M981" s="30" t="str">
        <f t="shared" si="104"/>
        <v/>
      </c>
      <c r="N981" s="20">
        <f t="shared" ca="1" si="103"/>
        <v>24</v>
      </c>
      <c r="O981" s="53">
        <f t="shared" ca="1" si="106"/>
        <v>3199.2590590551731</v>
      </c>
      <c r="P981" s="11">
        <f t="shared" ca="1" si="105"/>
        <v>163162.21201181383</v>
      </c>
      <c r="Q981" s="30">
        <f t="shared" ca="1" si="102"/>
        <v>0</v>
      </c>
    </row>
    <row r="982" spans="12:17">
      <c r="L982" s="10"/>
      <c r="M982" s="30" t="str">
        <f t="shared" si="104"/>
        <v/>
      </c>
      <c r="N982" s="20">
        <f t="shared" ca="1" si="103"/>
        <v>39</v>
      </c>
      <c r="O982" s="53">
        <f t="shared" ca="1" si="106"/>
        <v>3263.2442402362767</v>
      </c>
      <c r="P982" s="11">
        <f t="shared" ca="1" si="105"/>
        <v>166425.45625205009</v>
      </c>
      <c r="Q982" s="30">
        <f t="shared" ca="1" si="102"/>
        <v>0</v>
      </c>
    </row>
    <row r="983" spans="12:17">
      <c r="L983" s="10"/>
      <c r="M983" s="30" t="str">
        <f t="shared" si="104"/>
        <v/>
      </c>
      <c r="N983" s="20">
        <f t="shared" ca="1" si="103"/>
        <v>23</v>
      </c>
      <c r="O983" s="53">
        <f t="shared" ca="1" si="106"/>
        <v>3328.5091250410019</v>
      </c>
      <c r="P983" s="11">
        <f t="shared" ca="1" si="105"/>
        <v>169753.96537709108</v>
      </c>
      <c r="Q983" s="30">
        <f t="shared" ca="1" si="102"/>
        <v>0</v>
      </c>
    </row>
    <row r="984" spans="12:17">
      <c r="L984" s="10"/>
      <c r="M984" s="30" t="str">
        <f t="shared" si="104"/>
        <v/>
      </c>
      <c r="N984" s="20">
        <f t="shared" ca="1" si="103"/>
        <v>65</v>
      </c>
      <c r="O984" s="53">
        <f t="shared" ca="1" si="106"/>
        <v>-3395.0793075418219</v>
      </c>
      <c r="P984" s="11">
        <f t="shared" ca="1" si="105"/>
        <v>166358.88606954925</v>
      </c>
      <c r="Q984" s="30">
        <f t="shared" ca="1" si="102"/>
        <v>1</v>
      </c>
    </row>
    <row r="985" spans="12:17">
      <c r="L985" s="10"/>
      <c r="M985" s="30" t="str">
        <f t="shared" si="104"/>
        <v/>
      </c>
      <c r="N985" s="20">
        <f t="shared" ca="1" si="103"/>
        <v>38</v>
      </c>
      <c r="O985" s="53">
        <f t="shared" ca="1" si="106"/>
        <v>3327.177721390985</v>
      </c>
      <c r="P985" s="11">
        <f t="shared" ca="1" si="105"/>
        <v>169686.06379094024</v>
      </c>
      <c r="Q985" s="30">
        <f t="shared" ca="1" si="102"/>
        <v>0</v>
      </c>
    </row>
    <row r="986" spans="12:17">
      <c r="L986" s="10"/>
      <c r="M986" s="30" t="str">
        <f t="shared" si="104"/>
        <v/>
      </c>
      <c r="N986" s="20">
        <f t="shared" ca="1" si="103"/>
        <v>36</v>
      </c>
      <c r="O986" s="53">
        <f t="shared" ca="1" si="106"/>
        <v>3393.7212758188048</v>
      </c>
      <c r="P986" s="11">
        <f t="shared" ca="1" si="105"/>
        <v>173079.78506675904</v>
      </c>
      <c r="Q986" s="30">
        <f t="shared" ca="1" si="102"/>
        <v>0</v>
      </c>
    </row>
    <row r="987" spans="12:17">
      <c r="L987" s="10"/>
      <c r="M987" s="30" t="str">
        <f t="shared" si="104"/>
        <v/>
      </c>
      <c r="N987" s="20">
        <f t="shared" ca="1" si="103"/>
        <v>52</v>
      </c>
      <c r="O987" s="53">
        <f t="shared" ca="1" si="106"/>
        <v>3461.5957013351808</v>
      </c>
      <c r="P987" s="11">
        <f t="shared" ca="1" si="105"/>
        <v>176541.38076809421</v>
      </c>
      <c r="Q987" s="30">
        <f t="shared" ca="1" si="102"/>
        <v>0</v>
      </c>
    </row>
    <row r="988" spans="12:17">
      <c r="L988" s="10"/>
      <c r="M988" s="30" t="str">
        <f t="shared" si="104"/>
        <v/>
      </c>
      <c r="N988" s="20">
        <f t="shared" ca="1" si="103"/>
        <v>62</v>
      </c>
      <c r="O988" s="53">
        <f t="shared" ca="1" si="106"/>
        <v>-3530.8276153618845</v>
      </c>
      <c r="P988" s="11">
        <f t="shared" ca="1" si="105"/>
        <v>173010.55315273232</v>
      </c>
      <c r="Q988" s="30">
        <f t="shared" ca="1" si="102"/>
        <v>1</v>
      </c>
    </row>
    <row r="989" spans="12:17">
      <c r="L989" s="10"/>
      <c r="M989" s="30" t="str">
        <f t="shared" si="104"/>
        <v/>
      </c>
      <c r="N989" s="20">
        <f t="shared" ca="1" si="103"/>
        <v>90</v>
      </c>
      <c r="O989" s="53">
        <f t="shared" ca="1" si="106"/>
        <v>-3460.2110630546463</v>
      </c>
      <c r="P989" s="11">
        <f t="shared" ca="1" si="105"/>
        <v>169550.34208967767</v>
      </c>
      <c r="Q989" s="30">
        <f t="shared" ref="Q989:Q1052" ca="1" si="107">IF(O989="","",IF(O989&gt;0,0,1+Q988))</f>
        <v>2</v>
      </c>
    </row>
    <row r="990" spans="12:17">
      <c r="L990" s="10"/>
      <c r="M990" s="30" t="str">
        <f t="shared" si="104"/>
        <v/>
      </c>
      <c r="N990" s="20">
        <f t="shared" ca="1" si="103"/>
        <v>71</v>
      </c>
      <c r="O990" s="53">
        <f t="shared" ca="1" si="106"/>
        <v>-3391.0068417935536</v>
      </c>
      <c r="P990" s="11">
        <f t="shared" ca="1" si="105"/>
        <v>166159.33524788413</v>
      </c>
      <c r="Q990" s="30">
        <f t="shared" ca="1" si="107"/>
        <v>3</v>
      </c>
    </row>
    <row r="991" spans="12:17">
      <c r="L991" s="10"/>
      <c r="M991" s="30" t="str">
        <f t="shared" si="104"/>
        <v/>
      </c>
      <c r="N991" s="20">
        <f t="shared" ca="1" si="103"/>
        <v>56</v>
      </c>
      <c r="O991" s="53">
        <f t="shared" ca="1" si="106"/>
        <v>3323.1867049576827</v>
      </c>
      <c r="P991" s="11">
        <f t="shared" ca="1" si="105"/>
        <v>169482.52195284181</v>
      </c>
      <c r="Q991" s="30">
        <f t="shared" ca="1" si="107"/>
        <v>0</v>
      </c>
    </row>
    <row r="992" spans="12:17">
      <c r="L992" s="10"/>
      <c r="M992" s="30" t="str">
        <f t="shared" si="104"/>
        <v/>
      </c>
      <c r="N992" s="20">
        <f t="shared" ca="1" si="103"/>
        <v>53</v>
      </c>
      <c r="O992" s="53">
        <f t="shared" ca="1" si="106"/>
        <v>3389.6504390568361</v>
      </c>
      <c r="P992" s="11">
        <f t="shared" ca="1" si="105"/>
        <v>172872.17239189864</v>
      </c>
      <c r="Q992" s="30">
        <f t="shared" ca="1" si="107"/>
        <v>0</v>
      </c>
    </row>
    <row r="993" spans="12:17">
      <c r="L993" s="10"/>
      <c r="M993" s="30" t="str">
        <f t="shared" si="104"/>
        <v/>
      </c>
      <c r="N993" s="20">
        <f t="shared" ca="1" si="103"/>
        <v>61</v>
      </c>
      <c r="O993" s="53">
        <f t="shared" ca="1" si="106"/>
        <v>-3457.4434478379731</v>
      </c>
      <c r="P993" s="11">
        <f t="shared" ca="1" si="105"/>
        <v>169414.72894406065</v>
      </c>
      <c r="Q993" s="30">
        <f t="shared" ca="1" si="107"/>
        <v>1</v>
      </c>
    </row>
    <row r="994" spans="12:17">
      <c r="L994" s="10"/>
      <c r="M994" s="30" t="str">
        <f t="shared" si="104"/>
        <v/>
      </c>
      <c r="N994" s="20">
        <f t="shared" ca="1" si="103"/>
        <v>53</v>
      </c>
      <c r="O994" s="53">
        <f t="shared" ca="1" si="106"/>
        <v>3388.2945788812131</v>
      </c>
      <c r="P994" s="11">
        <f t="shared" ca="1" si="105"/>
        <v>172803.02352294186</v>
      </c>
      <c r="Q994" s="30">
        <f t="shared" ca="1" si="107"/>
        <v>0</v>
      </c>
    </row>
    <row r="995" spans="12:17">
      <c r="L995" s="10"/>
      <c r="M995" s="30" t="str">
        <f t="shared" si="104"/>
        <v/>
      </c>
      <c r="N995" s="20">
        <f t="shared" ca="1" si="103"/>
        <v>60</v>
      </c>
      <c r="O995" s="53">
        <f t="shared" ca="1" si="106"/>
        <v>-3456.0604704588372</v>
      </c>
      <c r="P995" s="11">
        <f t="shared" ca="1" si="105"/>
        <v>169346.96305248301</v>
      </c>
      <c r="Q995" s="30">
        <f t="shared" ca="1" si="107"/>
        <v>1</v>
      </c>
    </row>
    <row r="996" spans="12:17">
      <c r="L996" s="10"/>
      <c r="M996" s="30" t="str">
        <f t="shared" si="104"/>
        <v/>
      </c>
      <c r="N996" s="20">
        <f t="shared" ca="1" si="103"/>
        <v>35</v>
      </c>
      <c r="O996" s="53">
        <f t="shared" ca="1" si="106"/>
        <v>3386.9392610496602</v>
      </c>
      <c r="P996" s="11">
        <f t="shared" ca="1" si="105"/>
        <v>172733.90231353269</v>
      </c>
      <c r="Q996" s="30">
        <f t="shared" ca="1" si="107"/>
        <v>0</v>
      </c>
    </row>
    <row r="997" spans="12:17">
      <c r="L997" s="10"/>
      <c r="M997" s="30" t="str">
        <f t="shared" si="104"/>
        <v/>
      </c>
      <c r="N997" s="20">
        <f t="shared" ca="1" si="103"/>
        <v>93</v>
      </c>
      <c r="O997" s="53">
        <f t="shared" ca="1" si="106"/>
        <v>-3454.6780462706538</v>
      </c>
      <c r="P997" s="11">
        <f t="shared" ca="1" si="105"/>
        <v>169279.22426726203</v>
      </c>
      <c r="Q997" s="30">
        <f t="shared" ca="1" si="107"/>
        <v>1</v>
      </c>
    </row>
    <row r="998" spans="12:17">
      <c r="L998" s="10"/>
      <c r="M998" s="30" t="str">
        <f t="shared" si="104"/>
        <v/>
      </c>
      <c r="N998" s="20">
        <f t="shared" ca="1" si="103"/>
        <v>98</v>
      </c>
      <c r="O998" s="53">
        <f t="shared" ca="1" si="106"/>
        <v>-3385.5844853452409</v>
      </c>
      <c r="P998" s="11">
        <f t="shared" ca="1" si="105"/>
        <v>165893.63978191681</v>
      </c>
      <c r="Q998" s="30">
        <f t="shared" ca="1" si="107"/>
        <v>2</v>
      </c>
    </row>
    <row r="999" spans="12:17">
      <c r="L999" s="10"/>
      <c r="M999" s="30" t="str">
        <f t="shared" si="104"/>
        <v/>
      </c>
      <c r="N999" s="20">
        <f t="shared" ca="1" si="103"/>
        <v>21</v>
      </c>
      <c r="O999" s="53">
        <f t="shared" ca="1" si="106"/>
        <v>3317.8727956383364</v>
      </c>
      <c r="P999" s="11">
        <f t="shared" ca="1" si="105"/>
        <v>169211.51257755514</v>
      </c>
      <c r="Q999" s="30">
        <f t="shared" ca="1" si="107"/>
        <v>0</v>
      </c>
    </row>
    <row r="1000" spans="12:17">
      <c r="L1000" s="10"/>
      <c r="M1000" s="30" t="str">
        <f t="shared" si="104"/>
        <v/>
      </c>
      <c r="N1000" s="20">
        <f t="shared" ca="1" si="103"/>
        <v>36</v>
      </c>
      <c r="O1000" s="53">
        <f t="shared" ca="1" si="106"/>
        <v>3384.2302515511028</v>
      </c>
      <c r="P1000" s="11">
        <f t="shared" ca="1" si="105"/>
        <v>172595.74282910625</v>
      </c>
      <c r="Q1000" s="30">
        <f t="shared" ca="1" si="107"/>
        <v>0</v>
      </c>
    </row>
    <row r="1001" spans="12:17">
      <c r="L1001" s="10"/>
      <c r="M1001" s="30" t="str">
        <f t="shared" si="104"/>
        <v/>
      </c>
      <c r="N1001" s="20">
        <f t="shared" ca="1" si="103"/>
        <v>29</v>
      </c>
      <c r="O1001" s="53">
        <f t="shared" ca="1" si="106"/>
        <v>3451.9148565821251</v>
      </c>
      <c r="P1001" s="11">
        <f t="shared" ca="1" si="105"/>
        <v>176047.65768568838</v>
      </c>
      <c r="Q1001" s="30">
        <f t="shared" ca="1" si="107"/>
        <v>0</v>
      </c>
    </row>
    <row r="1002" spans="12:17">
      <c r="L1002" s="10"/>
      <c r="M1002" s="30" t="str">
        <f t="shared" si="104"/>
        <v/>
      </c>
      <c r="N1002" s="20">
        <f t="shared" ref="N1002:N1065" ca="1" si="108">RANDBETWEEN(0,100)</f>
        <v>17</v>
      </c>
      <c r="O1002" s="53">
        <f t="shared" ca="1" si="106"/>
        <v>3520.9531537137677</v>
      </c>
      <c r="P1002" s="11">
        <f t="shared" ca="1" si="105"/>
        <v>179568.61083940216</v>
      </c>
      <c r="Q1002" s="30">
        <f t="shared" ca="1" si="107"/>
        <v>0</v>
      </c>
    </row>
    <row r="1003" spans="12:17">
      <c r="L1003" s="10"/>
      <c r="M1003" s="30" t="str">
        <f t="shared" ref="M1003:M1066" si="109">IF(K1003="","",IF(K1003&gt;0,0,1+M1002))</f>
        <v/>
      </c>
      <c r="N1003" s="20">
        <f t="shared" ca="1" si="108"/>
        <v>35</v>
      </c>
      <c r="O1003" s="53">
        <f t="shared" ca="1" si="106"/>
        <v>3591.3722167880433</v>
      </c>
      <c r="P1003" s="11">
        <f t="shared" ref="P1003:P1066" ca="1" si="110">O1003+P1002</f>
        <v>183159.98305619019</v>
      </c>
      <c r="Q1003" s="30">
        <f t="shared" ca="1" si="107"/>
        <v>0</v>
      </c>
    </row>
    <row r="1004" spans="12:17">
      <c r="L1004" s="10"/>
      <c r="M1004" s="30" t="str">
        <f t="shared" si="109"/>
        <v/>
      </c>
      <c r="N1004" s="20">
        <f t="shared" ca="1" si="108"/>
        <v>18</v>
      </c>
      <c r="O1004" s="53">
        <f t="shared" ref="O1004:O1067" ca="1" si="111">IF(N1004&gt;=$F$11*100,-(P1003*$F$9),(P1003*$F$9*$F$13))</f>
        <v>3663.1996611238037</v>
      </c>
      <c r="P1004" s="11">
        <f t="shared" ca="1" si="110"/>
        <v>186823.18271731399</v>
      </c>
      <c r="Q1004" s="30">
        <f t="shared" ca="1" si="107"/>
        <v>0</v>
      </c>
    </row>
    <row r="1005" spans="12:17">
      <c r="L1005" s="10"/>
      <c r="M1005" s="30" t="str">
        <f t="shared" si="109"/>
        <v/>
      </c>
      <c r="N1005" s="20">
        <f t="shared" ca="1" si="108"/>
        <v>96</v>
      </c>
      <c r="O1005" s="53">
        <f t="shared" ca="1" si="111"/>
        <v>-3736.4636543462798</v>
      </c>
      <c r="P1005" s="11">
        <f t="shared" ca="1" si="110"/>
        <v>183086.71906296772</v>
      </c>
      <c r="Q1005" s="30">
        <f t="shared" ca="1" si="107"/>
        <v>1</v>
      </c>
    </row>
    <row r="1006" spans="12:17">
      <c r="L1006" s="10"/>
      <c r="M1006" s="30" t="str">
        <f t="shared" si="109"/>
        <v/>
      </c>
      <c r="N1006" s="20">
        <f t="shared" ca="1" si="108"/>
        <v>53</v>
      </c>
      <c r="O1006" s="53">
        <f t="shared" ca="1" si="111"/>
        <v>3661.7343812593544</v>
      </c>
      <c r="P1006" s="11">
        <f t="shared" ca="1" si="110"/>
        <v>186748.45344422708</v>
      </c>
      <c r="Q1006" s="30">
        <f t="shared" ca="1" si="107"/>
        <v>0</v>
      </c>
    </row>
    <row r="1007" spans="12:17">
      <c r="L1007" s="10"/>
      <c r="M1007" s="30" t="str">
        <f t="shared" si="109"/>
        <v/>
      </c>
      <c r="N1007" s="20">
        <f t="shared" ca="1" si="108"/>
        <v>17</v>
      </c>
      <c r="O1007" s="53">
        <f t="shared" ca="1" si="111"/>
        <v>3734.9690688845417</v>
      </c>
      <c r="P1007" s="11">
        <f t="shared" ca="1" si="110"/>
        <v>190483.42251311161</v>
      </c>
      <c r="Q1007" s="30">
        <f t="shared" ca="1" si="107"/>
        <v>0</v>
      </c>
    </row>
    <row r="1008" spans="12:17">
      <c r="L1008" s="10"/>
      <c r="M1008" s="30" t="str">
        <f t="shared" si="109"/>
        <v/>
      </c>
      <c r="N1008" s="20">
        <f t="shared" ca="1" si="108"/>
        <v>59</v>
      </c>
      <c r="O1008" s="53">
        <f t="shared" ca="1" si="111"/>
        <v>3809.6684502622325</v>
      </c>
      <c r="P1008" s="11">
        <f t="shared" ca="1" si="110"/>
        <v>194293.09096337383</v>
      </c>
      <c r="Q1008" s="30">
        <f t="shared" ca="1" si="107"/>
        <v>0</v>
      </c>
    </row>
    <row r="1009" spans="12:17">
      <c r="L1009" s="10"/>
      <c r="M1009" s="30" t="str">
        <f t="shared" si="109"/>
        <v/>
      </c>
      <c r="N1009" s="20">
        <f t="shared" ca="1" si="108"/>
        <v>65</v>
      </c>
      <c r="O1009" s="53">
        <f t="shared" ca="1" si="111"/>
        <v>-3885.8618192674767</v>
      </c>
      <c r="P1009" s="11">
        <f t="shared" ca="1" si="110"/>
        <v>190407.22914410636</v>
      </c>
      <c r="Q1009" s="30">
        <f t="shared" ca="1" si="107"/>
        <v>1</v>
      </c>
    </row>
    <row r="1010" spans="12:17">
      <c r="L1010" s="10"/>
      <c r="M1010" s="30" t="str">
        <f t="shared" si="109"/>
        <v/>
      </c>
      <c r="N1010" s="20">
        <f t="shared" ca="1" si="108"/>
        <v>70</v>
      </c>
      <c r="O1010" s="53">
        <f t="shared" ca="1" si="111"/>
        <v>-3808.144582882127</v>
      </c>
      <c r="P1010" s="11">
        <f t="shared" ca="1" si="110"/>
        <v>186599.08456122424</v>
      </c>
      <c r="Q1010" s="30">
        <f t="shared" ca="1" si="107"/>
        <v>2</v>
      </c>
    </row>
    <row r="1011" spans="12:17">
      <c r="L1011" s="10"/>
      <c r="M1011" s="30" t="str">
        <f t="shared" si="109"/>
        <v/>
      </c>
      <c r="N1011" s="20">
        <f t="shared" ca="1" si="108"/>
        <v>75</v>
      </c>
      <c r="O1011" s="53">
        <f t="shared" ca="1" si="111"/>
        <v>-3731.9816912244851</v>
      </c>
      <c r="P1011" s="11">
        <f t="shared" ca="1" si="110"/>
        <v>182867.10286999977</v>
      </c>
      <c r="Q1011" s="30">
        <f t="shared" ca="1" si="107"/>
        <v>3</v>
      </c>
    </row>
    <row r="1012" spans="12:17">
      <c r="L1012" s="10"/>
      <c r="M1012" s="30" t="str">
        <f t="shared" si="109"/>
        <v/>
      </c>
      <c r="N1012" s="20">
        <f t="shared" ca="1" si="108"/>
        <v>18</v>
      </c>
      <c r="O1012" s="53">
        <f t="shared" ca="1" si="111"/>
        <v>3657.3420573999956</v>
      </c>
      <c r="P1012" s="11">
        <f t="shared" ca="1" si="110"/>
        <v>186524.44492739977</v>
      </c>
      <c r="Q1012" s="30">
        <f t="shared" ca="1" si="107"/>
        <v>0</v>
      </c>
    </row>
    <row r="1013" spans="12:17">
      <c r="L1013" s="10"/>
      <c r="M1013" s="30" t="str">
        <f t="shared" si="109"/>
        <v/>
      </c>
      <c r="N1013" s="20">
        <f t="shared" ca="1" si="108"/>
        <v>94</v>
      </c>
      <c r="O1013" s="53">
        <f t="shared" ca="1" si="111"/>
        <v>-3730.4888985479956</v>
      </c>
      <c r="P1013" s="11">
        <f t="shared" ca="1" si="110"/>
        <v>182793.95602885177</v>
      </c>
      <c r="Q1013" s="30">
        <f t="shared" ca="1" si="107"/>
        <v>1</v>
      </c>
    </row>
    <row r="1014" spans="12:17">
      <c r="L1014" s="10"/>
      <c r="M1014" s="30" t="str">
        <f t="shared" si="109"/>
        <v/>
      </c>
      <c r="N1014" s="20">
        <f t="shared" ca="1" si="108"/>
        <v>21</v>
      </c>
      <c r="O1014" s="53">
        <f t="shared" ca="1" si="111"/>
        <v>3655.8791205770353</v>
      </c>
      <c r="P1014" s="11">
        <f t="shared" ca="1" si="110"/>
        <v>186449.83514942881</v>
      </c>
      <c r="Q1014" s="30">
        <f t="shared" ca="1" si="107"/>
        <v>0</v>
      </c>
    </row>
    <row r="1015" spans="12:17">
      <c r="L1015" s="10"/>
      <c r="M1015" s="30" t="str">
        <f t="shared" si="109"/>
        <v/>
      </c>
      <c r="N1015" s="20">
        <f t="shared" ca="1" si="108"/>
        <v>85</v>
      </c>
      <c r="O1015" s="53">
        <f t="shared" ca="1" si="111"/>
        <v>-3728.9967029885761</v>
      </c>
      <c r="P1015" s="11">
        <f t="shared" ca="1" si="110"/>
        <v>182720.83844644023</v>
      </c>
      <c r="Q1015" s="30">
        <f t="shared" ca="1" si="107"/>
        <v>1</v>
      </c>
    </row>
    <row r="1016" spans="12:17">
      <c r="L1016" s="10"/>
      <c r="M1016" s="30" t="str">
        <f t="shared" si="109"/>
        <v/>
      </c>
      <c r="N1016" s="20">
        <f t="shared" ca="1" si="108"/>
        <v>89</v>
      </c>
      <c r="O1016" s="53">
        <f t="shared" ca="1" si="111"/>
        <v>-3654.4167689288047</v>
      </c>
      <c r="P1016" s="11">
        <f t="shared" ca="1" si="110"/>
        <v>179066.42167751142</v>
      </c>
      <c r="Q1016" s="30">
        <f t="shared" ca="1" si="107"/>
        <v>2</v>
      </c>
    </row>
    <row r="1017" spans="12:17">
      <c r="L1017" s="10"/>
      <c r="M1017" s="30" t="str">
        <f t="shared" si="109"/>
        <v/>
      </c>
      <c r="N1017" s="20">
        <f t="shared" ca="1" si="108"/>
        <v>71</v>
      </c>
      <c r="O1017" s="53">
        <f t="shared" ca="1" si="111"/>
        <v>-3581.3284335502285</v>
      </c>
      <c r="P1017" s="11">
        <f t="shared" ca="1" si="110"/>
        <v>175485.09324396119</v>
      </c>
      <c r="Q1017" s="30">
        <f t="shared" ca="1" si="107"/>
        <v>3</v>
      </c>
    </row>
    <row r="1018" spans="12:17">
      <c r="L1018" s="10"/>
      <c r="M1018" s="30" t="str">
        <f t="shared" si="109"/>
        <v/>
      </c>
      <c r="N1018" s="20">
        <f t="shared" ca="1" si="108"/>
        <v>88</v>
      </c>
      <c r="O1018" s="53">
        <f t="shared" ca="1" si="111"/>
        <v>-3509.7018648792241</v>
      </c>
      <c r="P1018" s="11">
        <f t="shared" ca="1" si="110"/>
        <v>171975.39137908196</v>
      </c>
      <c r="Q1018" s="30">
        <f t="shared" ca="1" si="107"/>
        <v>4</v>
      </c>
    </row>
    <row r="1019" spans="12:17">
      <c r="L1019" s="10"/>
      <c r="M1019" s="30" t="str">
        <f t="shared" si="109"/>
        <v/>
      </c>
      <c r="N1019" s="20">
        <f t="shared" ca="1" si="108"/>
        <v>2</v>
      </c>
      <c r="O1019" s="53">
        <f t="shared" ca="1" si="111"/>
        <v>3439.5078275816395</v>
      </c>
      <c r="P1019" s="11">
        <f t="shared" ca="1" si="110"/>
        <v>175414.8992066636</v>
      </c>
      <c r="Q1019" s="30">
        <f t="shared" ca="1" si="107"/>
        <v>0</v>
      </c>
    </row>
    <row r="1020" spans="12:17">
      <c r="L1020" s="10"/>
      <c r="M1020" s="30" t="str">
        <f t="shared" si="109"/>
        <v/>
      </c>
      <c r="N1020" s="20">
        <f t="shared" ca="1" si="108"/>
        <v>64</v>
      </c>
      <c r="O1020" s="53">
        <f t="shared" ca="1" si="111"/>
        <v>-3508.2979841332722</v>
      </c>
      <c r="P1020" s="11">
        <f t="shared" ca="1" si="110"/>
        <v>171906.60122253033</v>
      </c>
      <c r="Q1020" s="30">
        <f t="shared" ca="1" si="107"/>
        <v>1</v>
      </c>
    </row>
    <row r="1021" spans="12:17">
      <c r="L1021" s="10"/>
      <c r="M1021" s="30" t="str">
        <f t="shared" si="109"/>
        <v/>
      </c>
      <c r="N1021" s="20">
        <f t="shared" ca="1" si="108"/>
        <v>81</v>
      </c>
      <c r="O1021" s="53">
        <f t="shared" ca="1" si="111"/>
        <v>-3438.1320244506064</v>
      </c>
      <c r="P1021" s="11">
        <f t="shared" ca="1" si="110"/>
        <v>168468.46919807972</v>
      </c>
      <c r="Q1021" s="30">
        <f t="shared" ca="1" si="107"/>
        <v>2</v>
      </c>
    </row>
    <row r="1022" spans="12:17">
      <c r="L1022" s="10"/>
      <c r="M1022" s="30" t="str">
        <f t="shared" si="109"/>
        <v/>
      </c>
      <c r="N1022" s="20">
        <f t="shared" ca="1" si="108"/>
        <v>75</v>
      </c>
      <c r="O1022" s="53">
        <f t="shared" ca="1" si="111"/>
        <v>-3369.3693839615944</v>
      </c>
      <c r="P1022" s="11">
        <f t="shared" ca="1" si="110"/>
        <v>165099.09981411812</v>
      </c>
      <c r="Q1022" s="30">
        <f t="shared" ca="1" si="107"/>
        <v>3</v>
      </c>
    </row>
    <row r="1023" spans="12:17">
      <c r="L1023" s="10"/>
      <c r="M1023" s="30" t="str">
        <f t="shared" si="109"/>
        <v/>
      </c>
      <c r="N1023" s="20">
        <f t="shared" ca="1" si="108"/>
        <v>47</v>
      </c>
      <c r="O1023" s="53">
        <f t="shared" ca="1" si="111"/>
        <v>3301.9819962823626</v>
      </c>
      <c r="P1023" s="11">
        <f t="shared" ca="1" si="110"/>
        <v>168401.08181040047</v>
      </c>
      <c r="Q1023" s="30">
        <f t="shared" ca="1" si="107"/>
        <v>0</v>
      </c>
    </row>
    <row r="1024" spans="12:17">
      <c r="L1024" s="10"/>
      <c r="M1024" s="30" t="str">
        <f t="shared" si="109"/>
        <v/>
      </c>
      <c r="N1024" s="20">
        <f t="shared" ca="1" si="108"/>
        <v>62</v>
      </c>
      <c r="O1024" s="53">
        <f t="shared" ca="1" si="111"/>
        <v>-3368.0216362080096</v>
      </c>
      <c r="P1024" s="11">
        <f t="shared" ca="1" si="110"/>
        <v>165033.06017419248</v>
      </c>
      <c r="Q1024" s="30">
        <f t="shared" ca="1" si="107"/>
        <v>1</v>
      </c>
    </row>
    <row r="1025" spans="12:17">
      <c r="L1025" s="10"/>
      <c r="M1025" s="30" t="str">
        <f t="shared" si="109"/>
        <v/>
      </c>
      <c r="N1025" s="20">
        <f t="shared" ca="1" si="108"/>
        <v>1</v>
      </c>
      <c r="O1025" s="53">
        <f t="shared" ca="1" si="111"/>
        <v>3300.6612034838495</v>
      </c>
      <c r="P1025" s="11">
        <f t="shared" ca="1" si="110"/>
        <v>168333.72137767632</v>
      </c>
      <c r="Q1025" s="30">
        <f t="shared" ca="1" si="107"/>
        <v>0</v>
      </c>
    </row>
    <row r="1026" spans="12:17">
      <c r="L1026" s="10"/>
      <c r="M1026" s="30" t="str">
        <f t="shared" si="109"/>
        <v/>
      </c>
      <c r="N1026" s="20">
        <f t="shared" ca="1" si="108"/>
        <v>76</v>
      </c>
      <c r="O1026" s="53">
        <f t="shared" ca="1" si="111"/>
        <v>-3366.6744275535266</v>
      </c>
      <c r="P1026" s="11">
        <f t="shared" ca="1" si="110"/>
        <v>164967.04695012281</v>
      </c>
      <c r="Q1026" s="30">
        <f t="shared" ca="1" si="107"/>
        <v>1</v>
      </c>
    </row>
    <row r="1027" spans="12:17">
      <c r="L1027" s="10"/>
      <c r="M1027" s="30" t="str">
        <f t="shared" si="109"/>
        <v/>
      </c>
      <c r="N1027" s="20">
        <f t="shared" ca="1" si="108"/>
        <v>7</v>
      </c>
      <c r="O1027" s="53">
        <f t="shared" ca="1" si="111"/>
        <v>3299.3409390024563</v>
      </c>
      <c r="P1027" s="11">
        <f t="shared" ca="1" si="110"/>
        <v>168266.38788912527</v>
      </c>
      <c r="Q1027" s="30">
        <f t="shared" ca="1" si="107"/>
        <v>0</v>
      </c>
    </row>
    <row r="1028" spans="12:17">
      <c r="L1028" s="10"/>
      <c r="M1028" s="30" t="str">
        <f t="shared" si="109"/>
        <v/>
      </c>
      <c r="N1028" s="20">
        <f t="shared" ca="1" si="108"/>
        <v>98</v>
      </c>
      <c r="O1028" s="53">
        <f t="shared" ca="1" si="111"/>
        <v>-3365.3277577825056</v>
      </c>
      <c r="P1028" s="11">
        <f t="shared" ca="1" si="110"/>
        <v>164901.06013134276</v>
      </c>
      <c r="Q1028" s="30">
        <f t="shared" ca="1" si="107"/>
        <v>1</v>
      </c>
    </row>
    <row r="1029" spans="12:17">
      <c r="L1029" s="10"/>
      <c r="M1029" s="30" t="str">
        <f t="shared" si="109"/>
        <v/>
      </c>
      <c r="N1029" s="20">
        <f t="shared" ca="1" si="108"/>
        <v>81</v>
      </c>
      <c r="O1029" s="53">
        <f t="shared" ca="1" si="111"/>
        <v>-3298.0212026268555</v>
      </c>
      <c r="P1029" s="11">
        <f t="shared" ca="1" si="110"/>
        <v>161603.03892871592</v>
      </c>
      <c r="Q1029" s="30">
        <f t="shared" ca="1" si="107"/>
        <v>2</v>
      </c>
    </row>
    <row r="1030" spans="12:17">
      <c r="L1030" s="10"/>
      <c r="M1030" s="30" t="str">
        <f t="shared" si="109"/>
        <v/>
      </c>
      <c r="N1030" s="20">
        <f t="shared" ca="1" si="108"/>
        <v>25</v>
      </c>
      <c r="O1030" s="53">
        <f t="shared" ca="1" si="111"/>
        <v>3232.0607785743186</v>
      </c>
      <c r="P1030" s="11">
        <f t="shared" ca="1" si="110"/>
        <v>164835.09970729024</v>
      </c>
      <c r="Q1030" s="30">
        <f t="shared" ca="1" si="107"/>
        <v>0</v>
      </c>
    </row>
    <row r="1031" spans="12:17">
      <c r="L1031" s="10"/>
      <c r="M1031" s="30" t="str">
        <f t="shared" si="109"/>
        <v/>
      </c>
      <c r="N1031" s="20">
        <f t="shared" ca="1" si="108"/>
        <v>32</v>
      </c>
      <c r="O1031" s="53">
        <f t="shared" ca="1" si="111"/>
        <v>3296.7019941458047</v>
      </c>
      <c r="P1031" s="11">
        <f t="shared" ca="1" si="110"/>
        <v>168131.80170143605</v>
      </c>
      <c r="Q1031" s="30">
        <f t="shared" ca="1" si="107"/>
        <v>0</v>
      </c>
    </row>
    <row r="1032" spans="12:17">
      <c r="L1032" s="10"/>
      <c r="M1032" s="30" t="str">
        <f t="shared" si="109"/>
        <v/>
      </c>
      <c r="N1032" s="20">
        <f t="shared" ca="1" si="108"/>
        <v>72</v>
      </c>
      <c r="O1032" s="53">
        <f t="shared" ca="1" si="111"/>
        <v>-3362.636034028721</v>
      </c>
      <c r="P1032" s="11">
        <f t="shared" ca="1" si="110"/>
        <v>164769.16566740733</v>
      </c>
      <c r="Q1032" s="30">
        <f t="shared" ca="1" si="107"/>
        <v>1</v>
      </c>
    </row>
    <row r="1033" spans="12:17">
      <c r="L1033" s="10"/>
      <c r="M1033" s="30" t="str">
        <f t="shared" si="109"/>
        <v/>
      </c>
      <c r="N1033" s="20">
        <f t="shared" ca="1" si="108"/>
        <v>82</v>
      </c>
      <c r="O1033" s="53">
        <f t="shared" ca="1" si="111"/>
        <v>-3295.3833133481467</v>
      </c>
      <c r="P1033" s="11">
        <f t="shared" ca="1" si="110"/>
        <v>161473.78235405919</v>
      </c>
      <c r="Q1033" s="30">
        <f t="shared" ca="1" si="107"/>
        <v>2</v>
      </c>
    </row>
    <row r="1034" spans="12:17">
      <c r="L1034" s="10"/>
      <c r="M1034" s="30" t="str">
        <f t="shared" si="109"/>
        <v/>
      </c>
      <c r="N1034" s="20">
        <f t="shared" ca="1" si="108"/>
        <v>85</v>
      </c>
      <c r="O1034" s="53">
        <f t="shared" ca="1" si="111"/>
        <v>-3229.475647081184</v>
      </c>
      <c r="P1034" s="11">
        <f t="shared" ca="1" si="110"/>
        <v>158244.30670697801</v>
      </c>
      <c r="Q1034" s="30">
        <f t="shared" ca="1" si="107"/>
        <v>3</v>
      </c>
    </row>
    <row r="1035" spans="12:17">
      <c r="L1035" s="10"/>
      <c r="M1035" s="30" t="str">
        <f t="shared" si="109"/>
        <v/>
      </c>
      <c r="N1035" s="20">
        <f t="shared" ca="1" si="108"/>
        <v>100</v>
      </c>
      <c r="O1035" s="53">
        <f t="shared" ca="1" si="111"/>
        <v>-3164.8861341395605</v>
      </c>
      <c r="P1035" s="11">
        <f t="shared" ca="1" si="110"/>
        <v>155079.42057283845</v>
      </c>
      <c r="Q1035" s="30">
        <f t="shared" ca="1" si="107"/>
        <v>4</v>
      </c>
    </row>
    <row r="1036" spans="12:17">
      <c r="L1036" s="10"/>
      <c r="M1036" s="30" t="str">
        <f t="shared" si="109"/>
        <v/>
      </c>
      <c r="N1036" s="20">
        <f t="shared" ca="1" si="108"/>
        <v>98</v>
      </c>
      <c r="O1036" s="53">
        <f t="shared" ca="1" si="111"/>
        <v>-3101.5884114567693</v>
      </c>
      <c r="P1036" s="11">
        <f t="shared" ca="1" si="110"/>
        <v>151977.8321613817</v>
      </c>
      <c r="Q1036" s="30">
        <f t="shared" ca="1" si="107"/>
        <v>5</v>
      </c>
    </row>
    <row r="1037" spans="12:17">
      <c r="L1037" s="10"/>
      <c r="M1037" s="30" t="str">
        <f t="shared" si="109"/>
        <v/>
      </c>
      <c r="N1037" s="20">
        <f t="shared" ca="1" si="108"/>
        <v>62</v>
      </c>
      <c r="O1037" s="53">
        <f t="shared" ca="1" si="111"/>
        <v>-3039.5566432276341</v>
      </c>
      <c r="P1037" s="11">
        <f t="shared" ca="1" si="110"/>
        <v>148938.27551815406</v>
      </c>
      <c r="Q1037" s="30">
        <f t="shared" ca="1" si="107"/>
        <v>6</v>
      </c>
    </row>
    <row r="1038" spans="12:17">
      <c r="L1038" s="10"/>
      <c r="M1038" s="30" t="str">
        <f t="shared" si="109"/>
        <v/>
      </c>
      <c r="N1038" s="20">
        <f t="shared" ca="1" si="108"/>
        <v>0</v>
      </c>
      <c r="O1038" s="53">
        <f t="shared" ca="1" si="111"/>
        <v>2978.7655103630814</v>
      </c>
      <c r="P1038" s="11">
        <f t="shared" ca="1" si="110"/>
        <v>151917.04102851712</v>
      </c>
      <c r="Q1038" s="30">
        <f t="shared" ca="1" si="107"/>
        <v>0</v>
      </c>
    </row>
    <row r="1039" spans="12:17">
      <c r="L1039" s="10"/>
      <c r="M1039" s="30" t="str">
        <f t="shared" si="109"/>
        <v/>
      </c>
      <c r="N1039" s="20">
        <f t="shared" ca="1" si="108"/>
        <v>17</v>
      </c>
      <c r="O1039" s="53">
        <f t="shared" ca="1" si="111"/>
        <v>3038.3408205703427</v>
      </c>
      <c r="P1039" s="11">
        <f t="shared" ca="1" si="110"/>
        <v>154955.38184908745</v>
      </c>
      <c r="Q1039" s="30">
        <f t="shared" ca="1" si="107"/>
        <v>0</v>
      </c>
    </row>
    <row r="1040" spans="12:17">
      <c r="L1040" s="10"/>
      <c r="M1040" s="30" t="str">
        <f t="shared" si="109"/>
        <v/>
      </c>
      <c r="N1040" s="20">
        <f t="shared" ca="1" si="108"/>
        <v>86</v>
      </c>
      <c r="O1040" s="53">
        <f t="shared" ca="1" si="111"/>
        <v>-3099.1076369817492</v>
      </c>
      <c r="P1040" s="11">
        <f t="shared" ca="1" si="110"/>
        <v>151856.27421210569</v>
      </c>
      <c r="Q1040" s="30">
        <f t="shared" ca="1" si="107"/>
        <v>1</v>
      </c>
    </row>
    <row r="1041" spans="12:17">
      <c r="L1041" s="10"/>
      <c r="M1041" s="30" t="str">
        <f t="shared" si="109"/>
        <v/>
      </c>
      <c r="N1041" s="20">
        <f t="shared" ca="1" si="108"/>
        <v>37</v>
      </c>
      <c r="O1041" s="53">
        <f t="shared" ca="1" si="111"/>
        <v>3037.125484242114</v>
      </c>
      <c r="P1041" s="11">
        <f t="shared" ca="1" si="110"/>
        <v>154893.3996963478</v>
      </c>
      <c r="Q1041" s="30">
        <f t="shared" ca="1" si="107"/>
        <v>0</v>
      </c>
    </row>
    <row r="1042" spans="12:17">
      <c r="L1042" s="10"/>
      <c r="M1042" s="30" t="str">
        <f t="shared" si="109"/>
        <v/>
      </c>
      <c r="N1042" s="20">
        <f t="shared" ca="1" si="108"/>
        <v>61</v>
      </c>
      <c r="O1042" s="53">
        <f t="shared" ca="1" si="111"/>
        <v>-3097.8679939269559</v>
      </c>
      <c r="P1042" s="11">
        <f t="shared" ca="1" si="110"/>
        <v>151795.53170242085</v>
      </c>
      <c r="Q1042" s="30">
        <f t="shared" ca="1" si="107"/>
        <v>1</v>
      </c>
    </row>
    <row r="1043" spans="12:17">
      <c r="L1043" s="10"/>
      <c r="M1043" s="30" t="str">
        <f t="shared" si="109"/>
        <v/>
      </c>
      <c r="N1043" s="20">
        <f t="shared" ca="1" si="108"/>
        <v>41</v>
      </c>
      <c r="O1043" s="53">
        <f t="shared" ca="1" si="111"/>
        <v>3035.9106340484173</v>
      </c>
      <c r="P1043" s="11">
        <f t="shared" ca="1" si="110"/>
        <v>154831.44233646928</v>
      </c>
      <c r="Q1043" s="30">
        <f t="shared" ca="1" si="107"/>
        <v>0</v>
      </c>
    </row>
    <row r="1044" spans="12:17">
      <c r="L1044" s="10"/>
      <c r="M1044" s="30" t="str">
        <f t="shared" si="109"/>
        <v/>
      </c>
      <c r="N1044" s="20">
        <f t="shared" ca="1" si="108"/>
        <v>88</v>
      </c>
      <c r="O1044" s="53">
        <f t="shared" ca="1" si="111"/>
        <v>-3096.6288467293857</v>
      </c>
      <c r="P1044" s="11">
        <f t="shared" ca="1" si="110"/>
        <v>151734.8134897399</v>
      </c>
      <c r="Q1044" s="30">
        <f t="shared" ca="1" si="107"/>
        <v>1</v>
      </c>
    </row>
    <row r="1045" spans="12:17">
      <c r="L1045" s="10"/>
      <c r="M1045" s="30" t="str">
        <f t="shared" si="109"/>
        <v/>
      </c>
      <c r="N1045" s="20">
        <f t="shared" ca="1" si="108"/>
        <v>62</v>
      </c>
      <c r="O1045" s="53">
        <f t="shared" ca="1" si="111"/>
        <v>-3034.6962697947979</v>
      </c>
      <c r="P1045" s="11">
        <f t="shared" ca="1" si="110"/>
        <v>148700.1172199451</v>
      </c>
      <c r="Q1045" s="30">
        <f t="shared" ca="1" si="107"/>
        <v>2</v>
      </c>
    </row>
    <row r="1046" spans="12:17">
      <c r="L1046" s="10"/>
      <c r="M1046" s="30" t="str">
        <f t="shared" si="109"/>
        <v/>
      </c>
      <c r="N1046" s="20">
        <f t="shared" ca="1" si="108"/>
        <v>15</v>
      </c>
      <c r="O1046" s="53">
        <f t="shared" ca="1" si="111"/>
        <v>2974.0023443989021</v>
      </c>
      <c r="P1046" s="11">
        <f t="shared" ca="1" si="110"/>
        <v>151674.119564344</v>
      </c>
      <c r="Q1046" s="30">
        <f t="shared" ca="1" si="107"/>
        <v>0</v>
      </c>
    </row>
    <row r="1047" spans="12:17">
      <c r="L1047" s="10"/>
      <c r="M1047" s="30" t="str">
        <f t="shared" si="109"/>
        <v/>
      </c>
      <c r="N1047" s="20">
        <f t="shared" ca="1" si="108"/>
        <v>61</v>
      </c>
      <c r="O1047" s="53">
        <f t="shared" ca="1" si="111"/>
        <v>-3033.4823912868801</v>
      </c>
      <c r="P1047" s="11">
        <f t="shared" ca="1" si="110"/>
        <v>148640.63717305713</v>
      </c>
      <c r="Q1047" s="30">
        <f t="shared" ca="1" si="107"/>
        <v>1</v>
      </c>
    </row>
    <row r="1048" spans="12:17">
      <c r="L1048" s="10"/>
      <c r="M1048" s="30" t="str">
        <f t="shared" si="109"/>
        <v/>
      </c>
      <c r="N1048" s="20">
        <f t="shared" ca="1" si="108"/>
        <v>86</v>
      </c>
      <c r="O1048" s="53">
        <f t="shared" ca="1" si="111"/>
        <v>-2972.8127434611424</v>
      </c>
      <c r="P1048" s="11">
        <f t="shared" ca="1" si="110"/>
        <v>145667.82442959599</v>
      </c>
      <c r="Q1048" s="30">
        <f t="shared" ca="1" si="107"/>
        <v>2</v>
      </c>
    </row>
    <row r="1049" spans="12:17">
      <c r="L1049" s="10"/>
      <c r="M1049" s="30" t="str">
        <f t="shared" si="109"/>
        <v/>
      </c>
      <c r="N1049" s="20">
        <f t="shared" ca="1" si="108"/>
        <v>24</v>
      </c>
      <c r="O1049" s="53">
        <f t="shared" ca="1" si="111"/>
        <v>2913.35648859192</v>
      </c>
      <c r="P1049" s="11">
        <f t="shared" ca="1" si="110"/>
        <v>148581.18091818792</v>
      </c>
      <c r="Q1049" s="30">
        <f t="shared" ca="1" si="107"/>
        <v>0</v>
      </c>
    </row>
    <row r="1050" spans="12:17">
      <c r="L1050" s="10"/>
      <c r="M1050" s="30" t="str">
        <f t="shared" si="109"/>
        <v/>
      </c>
      <c r="N1050" s="20">
        <f t="shared" ca="1" si="108"/>
        <v>59</v>
      </c>
      <c r="O1050" s="53">
        <f t="shared" ca="1" si="111"/>
        <v>2971.6236183637584</v>
      </c>
      <c r="P1050" s="11">
        <f t="shared" ca="1" si="110"/>
        <v>151552.80453655167</v>
      </c>
      <c r="Q1050" s="30">
        <f t="shared" ca="1" si="107"/>
        <v>0</v>
      </c>
    </row>
    <row r="1051" spans="12:17">
      <c r="L1051" s="10"/>
      <c r="M1051" s="30" t="str">
        <f t="shared" si="109"/>
        <v/>
      </c>
      <c r="N1051" s="20">
        <f t="shared" ca="1" si="108"/>
        <v>53</v>
      </c>
      <c r="O1051" s="53">
        <f t="shared" ca="1" si="111"/>
        <v>3031.0560907310337</v>
      </c>
      <c r="P1051" s="11">
        <f t="shared" ca="1" si="110"/>
        <v>154583.8606272827</v>
      </c>
      <c r="Q1051" s="30">
        <f t="shared" ca="1" si="107"/>
        <v>0</v>
      </c>
    </row>
    <row r="1052" spans="12:17">
      <c r="L1052" s="10"/>
      <c r="M1052" s="30" t="str">
        <f t="shared" si="109"/>
        <v/>
      </c>
      <c r="N1052" s="20">
        <f t="shared" ca="1" si="108"/>
        <v>70</v>
      </c>
      <c r="O1052" s="53">
        <f t="shared" ca="1" si="111"/>
        <v>-3091.6772125456541</v>
      </c>
      <c r="P1052" s="11">
        <f t="shared" ca="1" si="110"/>
        <v>151492.18341473705</v>
      </c>
      <c r="Q1052" s="30">
        <f t="shared" ca="1" si="107"/>
        <v>1</v>
      </c>
    </row>
    <row r="1053" spans="12:17">
      <c r="L1053" s="10"/>
      <c r="M1053" s="30" t="str">
        <f t="shared" si="109"/>
        <v/>
      </c>
      <c r="N1053" s="20">
        <f t="shared" ca="1" si="108"/>
        <v>40</v>
      </c>
      <c r="O1053" s="53">
        <f t="shared" ca="1" si="111"/>
        <v>3029.8436682947413</v>
      </c>
      <c r="P1053" s="11">
        <f t="shared" ca="1" si="110"/>
        <v>154522.0270830318</v>
      </c>
      <c r="Q1053" s="30">
        <f t="shared" ref="Q1053:Q1116" ca="1" si="112">IF(O1053="","",IF(O1053&gt;0,0,1+Q1052))</f>
        <v>0</v>
      </c>
    </row>
    <row r="1054" spans="12:17">
      <c r="L1054" s="10"/>
      <c r="M1054" s="30" t="str">
        <f t="shared" si="109"/>
        <v/>
      </c>
      <c r="N1054" s="20">
        <f t="shared" ca="1" si="108"/>
        <v>29</v>
      </c>
      <c r="O1054" s="53">
        <f t="shared" ca="1" si="111"/>
        <v>3090.440541660636</v>
      </c>
      <c r="P1054" s="11">
        <f t="shared" ca="1" si="110"/>
        <v>157612.46762469245</v>
      </c>
      <c r="Q1054" s="30">
        <f t="shared" ca="1" si="112"/>
        <v>0</v>
      </c>
    </row>
    <row r="1055" spans="12:17">
      <c r="L1055" s="10"/>
      <c r="M1055" s="30" t="str">
        <f t="shared" si="109"/>
        <v/>
      </c>
      <c r="N1055" s="20">
        <f t="shared" ca="1" si="108"/>
        <v>20</v>
      </c>
      <c r="O1055" s="53">
        <f t="shared" ca="1" si="111"/>
        <v>3152.2493524938491</v>
      </c>
      <c r="P1055" s="11">
        <f t="shared" ca="1" si="110"/>
        <v>160764.7169771863</v>
      </c>
      <c r="Q1055" s="30">
        <f t="shared" ca="1" si="112"/>
        <v>0</v>
      </c>
    </row>
    <row r="1056" spans="12:17">
      <c r="L1056" s="10"/>
      <c r="M1056" s="30" t="str">
        <f t="shared" si="109"/>
        <v/>
      </c>
      <c r="N1056" s="20">
        <f t="shared" ca="1" si="108"/>
        <v>4</v>
      </c>
      <c r="O1056" s="53">
        <f t="shared" ca="1" si="111"/>
        <v>3215.294339543726</v>
      </c>
      <c r="P1056" s="11">
        <f t="shared" ca="1" si="110"/>
        <v>163980.01131673003</v>
      </c>
      <c r="Q1056" s="30">
        <f t="shared" ca="1" si="112"/>
        <v>0</v>
      </c>
    </row>
    <row r="1057" spans="12:17">
      <c r="L1057" s="10"/>
      <c r="M1057" s="30" t="str">
        <f t="shared" si="109"/>
        <v/>
      </c>
      <c r="N1057" s="20">
        <f t="shared" ca="1" si="108"/>
        <v>8</v>
      </c>
      <c r="O1057" s="53">
        <f t="shared" ca="1" si="111"/>
        <v>3279.6002263346008</v>
      </c>
      <c r="P1057" s="11">
        <f t="shared" ca="1" si="110"/>
        <v>167259.61154306462</v>
      </c>
      <c r="Q1057" s="30">
        <f t="shared" ca="1" si="112"/>
        <v>0</v>
      </c>
    </row>
    <row r="1058" spans="12:17">
      <c r="L1058" s="10"/>
      <c r="M1058" s="30" t="str">
        <f t="shared" si="109"/>
        <v/>
      </c>
      <c r="N1058" s="20">
        <f t="shared" ca="1" si="108"/>
        <v>84</v>
      </c>
      <c r="O1058" s="53">
        <f t="shared" ca="1" si="111"/>
        <v>-3345.1922308612925</v>
      </c>
      <c r="P1058" s="11">
        <f t="shared" ca="1" si="110"/>
        <v>163914.41931220333</v>
      </c>
      <c r="Q1058" s="30">
        <f t="shared" ca="1" si="112"/>
        <v>1</v>
      </c>
    </row>
    <row r="1059" spans="12:17">
      <c r="L1059" s="10"/>
      <c r="M1059" s="30" t="str">
        <f t="shared" si="109"/>
        <v/>
      </c>
      <c r="N1059" s="20">
        <f t="shared" ca="1" si="108"/>
        <v>8</v>
      </c>
      <c r="O1059" s="53">
        <f t="shared" ca="1" si="111"/>
        <v>3278.2883862440667</v>
      </c>
      <c r="P1059" s="11">
        <f t="shared" ca="1" si="110"/>
        <v>167192.7076984474</v>
      </c>
      <c r="Q1059" s="30">
        <f t="shared" ca="1" si="112"/>
        <v>0</v>
      </c>
    </row>
    <row r="1060" spans="12:17">
      <c r="L1060" s="10"/>
      <c r="M1060" s="30" t="str">
        <f t="shared" si="109"/>
        <v/>
      </c>
      <c r="N1060" s="20">
        <f t="shared" ca="1" si="108"/>
        <v>33</v>
      </c>
      <c r="O1060" s="53">
        <f t="shared" ca="1" si="111"/>
        <v>3343.8541539689481</v>
      </c>
      <c r="P1060" s="11">
        <f t="shared" ca="1" si="110"/>
        <v>170536.56185241634</v>
      </c>
      <c r="Q1060" s="30">
        <f t="shared" ca="1" si="112"/>
        <v>0</v>
      </c>
    </row>
    <row r="1061" spans="12:17">
      <c r="L1061" s="10"/>
      <c r="M1061" s="30" t="str">
        <f t="shared" si="109"/>
        <v/>
      </c>
      <c r="N1061" s="20">
        <f t="shared" ca="1" si="108"/>
        <v>70</v>
      </c>
      <c r="O1061" s="53">
        <f t="shared" ca="1" si="111"/>
        <v>-3410.7312370483269</v>
      </c>
      <c r="P1061" s="11">
        <f t="shared" ca="1" si="110"/>
        <v>167125.83061536803</v>
      </c>
      <c r="Q1061" s="30">
        <f t="shared" ca="1" si="112"/>
        <v>1</v>
      </c>
    </row>
    <row r="1062" spans="12:17">
      <c r="L1062" s="10"/>
      <c r="M1062" s="30" t="str">
        <f t="shared" si="109"/>
        <v/>
      </c>
      <c r="N1062" s="20">
        <f t="shared" ca="1" si="108"/>
        <v>98</v>
      </c>
      <c r="O1062" s="53">
        <f t="shared" ca="1" si="111"/>
        <v>-3342.5166123073609</v>
      </c>
      <c r="P1062" s="11">
        <f t="shared" ca="1" si="110"/>
        <v>163783.31400306066</v>
      </c>
      <c r="Q1062" s="30">
        <f t="shared" ca="1" si="112"/>
        <v>2</v>
      </c>
    </row>
    <row r="1063" spans="12:17">
      <c r="L1063" s="10"/>
      <c r="M1063" s="30" t="str">
        <f t="shared" si="109"/>
        <v/>
      </c>
      <c r="N1063" s="20">
        <f t="shared" ca="1" si="108"/>
        <v>61</v>
      </c>
      <c r="O1063" s="53">
        <f t="shared" ca="1" si="111"/>
        <v>-3275.6662800612135</v>
      </c>
      <c r="P1063" s="11">
        <f t="shared" ca="1" si="110"/>
        <v>160507.64772299945</v>
      </c>
      <c r="Q1063" s="30">
        <f t="shared" ca="1" si="112"/>
        <v>3</v>
      </c>
    </row>
    <row r="1064" spans="12:17">
      <c r="L1064" s="10"/>
      <c r="M1064" s="30" t="str">
        <f t="shared" si="109"/>
        <v/>
      </c>
      <c r="N1064" s="20">
        <f t="shared" ca="1" si="108"/>
        <v>76</v>
      </c>
      <c r="O1064" s="53">
        <f t="shared" ca="1" si="111"/>
        <v>-3210.1529544599889</v>
      </c>
      <c r="P1064" s="11">
        <f t="shared" ca="1" si="110"/>
        <v>157297.49476853947</v>
      </c>
      <c r="Q1064" s="30">
        <f t="shared" ca="1" si="112"/>
        <v>4</v>
      </c>
    </row>
    <row r="1065" spans="12:17">
      <c r="L1065" s="10"/>
      <c r="M1065" s="30" t="str">
        <f t="shared" si="109"/>
        <v/>
      </c>
      <c r="N1065" s="20">
        <f t="shared" ca="1" si="108"/>
        <v>3</v>
      </c>
      <c r="O1065" s="53">
        <f t="shared" ca="1" si="111"/>
        <v>3145.9498953707894</v>
      </c>
      <c r="P1065" s="11">
        <f t="shared" ca="1" si="110"/>
        <v>160443.44466391025</v>
      </c>
      <c r="Q1065" s="30">
        <f t="shared" ca="1" si="112"/>
        <v>0</v>
      </c>
    </row>
    <row r="1066" spans="12:17">
      <c r="L1066" s="10"/>
      <c r="M1066" s="30" t="str">
        <f t="shared" si="109"/>
        <v/>
      </c>
      <c r="N1066" s="20">
        <f t="shared" ref="N1066:N1129" ca="1" si="113">RANDBETWEEN(0,100)</f>
        <v>10</v>
      </c>
      <c r="O1066" s="53">
        <f t="shared" ca="1" si="111"/>
        <v>3208.8688932782052</v>
      </c>
      <c r="P1066" s="11">
        <f t="shared" ca="1" si="110"/>
        <v>163652.31355718846</v>
      </c>
      <c r="Q1066" s="30">
        <f t="shared" ca="1" si="112"/>
        <v>0</v>
      </c>
    </row>
    <row r="1067" spans="12:17">
      <c r="L1067" s="10"/>
      <c r="M1067" s="30" t="str">
        <f t="shared" ref="M1067:M1130" si="114">IF(K1067="","",IF(K1067&gt;0,0,1+M1066))</f>
        <v/>
      </c>
      <c r="N1067" s="20">
        <f t="shared" ca="1" si="113"/>
        <v>90</v>
      </c>
      <c r="O1067" s="53">
        <f t="shared" ca="1" si="111"/>
        <v>-3273.0462711437694</v>
      </c>
      <c r="P1067" s="11">
        <f t="shared" ref="P1067:P1130" ca="1" si="115">O1067+P1066</f>
        <v>160379.26728604469</v>
      </c>
      <c r="Q1067" s="30">
        <f t="shared" ca="1" si="112"/>
        <v>1</v>
      </c>
    </row>
    <row r="1068" spans="12:17">
      <c r="L1068" s="10"/>
      <c r="M1068" s="30" t="str">
        <f t="shared" si="114"/>
        <v/>
      </c>
      <c r="N1068" s="20">
        <f t="shared" ca="1" si="113"/>
        <v>62</v>
      </c>
      <c r="O1068" s="53">
        <f t="shared" ref="O1068:O1131" ca="1" si="116">IF(N1068&gt;=$F$11*100,-(P1067*$F$9),(P1067*$F$9*$F$13))</f>
        <v>-3207.5853457208941</v>
      </c>
      <c r="P1068" s="11">
        <f t="shared" ca="1" si="115"/>
        <v>157171.68194032379</v>
      </c>
      <c r="Q1068" s="30">
        <f t="shared" ca="1" si="112"/>
        <v>2</v>
      </c>
    </row>
    <row r="1069" spans="12:17">
      <c r="L1069" s="10"/>
      <c r="M1069" s="30" t="str">
        <f t="shared" si="114"/>
        <v/>
      </c>
      <c r="N1069" s="20">
        <f t="shared" ca="1" si="113"/>
        <v>97</v>
      </c>
      <c r="O1069" s="53">
        <f t="shared" ca="1" si="116"/>
        <v>-3143.4336388064758</v>
      </c>
      <c r="P1069" s="11">
        <f t="shared" ca="1" si="115"/>
        <v>154028.24830151731</v>
      </c>
      <c r="Q1069" s="30">
        <f t="shared" ca="1" si="112"/>
        <v>3</v>
      </c>
    </row>
    <row r="1070" spans="12:17">
      <c r="L1070" s="10"/>
      <c r="M1070" s="30" t="str">
        <f t="shared" si="114"/>
        <v/>
      </c>
      <c r="N1070" s="20">
        <f t="shared" ca="1" si="113"/>
        <v>67</v>
      </c>
      <c r="O1070" s="53">
        <f t="shared" ca="1" si="116"/>
        <v>-3080.5649660303461</v>
      </c>
      <c r="P1070" s="11">
        <f t="shared" ca="1" si="115"/>
        <v>150947.68333548697</v>
      </c>
      <c r="Q1070" s="30">
        <f t="shared" ca="1" si="112"/>
        <v>4</v>
      </c>
    </row>
    <row r="1071" spans="12:17">
      <c r="L1071" s="10"/>
      <c r="M1071" s="30" t="str">
        <f t="shared" si="114"/>
        <v/>
      </c>
      <c r="N1071" s="20">
        <f t="shared" ca="1" si="113"/>
        <v>56</v>
      </c>
      <c r="O1071" s="53">
        <f t="shared" ca="1" si="116"/>
        <v>3018.9536667097395</v>
      </c>
      <c r="P1071" s="11">
        <f t="shared" ca="1" si="115"/>
        <v>153966.63700219672</v>
      </c>
      <c r="Q1071" s="30">
        <f t="shared" ca="1" si="112"/>
        <v>0</v>
      </c>
    </row>
    <row r="1072" spans="12:17">
      <c r="L1072" s="10"/>
      <c r="M1072" s="30" t="str">
        <f t="shared" si="114"/>
        <v/>
      </c>
      <c r="N1072" s="20">
        <f t="shared" ca="1" si="113"/>
        <v>76</v>
      </c>
      <c r="O1072" s="53">
        <f t="shared" ca="1" si="116"/>
        <v>-3079.3327400439343</v>
      </c>
      <c r="P1072" s="11">
        <f t="shared" ca="1" si="115"/>
        <v>150887.30426215279</v>
      </c>
      <c r="Q1072" s="30">
        <f t="shared" ca="1" si="112"/>
        <v>1</v>
      </c>
    </row>
    <row r="1073" spans="12:17">
      <c r="L1073" s="10"/>
      <c r="M1073" s="30" t="str">
        <f t="shared" si="114"/>
        <v/>
      </c>
      <c r="N1073" s="20">
        <f t="shared" ca="1" si="113"/>
        <v>24</v>
      </c>
      <c r="O1073" s="53">
        <f t="shared" ca="1" si="116"/>
        <v>3017.7460852430559</v>
      </c>
      <c r="P1073" s="11">
        <f t="shared" ca="1" si="115"/>
        <v>153905.05034739585</v>
      </c>
      <c r="Q1073" s="30">
        <f t="shared" ca="1" si="112"/>
        <v>0</v>
      </c>
    </row>
    <row r="1074" spans="12:17">
      <c r="L1074" s="10"/>
      <c r="M1074" s="30" t="str">
        <f t="shared" si="114"/>
        <v/>
      </c>
      <c r="N1074" s="20">
        <f t="shared" ca="1" si="113"/>
        <v>50</v>
      </c>
      <c r="O1074" s="53">
        <f t="shared" ca="1" si="116"/>
        <v>3078.1010069479171</v>
      </c>
      <c r="P1074" s="11">
        <f t="shared" ca="1" si="115"/>
        <v>156983.15135434378</v>
      </c>
      <c r="Q1074" s="30">
        <f t="shared" ca="1" si="112"/>
        <v>0</v>
      </c>
    </row>
    <row r="1075" spans="12:17">
      <c r="L1075" s="10"/>
      <c r="M1075" s="30" t="str">
        <f t="shared" si="114"/>
        <v/>
      </c>
      <c r="N1075" s="20">
        <f t="shared" ca="1" si="113"/>
        <v>91</v>
      </c>
      <c r="O1075" s="53">
        <f t="shared" ca="1" si="116"/>
        <v>-3139.6630270868754</v>
      </c>
      <c r="P1075" s="11">
        <f t="shared" ca="1" si="115"/>
        <v>153843.4883272569</v>
      </c>
      <c r="Q1075" s="30">
        <f t="shared" ca="1" si="112"/>
        <v>1</v>
      </c>
    </row>
    <row r="1076" spans="12:17">
      <c r="L1076" s="10"/>
      <c r="M1076" s="30" t="str">
        <f t="shared" si="114"/>
        <v/>
      </c>
      <c r="N1076" s="20">
        <f t="shared" ca="1" si="113"/>
        <v>11</v>
      </c>
      <c r="O1076" s="53">
        <f t="shared" ca="1" si="116"/>
        <v>3076.8697665451382</v>
      </c>
      <c r="P1076" s="11">
        <f t="shared" ca="1" si="115"/>
        <v>156920.35809380203</v>
      </c>
      <c r="Q1076" s="30">
        <f t="shared" ca="1" si="112"/>
        <v>0</v>
      </c>
    </row>
    <row r="1077" spans="12:17">
      <c r="L1077" s="10"/>
      <c r="M1077" s="30" t="str">
        <f t="shared" si="114"/>
        <v/>
      </c>
      <c r="N1077" s="20">
        <f t="shared" ca="1" si="113"/>
        <v>33</v>
      </c>
      <c r="O1077" s="53">
        <f t="shared" ca="1" si="116"/>
        <v>3138.4071618760408</v>
      </c>
      <c r="P1077" s="11">
        <f t="shared" ca="1" si="115"/>
        <v>160058.76525567807</v>
      </c>
      <c r="Q1077" s="30">
        <f t="shared" ca="1" si="112"/>
        <v>0</v>
      </c>
    </row>
    <row r="1078" spans="12:17">
      <c r="L1078" s="10"/>
      <c r="M1078" s="30" t="str">
        <f t="shared" si="114"/>
        <v/>
      </c>
      <c r="N1078" s="20">
        <f t="shared" ca="1" si="113"/>
        <v>70</v>
      </c>
      <c r="O1078" s="53">
        <f t="shared" ca="1" si="116"/>
        <v>-3201.1753051135615</v>
      </c>
      <c r="P1078" s="11">
        <f t="shared" ca="1" si="115"/>
        <v>156857.58995056449</v>
      </c>
      <c r="Q1078" s="30">
        <f t="shared" ca="1" si="112"/>
        <v>1</v>
      </c>
    </row>
    <row r="1079" spans="12:17">
      <c r="L1079" s="10"/>
      <c r="M1079" s="30" t="str">
        <f t="shared" si="114"/>
        <v/>
      </c>
      <c r="N1079" s="20">
        <f t="shared" ca="1" si="113"/>
        <v>5</v>
      </c>
      <c r="O1079" s="53">
        <f t="shared" ca="1" si="116"/>
        <v>3137.1517990112898</v>
      </c>
      <c r="P1079" s="11">
        <f t="shared" ca="1" si="115"/>
        <v>159994.74174957577</v>
      </c>
      <c r="Q1079" s="30">
        <f t="shared" ca="1" si="112"/>
        <v>0</v>
      </c>
    </row>
    <row r="1080" spans="12:17">
      <c r="L1080" s="10"/>
      <c r="M1080" s="30" t="str">
        <f t="shared" si="114"/>
        <v/>
      </c>
      <c r="N1080" s="20">
        <f t="shared" ca="1" si="113"/>
        <v>99</v>
      </c>
      <c r="O1080" s="53">
        <f t="shared" ca="1" si="116"/>
        <v>-3199.8948349915154</v>
      </c>
      <c r="P1080" s="11">
        <f t="shared" ca="1" si="115"/>
        <v>156794.84691458425</v>
      </c>
      <c r="Q1080" s="30">
        <f t="shared" ca="1" si="112"/>
        <v>1</v>
      </c>
    </row>
    <row r="1081" spans="12:17">
      <c r="L1081" s="10"/>
      <c r="M1081" s="30" t="str">
        <f t="shared" si="114"/>
        <v/>
      </c>
      <c r="N1081" s="20">
        <f t="shared" ca="1" si="113"/>
        <v>31</v>
      </c>
      <c r="O1081" s="53">
        <f t="shared" ca="1" si="116"/>
        <v>3135.8969382916853</v>
      </c>
      <c r="P1081" s="11">
        <f t="shared" ca="1" si="115"/>
        <v>159930.74385287595</v>
      </c>
      <c r="Q1081" s="30">
        <f t="shared" ca="1" si="112"/>
        <v>0</v>
      </c>
    </row>
    <row r="1082" spans="12:17">
      <c r="L1082" s="10"/>
      <c r="M1082" s="30" t="str">
        <f t="shared" si="114"/>
        <v/>
      </c>
      <c r="N1082" s="20">
        <f t="shared" ca="1" si="113"/>
        <v>56</v>
      </c>
      <c r="O1082" s="53">
        <f t="shared" ca="1" si="116"/>
        <v>3198.6148770575192</v>
      </c>
      <c r="P1082" s="11">
        <f t="shared" ca="1" si="115"/>
        <v>163129.35872993348</v>
      </c>
      <c r="Q1082" s="30">
        <f t="shared" ca="1" si="112"/>
        <v>0</v>
      </c>
    </row>
    <row r="1083" spans="12:17">
      <c r="L1083" s="10"/>
      <c r="M1083" s="30" t="str">
        <f t="shared" si="114"/>
        <v/>
      </c>
      <c r="N1083" s="20">
        <f t="shared" ca="1" si="113"/>
        <v>85</v>
      </c>
      <c r="O1083" s="53">
        <f t="shared" ca="1" si="116"/>
        <v>-3262.5871745986697</v>
      </c>
      <c r="P1083" s="11">
        <f t="shared" ca="1" si="115"/>
        <v>159866.7715553348</v>
      </c>
      <c r="Q1083" s="30">
        <f t="shared" ca="1" si="112"/>
        <v>1</v>
      </c>
    </row>
    <row r="1084" spans="12:17">
      <c r="L1084" s="10"/>
      <c r="M1084" s="30" t="str">
        <f t="shared" si="114"/>
        <v/>
      </c>
      <c r="N1084" s="20">
        <f t="shared" ca="1" si="113"/>
        <v>21</v>
      </c>
      <c r="O1084" s="53">
        <f t="shared" ca="1" si="116"/>
        <v>3197.335431106696</v>
      </c>
      <c r="P1084" s="11">
        <f t="shared" ca="1" si="115"/>
        <v>163064.1069864415</v>
      </c>
      <c r="Q1084" s="30">
        <f t="shared" ca="1" si="112"/>
        <v>0</v>
      </c>
    </row>
    <row r="1085" spans="12:17">
      <c r="L1085" s="10"/>
      <c r="M1085" s="30" t="str">
        <f t="shared" si="114"/>
        <v/>
      </c>
      <c r="N1085" s="20">
        <f t="shared" ca="1" si="113"/>
        <v>99</v>
      </c>
      <c r="O1085" s="53">
        <f t="shared" ca="1" si="116"/>
        <v>-3261.2821397288303</v>
      </c>
      <c r="P1085" s="11">
        <f t="shared" ca="1" si="115"/>
        <v>159802.82484671267</v>
      </c>
      <c r="Q1085" s="30">
        <f t="shared" ca="1" si="112"/>
        <v>1</v>
      </c>
    </row>
    <row r="1086" spans="12:17">
      <c r="L1086" s="10"/>
      <c r="M1086" s="30" t="str">
        <f t="shared" si="114"/>
        <v/>
      </c>
      <c r="N1086" s="20">
        <f t="shared" ca="1" si="113"/>
        <v>2</v>
      </c>
      <c r="O1086" s="53">
        <f t="shared" ca="1" si="116"/>
        <v>3196.0564969342536</v>
      </c>
      <c r="P1086" s="11">
        <f t="shared" ca="1" si="115"/>
        <v>162998.88134364694</v>
      </c>
      <c r="Q1086" s="30">
        <f t="shared" ca="1" si="112"/>
        <v>0</v>
      </c>
    </row>
    <row r="1087" spans="12:17">
      <c r="L1087" s="10"/>
      <c r="M1087" s="30" t="str">
        <f t="shared" si="114"/>
        <v/>
      </c>
      <c r="N1087" s="20">
        <f t="shared" ca="1" si="113"/>
        <v>100</v>
      </c>
      <c r="O1087" s="53">
        <f t="shared" ca="1" si="116"/>
        <v>-3259.9776268729388</v>
      </c>
      <c r="P1087" s="11">
        <f t="shared" ca="1" si="115"/>
        <v>159738.90371677399</v>
      </c>
      <c r="Q1087" s="30">
        <f t="shared" ca="1" si="112"/>
        <v>1</v>
      </c>
    </row>
    <row r="1088" spans="12:17">
      <c r="L1088" s="10"/>
      <c r="M1088" s="30" t="str">
        <f t="shared" si="114"/>
        <v/>
      </c>
      <c r="N1088" s="20">
        <f t="shared" ca="1" si="113"/>
        <v>69</v>
      </c>
      <c r="O1088" s="53">
        <f t="shared" ca="1" si="116"/>
        <v>-3194.7780743354797</v>
      </c>
      <c r="P1088" s="11">
        <f t="shared" ca="1" si="115"/>
        <v>156544.12564243851</v>
      </c>
      <c r="Q1088" s="30">
        <f t="shared" ca="1" si="112"/>
        <v>2</v>
      </c>
    </row>
    <row r="1089" spans="12:17">
      <c r="L1089" s="10"/>
      <c r="M1089" s="30" t="str">
        <f t="shared" si="114"/>
        <v/>
      </c>
      <c r="N1089" s="20">
        <f t="shared" ca="1" si="113"/>
        <v>13</v>
      </c>
      <c r="O1089" s="53">
        <f t="shared" ca="1" si="116"/>
        <v>3130.8825128487701</v>
      </c>
      <c r="P1089" s="11">
        <f t="shared" ca="1" si="115"/>
        <v>159675.00815528727</v>
      </c>
      <c r="Q1089" s="30">
        <f t="shared" ca="1" si="112"/>
        <v>0</v>
      </c>
    </row>
    <row r="1090" spans="12:17">
      <c r="L1090" s="10"/>
      <c r="M1090" s="30" t="str">
        <f t="shared" si="114"/>
        <v/>
      </c>
      <c r="N1090" s="20">
        <f t="shared" ca="1" si="113"/>
        <v>14</v>
      </c>
      <c r="O1090" s="53">
        <f t="shared" ca="1" si="116"/>
        <v>3193.5001631057457</v>
      </c>
      <c r="P1090" s="11">
        <f t="shared" ca="1" si="115"/>
        <v>162868.50831839303</v>
      </c>
      <c r="Q1090" s="30">
        <f t="shared" ca="1" si="112"/>
        <v>0</v>
      </c>
    </row>
    <row r="1091" spans="12:17">
      <c r="L1091" s="10"/>
      <c r="M1091" s="30" t="str">
        <f t="shared" si="114"/>
        <v/>
      </c>
      <c r="N1091" s="20">
        <f t="shared" ca="1" si="113"/>
        <v>11</v>
      </c>
      <c r="O1091" s="53">
        <f t="shared" ca="1" si="116"/>
        <v>3257.3701663678607</v>
      </c>
      <c r="P1091" s="11">
        <f t="shared" ca="1" si="115"/>
        <v>166125.87848476088</v>
      </c>
      <c r="Q1091" s="30">
        <f t="shared" ca="1" si="112"/>
        <v>0</v>
      </c>
    </row>
    <row r="1092" spans="12:17">
      <c r="L1092" s="10"/>
      <c r="M1092" s="30" t="str">
        <f t="shared" si="114"/>
        <v/>
      </c>
      <c r="N1092" s="20">
        <f t="shared" ca="1" si="113"/>
        <v>8</v>
      </c>
      <c r="O1092" s="53">
        <f t="shared" ca="1" si="116"/>
        <v>3322.5175696952174</v>
      </c>
      <c r="P1092" s="11">
        <f t="shared" ca="1" si="115"/>
        <v>169448.3960544561</v>
      </c>
      <c r="Q1092" s="30">
        <f t="shared" ca="1" si="112"/>
        <v>0</v>
      </c>
    </row>
    <row r="1093" spans="12:17">
      <c r="L1093" s="10"/>
      <c r="M1093" s="30" t="str">
        <f t="shared" si="114"/>
        <v/>
      </c>
      <c r="N1093" s="20">
        <f t="shared" ca="1" si="113"/>
        <v>77</v>
      </c>
      <c r="O1093" s="53">
        <f t="shared" ca="1" si="116"/>
        <v>-3388.9679210891222</v>
      </c>
      <c r="P1093" s="11">
        <f t="shared" ca="1" si="115"/>
        <v>166059.42813336698</v>
      </c>
      <c r="Q1093" s="30">
        <f t="shared" ca="1" si="112"/>
        <v>1</v>
      </c>
    </row>
    <row r="1094" spans="12:17">
      <c r="L1094" s="10"/>
      <c r="M1094" s="30" t="str">
        <f t="shared" si="114"/>
        <v/>
      </c>
      <c r="N1094" s="20">
        <f t="shared" ca="1" si="113"/>
        <v>53</v>
      </c>
      <c r="O1094" s="53">
        <f t="shared" ca="1" si="116"/>
        <v>3321.1885626673397</v>
      </c>
      <c r="P1094" s="11">
        <f t="shared" ca="1" si="115"/>
        <v>169380.61669603433</v>
      </c>
      <c r="Q1094" s="30">
        <f t="shared" ca="1" si="112"/>
        <v>0</v>
      </c>
    </row>
    <row r="1095" spans="12:17">
      <c r="L1095" s="10"/>
      <c r="M1095" s="30" t="str">
        <f t="shared" si="114"/>
        <v/>
      </c>
      <c r="N1095" s="20">
        <f t="shared" ca="1" si="113"/>
        <v>34</v>
      </c>
      <c r="O1095" s="53">
        <f t="shared" ca="1" si="116"/>
        <v>3387.6123339206865</v>
      </c>
      <c r="P1095" s="11">
        <f t="shared" ca="1" si="115"/>
        <v>172768.22902995502</v>
      </c>
      <c r="Q1095" s="30">
        <f t="shared" ca="1" si="112"/>
        <v>0</v>
      </c>
    </row>
    <row r="1096" spans="12:17">
      <c r="L1096" s="10"/>
      <c r="M1096" s="30" t="str">
        <f t="shared" si="114"/>
        <v/>
      </c>
      <c r="N1096" s="20">
        <f t="shared" ca="1" si="113"/>
        <v>9</v>
      </c>
      <c r="O1096" s="53">
        <f t="shared" ca="1" si="116"/>
        <v>3455.3645805991005</v>
      </c>
      <c r="P1096" s="11">
        <f t="shared" ca="1" si="115"/>
        <v>176223.59361055412</v>
      </c>
      <c r="Q1096" s="30">
        <f t="shared" ca="1" si="112"/>
        <v>0</v>
      </c>
    </row>
    <row r="1097" spans="12:17">
      <c r="L1097" s="10"/>
      <c r="M1097" s="30" t="str">
        <f t="shared" si="114"/>
        <v/>
      </c>
      <c r="N1097" s="20">
        <f t="shared" ca="1" si="113"/>
        <v>95</v>
      </c>
      <c r="O1097" s="53">
        <f t="shared" ca="1" si="116"/>
        <v>-3524.4718722110824</v>
      </c>
      <c r="P1097" s="11">
        <f t="shared" ca="1" si="115"/>
        <v>172699.12173834303</v>
      </c>
      <c r="Q1097" s="30">
        <f t="shared" ca="1" si="112"/>
        <v>1</v>
      </c>
    </row>
    <row r="1098" spans="12:17">
      <c r="L1098" s="10"/>
      <c r="M1098" s="30" t="str">
        <f t="shared" si="114"/>
        <v/>
      </c>
      <c r="N1098" s="20">
        <f t="shared" ca="1" si="113"/>
        <v>27</v>
      </c>
      <c r="O1098" s="53">
        <f t="shared" ca="1" si="116"/>
        <v>3453.9824347668609</v>
      </c>
      <c r="P1098" s="11">
        <f t="shared" ca="1" si="115"/>
        <v>176153.1041731099</v>
      </c>
      <c r="Q1098" s="30">
        <f t="shared" ca="1" si="112"/>
        <v>0</v>
      </c>
    </row>
    <row r="1099" spans="12:17">
      <c r="L1099" s="10"/>
      <c r="M1099" s="30" t="str">
        <f t="shared" si="114"/>
        <v/>
      </c>
      <c r="N1099" s="20">
        <f t="shared" ca="1" si="113"/>
        <v>73</v>
      </c>
      <c r="O1099" s="53">
        <f t="shared" ca="1" si="116"/>
        <v>-3523.0620834621982</v>
      </c>
      <c r="P1099" s="11">
        <f t="shared" ca="1" si="115"/>
        <v>172630.0420896477</v>
      </c>
      <c r="Q1099" s="30">
        <f t="shared" ca="1" si="112"/>
        <v>1</v>
      </c>
    </row>
    <row r="1100" spans="12:17">
      <c r="L1100" s="10"/>
      <c r="M1100" s="30" t="str">
        <f t="shared" si="114"/>
        <v/>
      </c>
      <c r="N1100" s="20">
        <f t="shared" ca="1" si="113"/>
        <v>84</v>
      </c>
      <c r="O1100" s="53">
        <f t="shared" ca="1" si="116"/>
        <v>-3452.6008417929543</v>
      </c>
      <c r="P1100" s="11">
        <f t="shared" ca="1" si="115"/>
        <v>169177.44124785476</v>
      </c>
      <c r="Q1100" s="30">
        <f t="shared" ca="1" si="112"/>
        <v>2</v>
      </c>
    </row>
    <row r="1101" spans="12:17">
      <c r="L1101" s="10"/>
      <c r="M1101" s="30" t="str">
        <f t="shared" si="114"/>
        <v/>
      </c>
      <c r="N1101" s="20">
        <f t="shared" ca="1" si="113"/>
        <v>91</v>
      </c>
      <c r="O1101" s="53">
        <f t="shared" ca="1" si="116"/>
        <v>-3383.5488249570953</v>
      </c>
      <c r="P1101" s="11">
        <f t="shared" ca="1" si="115"/>
        <v>165793.89242289765</v>
      </c>
      <c r="Q1101" s="30">
        <f t="shared" ca="1" si="112"/>
        <v>3</v>
      </c>
    </row>
    <row r="1102" spans="12:17">
      <c r="L1102" s="10"/>
      <c r="M1102" s="30" t="str">
        <f t="shared" si="114"/>
        <v/>
      </c>
      <c r="N1102" s="20">
        <f t="shared" ca="1" si="113"/>
        <v>26</v>
      </c>
      <c r="O1102" s="53">
        <f t="shared" ca="1" si="116"/>
        <v>3315.877848457953</v>
      </c>
      <c r="P1102" s="11">
        <f t="shared" ca="1" si="115"/>
        <v>169109.77027135561</v>
      </c>
      <c r="Q1102" s="30">
        <f t="shared" ca="1" si="112"/>
        <v>0</v>
      </c>
    </row>
    <row r="1103" spans="12:17">
      <c r="L1103" s="10"/>
      <c r="M1103" s="30" t="str">
        <f t="shared" si="114"/>
        <v/>
      </c>
      <c r="N1103" s="20">
        <f t="shared" ca="1" si="113"/>
        <v>73</v>
      </c>
      <c r="O1103" s="53">
        <f t="shared" ca="1" si="116"/>
        <v>-3382.1954054271123</v>
      </c>
      <c r="P1103" s="11">
        <f t="shared" ca="1" si="115"/>
        <v>165727.5748659285</v>
      </c>
      <c r="Q1103" s="30">
        <f t="shared" ca="1" si="112"/>
        <v>1</v>
      </c>
    </row>
    <row r="1104" spans="12:17">
      <c r="L1104" s="10"/>
      <c r="M1104" s="30" t="str">
        <f t="shared" si="114"/>
        <v/>
      </c>
      <c r="N1104" s="20">
        <f t="shared" ca="1" si="113"/>
        <v>19</v>
      </c>
      <c r="O1104" s="53">
        <f t="shared" ca="1" si="116"/>
        <v>3314.55149731857</v>
      </c>
      <c r="P1104" s="11">
        <f t="shared" ca="1" si="115"/>
        <v>169042.12636324708</v>
      </c>
      <c r="Q1104" s="30">
        <f t="shared" ca="1" si="112"/>
        <v>0</v>
      </c>
    </row>
    <row r="1105" spans="12:17">
      <c r="L1105" s="10"/>
      <c r="M1105" s="30" t="str">
        <f t="shared" si="114"/>
        <v/>
      </c>
      <c r="N1105" s="20">
        <f t="shared" ca="1" si="113"/>
        <v>88</v>
      </c>
      <c r="O1105" s="53">
        <f t="shared" ca="1" si="116"/>
        <v>-3380.8425272649415</v>
      </c>
      <c r="P1105" s="11">
        <f t="shared" ca="1" si="115"/>
        <v>165661.28383598215</v>
      </c>
      <c r="Q1105" s="30">
        <f t="shared" ca="1" si="112"/>
        <v>1</v>
      </c>
    </row>
    <row r="1106" spans="12:17">
      <c r="L1106" s="10"/>
      <c r="M1106" s="30" t="str">
        <f t="shared" si="114"/>
        <v/>
      </c>
      <c r="N1106" s="20">
        <f t="shared" ca="1" si="113"/>
        <v>33</v>
      </c>
      <c r="O1106" s="53">
        <f t="shared" ca="1" si="116"/>
        <v>3313.2256767196432</v>
      </c>
      <c r="P1106" s="11">
        <f t="shared" ca="1" si="115"/>
        <v>168974.5095127018</v>
      </c>
      <c r="Q1106" s="30">
        <f t="shared" ca="1" si="112"/>
        <v>0</v>
      </c>
    </row>
    <row r="1107" spans="12:17">
      <c r="L1107" s="10"/>
      <c r="M1107" s="30" t="str">
        <f t="shared" si="114"/>
        <v/>
      </c>
      <c r="N1107" s="20">
        <f t="shared" ca="1" si="113"/>
        <v>32</v>
      </c>
      <c r="O1107" s="53">
        <f t="shared" ca="1" si="116"/>
        <v>3379.490190254036</v>
      </c>
      <c r="P1107" s="11">
        <f t="shared" ca="1" si="115"/>
        <v>172353.99970295583</v>
      </c>
      <c r="Q1107" s="30">
        <f t="shared" ca="1" si="112"/>
        <v>0</v>
      </c>
    </row>
    <row r="1108" spans="12:17">
      <c r="L1108" s="10"/>
      <c r="M1108" s="30" t="str">
        <f t="shared" si="114"/>
        <v/>
      </c>
      <c r="N1108" s="20">
        <f t="shared" ca="1" si="113"/>
        <v>30</v>
      </c>
      <c r="O1108" s="53">
        <f t="shared" ca="1" si="116"/>
        <v>3447.0799940591169</v>
      </c>
      <c r="P1108" s="11">
        <f t="shared" ca="1" si="115"/>
        <v>175801.07969701494</v>
      </c>
      <c r="Q1108" s="30">
        <f t="shared" ca="1" si="112"/>
        <v>0</v>
      </c>
    </row>
    <row r="1109" spans="12:17">
      <c r="L1109" s="10"/>
      <c r="M1109" s="30" t="str">
        <f t="shared" si="114"/>
        <v/>
      </c>
      <c r="N1109" s="20">
        <f t="shared" ca="1" si="113"/>
        <v>64</v>
      </c>
      <c r="O1109" s="53">
        <f t="shared" ca="1" si="116"/>
        <v>-3516.0215939402988</v>
      </c>
      <c r="P1109" s="11">
        <f t="shared" ca="1" si="115"/>
        <v>172285.05810307464</v>
      </c>
      <c r="Q1109" s="30">
        <f t="shared" ca="1" si="112"/>
        <v>1</v>
      </c>
    </row>
    <row r="1110" spans="12:17">
      <c r="L1110" s="10"/>
      <c r="M1110" s="30" t="str">
        <f t="shared" si="114"/>
        <v/>
      </c>
      <c r="N1110" s="20">
        <f t="shared" ca="1" si="113"/>
        <v>40</v>
      </c>
      <c r="O1110" s="53">
        <f t="shared" ca="1" si="116"/>
        <v>3445.7011620614931</v>
      </c>
      <c r="P1110" s="11">
        <f t="shared" ca="1" si="115"/>
        <v>175730.75926513612</v>
      </c>
      <c r="Q1110" s="30">
        <f t="shared" ca="1" si="112"/>
        <v>0</v>
      </c>
    </row>
    <row r="1111" spans="12:17">
      <c r="L1111" s="10"/>
      <c r="M1111" s="30" t="str">
        <f t="shared" si="114"/>
        <v/>
      </c>
      <c r="N1111" s="20">
        <f t="shared" ca="1" si="113"/>
        <v>14</v>
      </c>
      <c r="O1111" s="53">
        <f t="shared" ca="1" si="116"/>
        <v>3514.6151853027222</v>
      </c>
      <c r="P1111" s="11">
        <f t="shared" ca="1" si="115"/>
        <v>179245.37445043883</v>
      </c>
      <c r="Q1111" s="30">
        <f t="shared" ca="1" si="112"/>
        <v>0</v>
      </c>
    </row>
    <row r="1112" spans="12:17">
      <c r="L1112" s="10"/>
      <c r="M1112" s="30" t="str">
        <f t="shared" si="114"/>
        <v/>
      </c>
      <c r="N1112" s="20">
        <f t="shared" ca="1" si="113"/>
        <v>29</v>
      </c>
      <c r="O1112" s="53">
        <f t="shared" ca="1" si="116"/>
        <v>3584.9074890087768</v>
      </c>
      <c r="P1112" s="11">
        <f t="shared" ca="1" si="115"/>
        <v>182830.2819394476</v>
      </c>
      <c r="Q1112" s="30">
        <f t="shared" ca="1" si="112"/>
        <v>0</v>
      </c>
    </row>
    <row r="1113" spans="12:17">
      <c r="L1113" s="10"/>
      <c r="M1113" s="30" t="str">
        <f t="shared" si="114"/>
        <v/>
      </c>
      <c r="N1113" s="20">
        <f t="shared" ca="1" si="113"/>
        <v>44</v>
      </c>
      <c r="O1113" s="53">
        <f t="shared" ca="1" si="116"/>
        <v>3656.6056387889521</v>
      </c>
      <c r="P1113" s="11">
        <f t="shared" ca="1" si="115"/>
        <v>186486.88757823655</v>
      </c>
      <c r="Q1113" s="30">
        <f t="shared" ca="1" si="112"/>
        <v>0</v>
      </c>
    </row>
    <row r="1114" spans="12:17">
      <c r="L1114" s="10"/>
      <c r="M1114" s="30" t="str">
        <f t="shared" si="114"/>
        <v/>
      </c>
      <c r="N1114" s="20">
        <f t="shared" ca="1" si="113"/>
        <v>74</v>
      </c>
      <c r="O1114" s="53">
        <f t="shared" ca="1" si="116"/>
        <v>-3729.7377515647313</v>
      </c>
      <c r="P1114" s="11">
        <f t="shared" ca="1" si="115"/>
        <v>182757.14982667181</v>
      </c>
      <c r="Q1114" s="30">
        <f t="shared" ca="1" si="112"/>
        <v>1</v>
      </c>
    </row>
    <row r="1115" spans="12:17">
      <c r="L1115" s="10"/>
      <c r="M1115" s="30" t="str">
        <f t="shared" si="114"/>
        <v/>
      </c>
      <c r="N1115" s="20">
        <f t="shared" ca="1" si="113"/>
        <v>77</v>
      </c>
      <c r="O1115" s="53">
        <f t="shared" ca="1" si="116"/>
        <v>-3655.1429965334364</v>
      </c>
      <c r="P1115" s="11">
        <f t="shared" ca="1" si="115"/>
        <v>179102.00683013839</v>
      </c>
      <c r="Q1115" s="30">
        <f t="shared" ca="1" si="112"/>
        <v>2</v>
      </c>
    </row>
    <row r="1116" spans="12:17">
      <c r="L1116" s="10"/>
      <c r="M1116" s="30" t="str">
        <f t="shared" si="114"/>
        <v/>
      </c>
      <c r="N1116" s="20">
        <f t="shared" ca="1" si="113"/>
        <v>100</v>
      </c>
      <c r="O1116" s="53">
        <f t="shared" ca="1" si="116"/>
        <v>-3582.0401366027677</v>
      </c>
      <c r="P1116" s="11">
        <f t="shared" ca="1" si="115"/>
        <v>175519.96669353562</v>
      </c>
      <c r="Q1116" s="30">
        <f t="shared" ca="1" si="112"/>
        <v>3</v>
      </c>
    </row>
    <row r="1117" spans="12:17">
      <c r="L1117" s="10"/>
      <c r="M1117" s="30" t="str">
        <f t="shared" si="114"/>
        <v/>
      </c>
      <c r="N1117" s="20">
        <f t="shared" ca="1" si="113"/>
        <v>77</v>
      </c>
      <c r="O1117" s="53">
        <f t="shared" ca="1" si="116"/>
        <v>-3510.3993338707123</v>
      </c>
      <c r="P1117" s="11">
        <f t="shared" ca="1" si="115"/>
        <v>172009.56735966491</v>
      </c>
      <c r="Q1117" s="30">
        <f t="shared" ref="Q1117:Q1180" ca="1" si="117">IF(O1117="","",IF(O1117&gt;0,0,1+Q1116))</f>
        <v>4</v>
      </c>
    </row>
    <row r="1118" spans="12:17">
      <c r="L1118" s="10"/>
      <c r="M1118" s="30" t="str">
        <f t="shared" si="114"/>
        <v/>
      </c>
      <c r="N1118" s="20">
        <f t="shared" ca="1" si="113"/>
        <v>12</v>
      </c>
      <c r="O1118" s="53">
        <f t="shared" ca="1" si="116"/>
        <v>3440.1913471932985</v>
      </c>
      <c r="P1118" s="11">
        <f t="shared" ca="1" si="115"/>
        <v>175449.75870685821</v>
      </c>
      <c r="Q1118" s="30">
        <f t="shared" ca="1" si="117"/>
        <v>0</v>
      </c>
    </row>
    <row r="1119" spans="12:17">
      <c r="L1119" s="10"/>
      <c r="M1119" s="30" t="str">
        <f t="shared" si="114"/>
        <v/>
      </c>
      <c r="N1119" s="20">
        <f t="shared" ca="1" si="113"/>
        <v>10</v>
      </c>
      <c r="O1119" s="53">
        <f t="shared" ca="1" si="116"/>
        <v>3508.9951741371642</v>
      </c>
      <c r="P1119" s="11">
        <f t="shared" ca="1" si="115"/>
        <v>178958.75388099538</v>
      </c>
      <c r="Q1119" s="30">
        <f t="shared" ca="1" si="117"/>
        <v>0</v>
      </c>
    </row>
    <row r="1120" spans="12:17">
      <c r="L1120" s="10"/>
      <c r="M1120" s="30" t="str">
        <f t="shared" si="114"/>
        <v/>
      </c>
      <c r="N1120" s="20">
        <f t="shared" ca="1" si="113"/>
        <v>84</v>
      </c>
      <c r="O1120" s="53">
        <f t="shared" ca="1" si="116"/>
        <v>-3579.1750776199078</v>
      </c>
      <c r="P1120" s="11">
        <f t="shared" ca="1" si="115"/>
        <v>175379.57880337548</v>
      </c>
      <c r="Q1120" s="30">
        <f t="shared" ca="1" si="117"/>
        <v>1</v>
      </c>
    </row>
    <row r="1121" spans="12:17">
      <c r="L1121" s="10"/>
      <c r="M1121" s="30" t="str">
        <f t="shared" si="114"/>
        <v/>
      </c>
      <c r="N1121" s="20">
        <f t="shared" ca="1" si="113"/>
        <v>7</v>
      </c>
      <c r="O1121" s="53">
        <f t="shared" ca="1" si="116"/>
        <v>3507.5915760675098</v>
      </c>
      <c r="P1121" s="11">
        <f t="shared" ca="1" si="115"/>
        <v>178887.17037944298</v>
      </c>
      <c r="Q1121" s="30">
        <f t="shared" ca="1" si="117"/>
        <v>0</v>
      </c>
    </row>
    <row r="1122" spans="12:17">
      <c r="L1122" s="10"/>
      <c r="M1122" s="30" t="str">
        <f t="shared" si="114"/>
        <v/>
      </c>
      <c r="N1122" s="20">
        <f t="shared" ca="1" si="113"/>
        <v>73</v>
      </c>
      <c r="O1122" s="53">
        <f t="shared" ca="1" si="116"/>
        <v>-3577.7434075888596</v>
      </c>
      <c r="P1122" s="11">
        <f t="shared" ca="1" si="115"/>
        <v>175309.42697185412</v>
      </c>
      <c r="Q1122" s="30">
        <f t="shared" ca="1" si="117"/>
        <v>1</v>
      </c>
    </row>
    <row r="1123" spans="12:17">
      <c r="L1123" s="10"/>
      <c r="M1123" s="30" t="str">
        <f t="shared" si="114"/>
        <v/>
      </c>
      <c r="N1123" s="20">
        <f t="shared" ca="1" si="113"/>
        <v>63</v>
      </c>
      <c r="O1123" s="53">
        <f t="shared" ca="1" si="116"/>
        <v>-3506.1885394370825</v>
      </c>
      <c r="P1123" s="11">
        <f t="shared" ca="1" si="115"/>
        <v>171803.23843241704</v>
      </c>
      <c r="Q1123" s="30">
        <f t="shared" ca="1" si="117"/>
        <v>2</v>
      </c>
    </row>
    <row r="1124" spans="12:17">
      <c r="L1124" s="10"/>
      <c r="M1124" s="30" t="str">
        <f t="shared" si="114"/>
        <v/>
      </c>
      <c r="N1124" s="20">
        <f t="shared" ca="1" si="113"/>
        <v>63</v>
      </c>
      <c r="O1124" s="53">
        <f t="shared" ca="1" si="116"/>
        <v>-3436.0647686483408</v>
      </c>
      <c r="P1124" s="11">
        <f t="shared" ca="1" si="115"/>
        <v>168367.17366376871</v>
      </c>
      <c r="Q1124" s="30">
        <f t="shared" ca="1" si="117"/>
        <v>3</v>
      </c>
    </row>
    <row r="1125" spans="12:17">
      <c r="L1125" s="10"/>
      <c r="M1125" s="30" t="str">
        <f t="shared" si="114"/>
        <v/>
      </c>
      <c r="N1125" s="20">
        <f t="shared" ca="1" si="113"/>
        <v>23</v>
      </c>
      <c r="O1125" s="53">
        <f t="shared" ca="1" si="116"/>
        <v>3367.3434732753744</v>
      </c>
      <c r="P1125" s="11">
        <f t="shared" ca="1" si="115"/>
        <v>171734.51713704408</v>
      </c>
      <c r="Q1125" s="30">
        <f t="shared" ca="1" si="117"/>
        <v>0</v>
      </c>
    </row>
    <row r="1126" spans="12:17">
      <c r="L1126" s="10"/>
      <c r="M1126" s="30" t="str">
        <f t="shared" si="114"/>
        <v/>
      </c>
      <c r="N1126" s="20">
        <f t="shared" ca="1" si="113"/>
        <v>49</v>
      </c>
      <c r="O1126" s="53">
        <f t="shared" ca="1" si="116"/>
        <v>3434.6903427408815</v>
      </c>
      <c r="P1126" s="11">
        <f t="shared" ca="1" si="115"/>
        <v>175169.20747978496</v>
      </c>
      <c r="Q1126" s="30">
        <f t="shared" ca="1" si="117"/>
        <v>0</v>
      </c>
    </row>
    <row r="1127" spans="12:17">
      <c r="L1127" s="10"/>
      <c r="M1127" s="30" t="str">
        <f t="shared" si="114"/>
        <v/>
      </c>
      <c r="N1127" s="20">
        <f t="shared" ca="1" si="113"/>
        <v>29</v>
      </c>
      <c r="O1127" s="53">
        <f t="shared" ca="1" si="116"/>
        <v>3503.3841495956995</v>
      </c>
      <c r="P1127" s="11">
        <f t="shared" ca="1" si="115"/>
        <v>178672.59162938065</v>
      </c>
      <c r="Q1127" s="30">
        <f t="shared" ca="1" si="117"/>
        <v>0</v>
      </c>
    </row>
    <row r="1128" spans="12:17">
      <c r="L1128" s="10"/>
      <c r="M1128" s="30" t="str">
        <f t="shared" si="114"/>
        <v/>
      </c>
      <c r="N1128" s="20">
        <f t="shared" ca="1" si="113"/>
        <v>81</v>
      </c>
      <c r="O1128" s="53">
        <f t="shared" ca="1" si="116"/>
        <v>-3573.4518325876129</v>
      </c>
      <c r="P1128" s="11">
        <f t="shared" ca="1" si="115"/>
        <v>175099.13979679302</v>
      </c>
      <c r="Q1128" s="30">
        <f t="shared" ca="1" si="117"/>
        <v>1</v>
      </c>
    </row>
    <row r="1129" spans="12:17">
      <c r="L1129" s="10"/>
      <c r="M1129" s="30" t="str">
        <f t="shared" si="114"/>
        <v/>
      </c>
      <c r="N1129" s="20">
        <f t="shared" ca="1" si="113"/>
        <v>68</v>
      </c>
      <c r="O1129" s="53">
        <f t="shared" ca="1" si="116"/>
        <v>-3501.9827959358604</v>
      </c>
      <c r="P1129" s="11">
        <f t="shared" ca="1" si="115"/>
        <v>171597.15700085717</v>
      </c>
      <c r="Q1129" s="30">
        <f t="shared" ca="1" si="117"/>
        <v>2</v>
      </c>
    </row>
    <row r="1130" spans="12:17">
      <c r="L1130" s="10"/>
      <c r="M1130" s="30" t="str">
        <f t="shared" si="114"/>
        <v/>
      </c>
      <c r="N1130" s="20">
        <f t="shared" ref="N1130:N1193" ca="1" si="118">RANDBETWEEN(0,100)</f>
        <v>28</v>
      </c>
      <c r="O1130" s="53">
        <f t="shared" ca="1" si="116"/>
        <v>3431.9431400171434</v>
      </c>
      <c r="P1130" s="11">
        <f t="shared" ca="1" si="115"/>
        <v>175029.1001408743</v>
      </c>
      <c r="Q1130" s="30">
        <f t="shared" ca="1" si="117"/>
        <v>0</v>
      </c>
    </row>
    <row r="1131" spans="12:17">
      <c r="L1131" s="10"/>
      <c r="M1131" s="30" t="str">
        <f t="shared" ref="M1131:M1194" si="119">IF(K1131="","",IF(K1131&gt;0,0,1+M1130))</f>
        <v/>
      </c>
      <c r="N1131" s="20">
        <f t="shared" ca="1" si="118"/>
        <v>19</v>
      </c>
      <c r="O1131" s="53">
        <f t="shared" ca="1" si="116"/>
        <v>3500.5820028174862</v>
      </c>
      <c r="P1131" s="11">
        <f t="shared" ref="P1131:P1194" ca="1" si="120">O1131+P1130</f>
        <v>178529.68214369178</v>
      </c>
      <c r="Q1131" s="30">
        <f t="shared" ca="1" si="117"/>
        <v>0</v>
      </c>
    </row>
    <row r="1132" spans="12:17">
      <c r="L1132" s="10"/>
      <c r="M1132" s="30" t="str">
        <f t="shared" si="119"/>
        <v/>
      </c>
      <c r="N1132" s="20">
        <f t="shared" ca="1" si="118"/>
        <v>57</v>
      </c>
      <c r="O1132" s="53">
        <f t="shared" ref="O1132:O1195" ca="1" si="121">IF(N1132&gt;=$F$11*100,-(P1131*$F$9),(P1131*$F$9*$F$13))</f>
        <v>3570.5936428738355</v>
      </c>
      <c r="P1132" s="11">
        <f t="shared" ca="1" si="120"/>
        <v>182100.27578656562</v>
      </c>
      <c r="Q1132" s="30">
        <f t="shared" ca="1" si="117"/>
        <v>0</v>
      </c>
    </row>
    <row r="1133" spans="12:17">
      <c r="L1133" s="10"/>
      <c r="M1133" s="30" t="str">
        <f t="shared" si="119"/>
        <v/>
      </c>
      <c r="N1133" s="20">
        <f t="shared" ca="1" si="118"/>
        <v>45</v>
      </c>
      <c r="O1133" s="53">
        <f t="shared" ca="1" si="121"/>
        <v>3642.0055157313122</v>
      </c>
      <c r="P1133" s="11">
        <f t="shared" ca="1" si="120"/>
        <v>185742.28130229693</v>
      </c>
      <c r="Q1133" s="30">
        <f t="shared" ca="1" si="117"/>
        <v>0</v>
      </c>
    </row>
    <row r="1134" spans="12:17">
      <c r="L1134" s="10"/>
      <c r="M1134" s="30" t="str">
        <f t="shared" si="119"/>
        <v/>
      </c>
      <c r="N1134" s="20">
        <f t="shared" ca="1" si="118"/>
        <v>46</v>
      </c>
      <c r="O1134" s="53">
        <f t="shared" ca="1" si="121"/>
        <v>3714.8456260459388</v>
      </c>
      <c r="P1134" s="11">
        <f t="shared" ca="1" si="120"/>
        <v>189457.12692834288</v>
      </c>
      <c r="Q1134" s="30">
        <f t="shared" ca="1" si="117"/>
        <v>0</v>
      </c>
    </row>
    <row r="1135" spans="12:17">
      <c r="L1135" s="10"/>
      <c r="M1135" s="30" t="str">
        <f t="shared" si="119"/>
        <v/>
      </c>
      <c r="N1135" s="20">
        <f t="shared" ca="1" si="118"/>
        <v>29</v>
      </c>
      <c r="O1135" s="53">
        <f t="shared" ca="1" si="121"/>
        <v>3789.1425385668576</v>
      </c>
      <c r="P1135" s="11">
        <f t="shared" ca="1" si="120"/>
        <v>193246.26946690975</v>
      </c>
      <c r="Q1135" s="30">
        <f t="shared" ca="1" si="117"/>
        <v>0</v>
      </c>
    </row>
    <row r="1136" spans="12:17">
      <c r="L1136" s="10"/>
      <c r="M1136" s="30" t="str">
        <f t="shared" si="119"/>
        <v/>
      </c>
      <c r="N1136" s="20">
        <f t="shared" ca="1" si="118"/>
        <v>96</v>
      </c>
      <c r="O1136" s="53">
        <f t="shared" ca="1" si="121"/>
        <v>-3864.9253893381951</v>
      </c>
      <c r="P1136" s="11">
        <f t="shared" ca="1" si="120"/>
        <v>189381.34407757156</v>
      </c>
      <c r="Q1136" s="30">
        <f t="shared" ca="1" si="117"/>
        <v>1</v>
      </c>
    </row>
    <row r="1137" spans="12:17">
      <c r="L1137" s="10"/>
      <c r="M1137" s="30" t="str">
        <f t="shared" si="119"/>
        <v/>
      </c>
      <c r="N1137" s="20">
        <f t="shared" ca="1" si="118"/>
        <v>56</v>
      </c>
      <c r="O1137" s="53">
        <f t="shared" ca="1" si="121"/>
        <v>3787.6268815514313</v>
      </c>
      <c r="P1137" s="11">
        <f t="shared" ca="1" si="120"/>
        <v>193168.97095912299</v>
      </c>
      <c r="Q1137" s="30">
        <f t="shared" ca="1" si="117"/>
        <v>0</v>
      </c>
    </row>
    <row r="1138" spans="12:17">
      <c r="L1138" s="10"/>
      <c r="M1138" s="30" t="str">
        <f t="shared" si="119"/>
        <v/>
      </c>
      <c r="N1138" s="20">
        <f t="shared" ca="1" si="118"/>
        <v>6</v>
      </c>
      <c r="O1138" s="53">
        <f t="shared" ca="1" si="121"/>
        <v>3863.37941918246</v>
      </c>
      <c r="P1138" s="11">
        <f t="shared" ca="1" si="120"/>
        <v>197032.35037830545</v>
      </c>
      <c r="Q1138" s="30">
        <f t="shared" ca="1" si="117"/>
        <v>0</v>
      </c>
    </row>
    <row r="1139" spans="12:17">
      <c r="L1139" s="10"/>
      <c r="M1139" s="30" t="str">
        <f t="shared" si="119"/>
        <v/>
      </c>
      <c r="N1139" s="20">
        <f t="shared" ca="1" si="118"/>
        <v>89</v>
      </c>
      <c r="O1139" s="53">
        <f t="shared" ca="1" si="121"/>
        <v>-3940.6470075661091</v>
      </c>
      <c r="P1139" s="11">
        <f t="shared" ca="1" si="120"/>
        <v>193091.70337073933</v>
      </c>
      <c r="Q1139" s="30">
        <f t="shared" ca="1" si="117"/>
        <v>1</v>
      </c>
    </row>
    <row r="1140" spans="12:17">
      <c r="L1140" s="10"/>
      <c r="M1140" s="30" t="str">
        <f t="shared" si="119"/>
        <v/>
      </c>
      <c r="N1140" s="20">
        <f t="shared" ca="1" si="118"/>
        <v>48</v>
      </c>
      <c r="O1140" s="53">
        <f t="shared" ca="1" si="121"/>
        <v>3861.8340674147867</v>
      </c>
      <c r="P1140" s="11">
        <f t="shared" ca="1" si="120"/>
        <v>196953.5374381541</v>
      </c>
      <c r="Q1140" s="30">
        <f t="shared" ca="1" si="117"/>
        <v>0</v>
      </c>
    </row>
    <row r="1141" spans="12:17">
      <c r="L1141" s="10"/>
      <c r="M1141" s="30" t="str">
        <f t="shared" si="119"/>
        <v/>
      </c>
      <c r="N1141" s="20">
        <f t="shared" ca="1" si="118"/>
        <v>44</v>
      </c>
      <c r="O1141" s="53">
        <f t="shared" ca="1" si="121"/>
        <v>3939.0707487630821</v>
      </c>
      <c r="P1141" s="11">
        <f t="shared" ca="1" si="120"/>
        <v>200892.60818691718</v>
      </c>
      <c r="Q1141" s="30">
        <f t="shared" ca="1" si="117"/>
        <v>0</v>
      </c>
    </row>
    <row r="1142" spans="12:17">
      <c r="L1142" s="10"/>
      <c r="M1142" s="30" t="str">
        <f t="shared" si="119"/>
        <v/>
      </c>
      <c r="N1142" s="20">
        <f t="shared" ca="1" si="118"/>
        <v>90</v>
      </c>
      <c r="O1142" s="53">
        <f t="shared" ca="1" si="121"/>
        <v>-4017.8521637383437</v>
      </c>
      <c r="P1142" s="11">
        <f t="shared" ca="1" si="120"/>
        <v>196874.75602317884</v>
      </c>
      <c r="Q1142" s="30">
        <f t="shared" ca="1" si="117"/>
        <v>1</v>
      </c>
    </row>
    <row r="1143" spans="12:17">
      <c r="L1143" s="10"/>
      <c r="M1143" s="30" t="str">
        <f t="shared" si="119"/>
        <v/>
      </c>
      <c r="N1143" s="20">
        <f t="shared" ca="1" si="118"/>
        <v>48</v>
      </c>
      <c r="O1143" s="53">
        <f t="shared" ca="1" si="121"/>
        <v>3937.4951204635768</v>
      </c>
      <c r="P1143" s="11">
        <f t="shared" ca="1" si="120"/>
        <v>200812.25114364241</v>
      </c>
      <c r="Q1143" s="30">
        <f t="shared" ca="1" si="117"/>
        <v>0</v>
      </c>
    </row>
    <row r="1144" spans="12:17">
      <c r="L1144" s="10"/>
      <c r="M1144" s="30" t="str">
        <f t="shared" si="119"/>
        <v/>
      </c>
      <c r="N1144" s="20">
        <f t="shared" ca="1" si="118"/>
        <v>27</v>
      </c>
      <c r="O1144" s="53">
        <f t="shared" ca="1" si="121"/>
        <v>4016.2450228728485</v>
      </c>
      <c r="P1144" s="11">
        <f t="shared" ca="1" si="120"/>
        <v>204828.49616651525</v>
      </c>
      <c r="Q1144" s="30">
        <f t="shared" ca="1" si="117"/>
        <v>0</v>
      </c>
    </row>
    <row r="1145" spans="12:17">
      <c r="L1145" s="10"/>
      <c r="M1145" s="30" t="str">
        <f t="shared" si="119"/>
        <v/>
      </c>
      <c r="N1145" s="20">
        <f t="shared" ca="1" si="118"/>
        <v>19</v>
      </c>
      <c r="O1145" s="53">
        <f t="shared" ca="1" si="121"/>
        <v>4096.5699233303048</v>
      </c>
      <c r="P1145" s="11">
        <f t="shared" ca="1" si="120"/>
        <v>208925.06608984555</v>
      </c>
      <c r="Q1145" s="30">
        <f t="shared" ca="1" si="117"/>
        <v>0</v>
      </c>
    </row>
    <row r="1146" spans="12:17">
      <c r="L1146" s="10"/>
      <c r="M1146" s="30" t="str">
        <f t="shared" si="119"/>
        <v/>
      </c>
      <c r="N1146" s="20">
        <f t="shared" ca="1" si="118"/>
        <v>77</v>
      </c>
      <c r="O1146" s="53">
        <f t="shared" ca="1" si="121"/>
        <v>-4178.5013217969108</v>
      </c>
      <c r="P1146" s="11">
        <f t="shared" ca="1" si="120"/>
        <v>204746.56476804864</v>
      </c>
      <c r="Q1146" s="30">
        <f t="shared" ca="1" si="117"/>
        <v>1</v>
      </c>
    </row>
    <row r="1147" spans="12:17">
      <c r="L1147" s="10"/>
      <c r="M1147" s="30" t="str">
        <f t="shared" si="119"/>
        <v/>
      </c>
      <c r="N1147" s="20">
        <f t="shared" ca="1" si="118"/>
        <v>0</v>
      </c>
      <c r="O1147" s="53">
        <f t="shared" ca="1" si="121"/>
        <v>4094.9312953609729</v>
      </c>
      <c r="P1147" s="11">
        <f t="shared" ca="1" si="120"/>
        <v>208841.49606340961</v>
      </c>
      <c r="Q1147" s="30">
        <f t="shared" ca="1" si="117"/>
        <v>0</v>
      </c>
    </row>
    <row r="1148" spans="12:17">
      <c r="L1148" s="10"/>
      <c r="M1148" s="30" t="str">
        <f t="shared" si="119"/>
        <v/>
      </c>
      <c r="N1148" s="20">
        <f t="shared" ca="1" si="118"/>
        <v>65</v>
      </c>
      <c r="O1148" s="53">
        <f t="shared" ca="1" si="121"/>
        <v>-4176.8299212681923</v>
      </c>
      <c r="P1148" s="11">
        <f t="shared" ca="1" si="120"/>
        <v>204664.66614214142</v>
      </c>
      <c r="Q1148" s="30">
        <f t="shared" ca="1" si="117"/>
        <v>1</v>
      </c>
    </row>
    <row r="1149" spans="12:17">
      <c r="L1149" s="10"/>
      <c r="M1149" s="30" t="str">
        <f t="shared" si="119"/>
        <v/>
      </c>
      <c r="N1149" s="20">
        <f t="shared" ca="1" si="118"/>
        <v>30</v>
      </c>
      <c r="O1149" s="53">
        <f t="shared" ca="1" si="121"/>
        <v>4093.2933228428283</v>
      </c>
      <c r="P1149" s="11">
        <f t="shared" ca="1" si="120"/>
        <v>208757.95946498425</v>
      </c>
      <c r="Q1149" s="30">
        <f t="shared" ca="1" si="117"/>
        <v>0</v>
      </c>
    </row>
    <row r="1150" spans="12:17">
      <c r="L1150" s="10"/>
      <c r="M1150" s="30" t="str">
        <f t="shared" si="119"/>
        <v/>
      </c>
      <c r="N1150" s="20">
        <f t="shared" ca="1" si="118"/>
        <v>84</v>
      </c>
      <c r="O1150" s="53">
        <f t="shared" ca="1" si="121"/>
        <v>-4175.1591892996848</v>
      </c>
      <c r="P1150" s="11">
        <f t="shared" ca="1" si="120"/>
        <v>204582.80027568457</v>
      </c>
      <c r="Q1150" s="30">
        <f t="shared" ca="1" si="117"/>
        <v>1</v>
      </c>
    </row>
    <row r="1151" spans="12:17">
      <c r="L1151" s="10"/>
      <c r="M1151" s="30" t="str">
        <f t="shared" si="119"/>
        <v/>
      </c>
      <c r="N1151" s="20">
        <f t="shared" ca="1" si="118"/>
        <v>39</v>
      </c>
      <c r="O1151" s="53">
        <f t="shared" ca="1" si="121"/>
        <v>4091.6560055136915</v>
      </c>
      <c r="P1151" s="11">
        <f t="shared" ca="1" si="120"/>
        <v>208674.45628119825</v>
      </c>
      <c r="Q1151" s="30">
        <f t="shared" ca="1" si="117"/>
        <v>0</v>
      </c>
    </row>
    <row r="1152" spans="12:17">
      <c r="L1152" s="10"/>
      <c r="M1152" s="30" t="str">
        <f t="shared" si="119"/>
        <v/>
      </c>
      <c r="N1152" s="20">
        <f t="shared" ca="1" si="118"/>
        <v>7</v>
      </c>
      <c r="O1152" s="53">
        <f t="shared" ca="1" si="121"/>
        <v>4173.4891256239653</v>
      </c>
      <c r="P1152" s="11">
        <f t="shared" ca="1" si="120"/>
        <v>212847.94540682223</v>
      </c>
      <c r="Q1152" s="30">
        <f t="shared" ca="1" si="117"/>
        <v>0</v>
      </c>
    </row>
    <row r="1153" spans="12:17">
      <c r="L1153" s="10"/>
      <c r="M1153" s="30" t="str">
        <f t="shared" si="119"/>
        <v/>
      </c>
      <c r="N1153" s="20">
        <f t="shared" ca="1" si="118"/>
        <v>49</v>
      </c>
      <c r="O1153" s="53">
        <f t="shared" ca="1" si="121"/>
        <v>4256.9589081364447</v>
      </c>
      <c r="P1153" s="11">
        <f t="shared" ca="1" si="120"/>
        <v>217104.90431495867</v>
      </c>
      <c r="Q1153" s="30">
        <f t="shared" ca="1" si="117"/>
        <v>0</v>
      </c>
    </row>
    <row r="1154" spans="12:17">
      <c r="L1154" s="10"/>
      <c r="M1154" s="30" t="str">
        <f t="shared" si="119"/>
        <v/>
      </c>
      <c r="N1154" s="20">
        <f t="shared" ca="1" si="118"/>
        <v>81</v>
      </c>
      <c r="O1154" s="53">
        <f t="shared" ca="1" si="121"/>
        <v>-4342.0980862991737</v>
      </c>
      <c r="P1154" s="11">
        <f t="shared" ca="1" si="120"/>
        <v>212762.80622865949</v>
      </c>
      <c r="Q1154" s="30">
        <f t="shared" ca="1" si="117"/>
        <v>1</v>
      </c>
    </row>
    <row r="1155" spans="12:17">
      <c r="L1155" s="10"/>
      <c r="M1155" s="30" t="str">
        <f t="shared" si="119"/>
        <v/>
      </c>
      <c r="N1155" s="20">
        <f t="shared" ca="1" si="118"/>
        <v>71</v>
      </c>
      <c r="O1155" s="53">
        <f t="shared" ca="1" si="121"/>
        <v>-4255.2561245731904</v>
      </c>
      <c r="P1155" s="11">
        <f t="shared" ca="1" si="120"/>
        <v>208507.55010408632</v>
      </c>
      <c r="Q1155" s="30">
        <f t="shared" ca="1" si="117"/>
        <v>2</v>
      </c>
    </row>
    <row r="1156" spans="12:17">
      <c r="L1156" s="10"/>
      <c r="M1156" s="30" t="str">
        <f t="shared" si="119"/>
        <v/>
      </c>
      <c r="N1156" s="20">
        <f t="shared" ca="1" si="118"/>
        <v>45</v>
      </c>
      <c r="O1156" s="53">
        <f t="shared" ca="1" si="121"/>
        <v>4170.1510020817268</v>
      </c>
      <c r="P1156" s="11">
        <f t="shared" ca="1" si="120"/>
        <v>212677.70110616804</v>
      </c>
      <c r="Q1156" s="30">
        <f t="shared" ca="1" si="117"/>
        <v>0</v>
      </c>
    </row>
    <row r="1157" spans="12:17">
      <c r="L1157" s="10"/>
      <c r="M1157" s="30" t="str">
        <f t="shared" si="119"/>
        <v/>
      </c>
      <c r="N1157" s="20">
        <f t="shared" ca="1" si="118"/>
        <v>74</v>
      </c>
      <c r="O1157" s="53">
        <f t="shared" ca="1" si="121"/>
        <v>-4253.5540221233605</v>
      </c>
      <c r="P1157" s="11">
        <f t="shared" ca="1" si="120"/>
        <v>208424.14708404467</v>
      </c>
      <c r="Q1157" s="30">
        <f t="shared" ca="1" si="117"/>
        <v>1</v>
      </c>
    </row>
    <row r="1158" spans="12:17">
      <c r="L1158" s="10"/>
      <c r="M1158" s="30" t="str">
        <f t="shared" si="119"/>
        <v/>
      </c>
      <c r="N1158" s="20">
        <f t="shared" ca="1" si="118"/>
        <v>19</v>
      </c>
      <c r="O1158" s="53">
        <f t="shared" ca="1" si="121"/>
        <v>4168.4829416808934</v>
      </c>
      <c r="P1158" s="11">
        <f t="shared" ca="1" si="120"/>
        <v>212592.63002572558</v>
      </c>
      <c r="Q1158" s="30">
        <f t="shared" ca="1" si="117"/>
        <v>0</v>
      </c>
    </row>
    <row r="1159" spans="12:17">
      <c r="L1159" s="10"/>
      <c r="M1159" s="30" t="str">
        <f t="shared" si="119"/>
        <v/>
      </c>
      <c r="N1159" s="20">
        <f t="shared" ca="1" si="118"/>
        <v>0</v>
      </c>
      <c r="O1159" s="53">
        <f t="shared" ca="1" si="121"/>
        <v>4251.8526005145113</v>
      </c>
      <c r="P1159" s="11">
        <f t="shared" ca="1" si="120"/>
        <v>216844.48262624009</v>
      </c>
      <c r="Q1159" s="30">
        <f t="shared" ca="1" si="117"/>
        <v>0</v>
      </c>
    </row>
    <row r="1160" spans="12:17">
      <c r="L1160" s="10"/>
      <c r="M1160" s="30" t="str">
        <f t="shared" si="119"/>
        <v/>
      </c>
      <c r="N1160" s="20">
        <f t="shared" ca="1" si="118"/>
        <v>5</v>
      </c>
      <c r="O1160" s="53">
        <f t="shared" ca="1" si="121"/>
        <v>4336.8896525248019</v>
      </c>
      <c r="P1160" s="11">
        <f t="shared" ca="1" si="120"/>
        <v>221181.3722787649</v>
      </c>
      <c r="Q1160" s="30">
        <f t="shared" ca="1" si="117"/>
        <v>0</v>
      </c>
    </row>
    <row r="1161" spans="12:17">
      <c r="L1161" s="10"/>
      <c r="M1161" s="30" t="str">
        <f t="shared" si="119"/>
        <v/>
      </c>
      <c r="N1161" s="20">
        <f t="shared" ca="1" si="118"/>
        <v>28</v>
      </c>
      <c r="O1161" s="53">
        <f t="shared" ca="1" si="121"/>
        <v>4423.6274455752982</v>
      </c>
      <c r="P1161" s="11">
        <f t="shared" ca="1" si="120"/>
        <v>225604.99972434019</v>
      </c>
      <c r="Q1161" s="30">
        <f t="shared" ca="1" si="117"/>
        <v>0</v>
      </c>
    </row>
    <row r="1162" spans="12:17">
      <c r="L1162" s="10"/>
      <c r="M1162" s="30" t="str">
        <f t="shared" si="119"/>
        <v/>
      </c>
      <c r="N1162" s="20">
        <f t="shared" ca="1" si="118"/>
        <v>49</v>
      </c>
      <c r="O1162" s="53">
        <f t="shared" ca="1" si="121"/>
        <v>4512.0999944868036</v>
      </c>
      <c r="P1162" s="11">
        <f t="shared" ca="1" si="120"/>
        <v>230117.099718827</v>
      </c>
      <c r="Q1162" s="30">
        <f t="shared" ca="1" si="117"/>
        <v>0</v>
      </c>
    </row>
    <row r="1163" spans="12:17">
      <c r="L1163" s="10"/>
      <c r="M1163" s="30" t="str">
        <f t="shared" si="119"/>
        <v/>
      </c>
      <c r="N1163" s="20">
        <f t="shared" ca="1" si="118"/>
        <v>27</v>
      </c>
      <c r="O1163" s="53">
        <f t="shared" ca="1" si="121"/>
        <v>4602.3419943765402</v>
      </c>
      <c r="P1163" s="11">
        <f t="shared" ca="1" si="120"/>
        <v>234719.44171320353</v>
      </c>
      <c r="Q1163" s="30">
        <f t="shared" ca="1" si="117"/>
        <v>0</v>
      </c>
    </row>
    <row r="1164" spans="12:17">
      <c r="L1164" s="10"/>
      <c r="M1164" s="30" t="str">
        <f t="shared" si="119"/>
        <v/>
      </c>
      <c r="N1164" s="20">
        <f t="shared" ca="1" si="118"/>
        <v>9</v>
      </c>
      <c r="O1164" s="53">
        <f t="shared" ca="1" si="121"/>
        <v>4694.3888342640703</v>
      </c>
      <c r="P1164" s="11">
        <f t="shared" ca="1" si="120"/>
        <v>239413.8305474676</v>
      </c>
      <c r="Q1164" s="30">
        <f t="shared" ca="1" si="117"/>
        <v>0</v>
      </c>
    </row>
    <row r="1165" spans="12:17">
      <c r="L1165" s="10"/>
      <c r="M1165" s="30" t="str">
        <f t="shared" si="119"/>
        <v/>
      </c>
      <c r="N1165" s="20">
        <f t="shared" ca="1" si="118"/>
        <v>91</v>
      </c>
      <c r="O1165" s="53">
        <f t="shared" ca="1" si="121"/>
        <v>-4788.2766109493523</v>
      </c>
      <c r="P1165" s="11">
        <f t="shared" ca="1" si="120"/>
        <v>234625.55393651826</v>
      </c>
      <c r="Q1165" s="30">
        <f t="shared" ca="1" si="117"/>
        <v>1</v>
      </c>
    </row>
    <row r="1166" spans="12:17">
      <c r="L1166" s="10"/>
      <c r="M1166" s="30" t="str">
        <f t="shared" si="119"/>
        <v/>
      </c>
      <c r="N1166" s="20">
        <f t="shared" ca="1" si="118"/>
        <v>76</v>
      </c>
      <c r="O1166" s="53">
        <f t="shared" ca="1" si="121"/>
        <v>-4692.5110787303656</v>
      </c>
      <c r="P1166" s="11">
        <f t="shared" ca="1" si="120"/>
        <v>229933.04285778789</v>
      </c>
      <c r="Q1166" s="30">
        <f t="shared" ca="1" si="117"/>
        <v>2</v>
      </c>
    </row>
    <row r="1167" spans="12:17">
      <c r="L1167" s="10"/>
      <c r="M1167" s="30" t="str">
        <f t="shared" si="119"/>
        <v/>
      </c>
      <c r="N1167" s="20">
        <f t="shared" ca="1" si="118"/>
        <v>79</v>
      </c>
      <c r="O1167" s="53">
        <f t="shared" ca="1" si="121"/>
        <v>-4598.6608571557581</v>
      </c>
      <c r="P1167" s="11">
        <f t="shared" ca="1" si="120"/>
        <v>225334.38200063215</v>
      </c>
      <c r="Q1167" s="30">
        <f t="shared" ca="1" si="117"/>
        <v>3</v>
      </c>
    </row>
    <row r="1168" spans="12:17">
      <c r="L1168" s="10"/>
      <c r="M1168" s="30" t="str">
        <f t="shared" si="119"/>
        <v/>
      </c>
      <c r="N1168" s="20">
        <f t="shared" ca="1" si="118"/>
        <v>46</v>
      </c>
      <c r="O1168" s="53">
        <f t="shared" ca="1" si="121"/>
        <v>4506.687640012643</v>
      </c>
      <c r="P1168" s="11">
        <f t="shared" ca="1" si="120"/>
        <v>229841.0696406448</v>
      </c>
      <c r="Q1168" s="30">
        <f t="shared" ca="1" si="117"/>
        <v>0</v>
      </c>
    </row>
    <row r="1169" spans="12:17">
      <c r="L1169" s="10"/>
      <c r="M1169" s="30" t="str">
        <f t="shared" si="119"/>
        <v/>
      </c>
      <c r="N1169" s="20">
        <f t="shared" ca="1" si="118"/>
        <v>3</v>
      </c>
      <c r="O1169" s="53">
        <f t="shared" ca="1" si="121"/>
        <v>4596.8213928128962</v>
      </c>
      <c r="P1169" s="11">
        <f t="shared" ca="1" si="120"/>
        <v>234437.89103345768</v>
      </c>
      <c r="Q1169" s="30">
        <f t="shared" ca="1" si="117"/>
        <v>0</v>
      </c>
    </row>
    <row r="1170" spans="12:17">
      <c r="L1170" s="10"/>
      <c r="M1170" s="30" t="str">
        <f t="shared" si="119"/>
        <v/>
      </c>
      <c r="N1170" s="20">
        <f t="shared" ca="1" si="118"/>
        <v>4</v>
      </c>
      <c r="O1170" s="53">
        <f t="shared" ca="1" si="121"/>
        <v>4688.7578206691533</v>
      </c>
      <c r="P1170" s="11">
        <f t="shared" ca="1" si="120"/>
        <v>239126.64885412683</v>
      </c>
      <c r="Q1170" s="30">
        <f t="shared" ca="1" si="117"/>
        <v>0</v>
      </c>
    </row>
    <row r="1171" spans="12:17">
      <c r="L1171" s="10"/>
      <c r="M1171" s="30" t="str">
        <f t="shared" si="119"/>
        <v/>
      </c>
      <c r="N1171" s="20">
        <f t="shared" ca="1" si="118"/>
        <v>8</v>
      </c>
      <c r="O1171" s="53">
        <f t="shared" ca="1" si="121"/>
        <v>4782.5329770825365</v>
      </c>
      <c r="P1171" s="11">
        <f t="shared" ca="1" si="120"/>
        <v>243909.18183120937</v>
      </c>
      <c r="Q1171" s="30">
        <f t="shared" ca="1" si="117"/>
        <v>0</v>
      </c>
    </row>
    <row r="1172" spans="12:17">
      <c r="L1172" s="10"/>
      <c r="M1172" s="30" t="str">
        <f t="shared" si="119"/>
        <v/>
      </c>
      <c r="N1172" s="20">
        <f t="shared" ca="1" si="118"/>
        <v>26</v>
      </c>
      <c r="O1172" s="53">
        <f t="shared" ca="1" si="121"/>
        <v>4878.1836366241878</v>
      </c>
      <c r="P1172" s="11">
        <f t="shared" ca="1" si="120"/>
        <v>248787.36546783356</v>
      </c>
      <c r="Q1172" s="30">
        <f t="shared" ca="1" si="117"/>
        <v>0</v>
      </c>
    </row>
    <row r="1173" spans="12:17">
      <c r="L1173" s="10"/>
      <c r="M1173" s="30" t="str">
        <f t="shared" si="119"/>
        <v/>
      </c>
      <c r="N1173" s="20">
        <f t="shared" ca="1" si="118"/>
        <v>78</v>
      </c>
      <c r="O1173" s="53">
        <f t="shared" ca="1" si="121"/>
        <v>-4975.7473093566714</v>
      </c>
      <c r="P1173" s="11">
        <f t="shared" ca="1" si="120"/>
        <v>243811.61815847689</v>
      </c>
      <c r="Q1173" s="30">
        <f t="shared" ca="1" si="117"/>
        <v>1</v>
      </c>
    </row>
    <row r="1174" spans="12:17">
      <c r="L1174" s="10"/>
      <c r="M1174" s="30" t="str">
        <f t="shared" si="119"/>
        <v/>
      </c>
      <c r="N1174" s="20">
        <f t="shared" ca="1" si="118"/>
        <v>71</v>
      </c>
      <c r="O1174" s="53">
        <f t="shared" ca="1" si="121"/>
        <v>-4876.2323631695381</v>
      </c>
      <c r="P1174" s="11">
        <f t="shared" ca="1" si="120"/>
        <v>238935.38579530735</v>
      </c>
      <c r="Q1174" s="30">
        <f t="shared" ca="1" si="117"/>
        <v>2</v>
      </c>
    </row>
    <row r="1175" spans="12:17">
      <c r="L1175" s="10"/>
      <c r="M1175" s="30" t="str">
        <f t="shared" si="119"/>
        <v/>
      </c>
      <c r="N1175" s="20">
        <f t="shared" ca="1" si="118"/>
        <v>57</v>
      </c>
      <c r="O1175" s="53">
        <f t="shared" ca="1" si="121"/>
        <v>4778.7077159061473</v>
      </c>
      <c r="P1175" s="11">
        <f t="shared" ca="1" si="120"/>
        <v>243714.09351121349</v>
      </c>
      <c r="Q1175" s="30">
        <f t="shared" ca="1" si="117"/>
        <v>0</v>
      </c>
    </row>
    <row r="1176" spans="12:17">
      <c r="L1176" s="10"/>
      <c r="M1176" s="30" t="str">
        <f t="shared" si="119"/>
        <v/>
      </c>
      <c r="N1176" s="20">
        <f t="shared" ca="1" si="118"/>
        <v>93</v>
      </c>
      <c r="O1176" s="53">
        <f t="shared" ca="1" si="121"/>
        <v>-4874.2818702242703</v>
      </c>
      <c r="P1176" s="11">
        <f t="shared" ca="1" si="120"/>
        <v>238839.81164098921</v>
      </c>
      <c r="Q1176" s="30">
        <f t="shared" ca="1" si="117"/>
        <v>1</v>
      </c>
    </row>
    <row r="1177" spans="12:17">
      <c r="L1177" s="10"/>
      <c r="M1177" s="30" t="str">
        <f t="shared" si="119"/>
        <v/>
      </c>
      <c r="N1177" s="20">
        <f t="shared" ca="1" si="118"/>
        <v>100</v>
      </c>
      <c r="O1177" s="53">
        <f t="shared" ca="1" si="121"/>
        <v>-4776.7962328197846</v>
      </c>
      <c r="P1177" s="11">
        <f t="shared" ca="1" si="120"/>
        <v>234063.01540816942</v>
      </c>
      <c r="Q1177" s="30">
        <f t="shared" ca="1" si="117"/>
        <v>2</v>
      </c>
    </row>
    <row r="1178" spans="12:17">
      <c r="L1178" s="10"/>
      <c r="M1178" s="30" t="str">
        <f t="shared" si="119"/>
        <v/>
      </c>
      <c r="N1178" s="20">
        <f t="shared" ca="1" si="118"/>
        <v>44</v>
      </c>
      <c r="O1178" s="53">
        <f t="shared" ca="1" si="121"/>
        <v>4681.2603081633888</v>
      </c>
      <c r="P1178" s="11">
        <f t="shared" ca="1" si="120"/>
        <v>238744.27571633281</v>
      </c>
      <c r="Q1178" s="30">
        <f t="shared" ca="1" si="117"/>
        <v>0</v>
      </c>
    </row>
    <row r="1179" spans="12:17">
      <c r="L1179" s="10"/>
      <c r="M1179" s="30" t="str">
        <f t="shared" si="119"/>
        <v/>
      </c>
      <c r="N1179" s="20">
        <f t="shared" ca="1" si="118"/>
        <v>93</v>
      </c>
      <c r="O1179" s="53">
        <f t="shared" ca="1" si="121"/>
        <v>-4774.8855143266564</v>
      </c>
      <c r="P1179" s="11">
        <f t="shared" ca="1" si="120"/>
        <v>233969.39020200615</v>
      </c>
      <c r="Q1179" s="30">
        <f t="shared" ca="1" si="117"/>
        <v>1</v>
      </c>
    </row>
    <row r="1180" spans="12:17">
      <c r="L1180" s="10"/>
      <c r="M1180" s="30" t="str">
        <f t="shared" si="119"/>
        <v/>
      </c>
      <c r="N1180" s="20">
        <f t="shared" ca="1" si="118"/>
        <v>85</v>
      </c>
      <c r="O1180" s="53">
        <f t="shared" ca="1" si="121"/>
        <v>-4679.3878040401232</v>
      </c>
      <c r="P1180" s="11">
        <f t="shared" ca="1" si="120"/>
        <v>229290.00239796602</v>
      </c>
      <c r="Q1180" s="30">
        <f t="shared" ca="1" si="117"/>
        <v>2</v>
      </c>
    </row>
    <row r="1181" spans="12:17">
      <c r="L1181" s="10"/>
      <c r="M1181" s="30" t="str">
        <f t="shared" si="119"/>
        <v/>
      </c>
      <c r="N1181" s="20">
        <f t="shared" ca="1" si="118"/>
        <v>54</v>
      </c>
      <c r="O1181" s="53">
        <f t="shared" ca="1" si="121"/>
        <v>4585.8000479593202</v>
      </c>
      <c r="P1181" s="11">
        <f t="shared" ca="1" si="120"/>
        <v>233875.80244592534</v>
      </c>
      <c r="Q1181" s="30">
        <f t="shared" ref="Q1181:Q1244" ca="1" si="122">IF(O1181="","",IF(O1181&gt;0,0,1+Q1180))</f>
        <v>0</v>
      </c>
    </row>
    <row r="1182" spans="12:17">
      <c r="L1182" s="10"/>
      <c r="M1182" s="30" t="str">
        <f t="shared" si="119"/>
        <v/>
      </c>
      <c r="N1182" s="20">
        <f t="shared" ca="1" si="118"/>
        <v>39</v>
      </c>
      <c r="O1182" s="53">
        <f t="shared" ca="1" si="121"/>
        <v>4677.5160489185064</v>
      </c>
      <c r="P1182" s="11">
        <f t="shared" ca="1" si="120"/>
        <v>238553.31849484384</v>
      </c>
      <c r="Q1182" s="30">
        <f t="shared" ca="1" si="122"/>
        <v>0</v>
      </c>
    </row>
    <row r="1183" spans="12:17">
      <c r="L1183" s="10"/>
      <c r="M1183" s="30" t="str">
        <f t="shared" si="119"/>
        <v/>
      </c>
      <c r="N1183" s="20">
        <f t="shared" ca="1" si="118"/>
        <v>81</v>
      </c>
      <c r="O1183" s="53">
        <f t="shared" ca="1" si="121"/>
        <v>-4771.0663698968774</v>
      </c>
      <c r="P1183" s="11">
        <f t="shared" ca="1" si="120"/>
        <v>233782.25212494697</v>
      </c>
      <c r="Q1183" s="30">
        <f t="shared" ca="1" si="122"/>
        <v>1</v>
      </c>
    </row>
    <row r="1184" spans="12:17">
      <c r="L1184" s="10"/>
      <c r="M1184" s="30" t="str">
        <f t="shared" si="119"/>
        <v/>
      </c>
      <c r="N1184" s="20">
        <f t="shared" ca="1" si="118"/>
        <v>94</v>
      </c>
      <c r="O1184" s="53">
        <f t="shared" ca="1" si="121"/>
        <v>-4675.6450424989398</v>
      </c>
      <c r="P1184" s="11">
        <f t="shared" ca="1" si="120"/>
        <v>229106.60708244803</v>
      </c>
      <c r="Q1184" s="30">
        <f t="shared" ca="1" si="122"/>
        <v>2</v>
      </c>
    </row>
    <row r="1185" spans="12:17">
      <c r="L1185" s="10"/>
      <c r="M1185" s="30" t="str">
        <f t="shared" si="119"/>
        <v/>
      </c>
      <c r="N1185" s="20">
        <f t="shared" ca="1" si="118"/>
        <v>70</v>
      </c>
      <c r="O1185" s="53">
        <f t="shared" ca="1" si="121"/>
        <v>-4582.1321416489609</v>
      </c>
      <c r="P1185" s="11">
        <f t="shared" ca="1" si="120"/>
        <v>224524.47494079906</v>
      </c>
      <c r="Q1185" s="30">
        <f t="shared" ca="1" si="122"/>
        <v>3</v>
      </c>
    </row>
    <row r="1186" spans="12:17">
      <c r="L1186" s="10"/>
      <c r="M1186" s="30" t="str">
        <f t="shared" si="119"/>
        <v/>
      </c>
      <c r="N1186" s="20">
        <f t="shared" ca="1" si="118"/>
        <v>62</v>
      </c>
      <c r="O1186" s="53">
        <f t="shared" ca="1" si="121"/>
        <v>-4490.4894988159813</v>
      </c>
      <c r="P1186" s="11">
        <f t="shared" ca="1" si="120"/>
        <v>220033.98544198307</v>
      </c>
      <c r="Q1186" s="30">
        <f t="shared" ca="1" si="122"/>
        <v>4</v>
      </c>
    </row>
    <row r="1187" spans="12:17">
      <c r="L1187" s="10"/>
      <c r="M1187" s="30" t="str">
        <f t="shared" si="119"/>
        <v/>
      </c>
      <c r="N1187" s="20">
        <f t="shared" ca="1" si="118"/>
        <v>91</v>
      </c>
      <c r="O1187" s="53">
        <f t="shared" ca="1" si="121"/>
        <v>-4400.6797088396615</v>
      </c>
      <c r="P1187" s="11">
        <f t="shared" ca="1" si="120"/>
        <v>215633.30573314341</v>
      </c>
      <c r="Q1187" s="30">
        <f t="shared" ca="1" si="122"/>
        <v>5</v>
      </c>
    </row>
    <row r="1188" spans="12:17">
      <c r="L1188" s="10"/>
      <c r="M1188" s="30" t="str">
        <f t="shared" si="119"/>
        <v/>
      </c>
      <c r="N1188" s="20">
        <f t="shared" ca="1" si="118"/>
        <v>16</v>
      </c>
      <c r="O1188" s="53">
        <f t="shared" ca="1" si="121"/>
        <v>4312.6661146628685</v>
      </c>
      <c r="P1188" s="11">
        <f t="shared" ca="1" si="120"/>
        <v>219945.97184780627</v>
      </c>
      <c r="Q1188" s="30">
        <f t="shared" ca="1" si="122"/>
        <v>0</v>
      </c>
    </row>
    <row r="1189" spans="12:17">
      <c r="L1189" s="10"/>
      <c r="M1189" s="30" t="str">
        <f t="shared" si="119"/>
        <v/>
      </c>
      <c r="N1189" s="20">
        <f t="shared" ca="1" si="118"/>
        <v>0</v>
      </c>
      <c r="O1189" s="53">
        <f t="shared" ca="1" si="121"/>
        <v>4398.9194369561255</v>
      </c>
      <c r="P1189" s="11">
        <f t="shared" ca="1" si="120"/>
        <v>224344.89128476239</v>
      </c>
      <c r="Q1189" s="30">
        <f t="shared" ca="1" si="122"/>
        <v>0</v>
      </c>
    </row>
    <row r="1190" spans="12:17">
      <c r="L1190" s="10"/>
      <c r="M1190" s="30" t="str">
        <f t="shared" si="119"/>
        <v/>
      </c>
      <c r="N1190" s="20">
        <f t="shared" ca="1" si="118"/>
        <v>7</v>
      </c>
      <c r="O1190" s="53">
        <f t="shared" ca="1" si="121"/>
        <v>4486.8978256952478</v>
      </c>
      <c r="P1190" s="11">
        <f t="shared" ca="1" si="120"/>
        <v>228831.78911045764</v>
      </c>
      <c r="Q1190" s="30">
        <f t="shared" ca="1" si="122"/>
        <v>0</v>
      </c>
    </row>
    <row r="1191" spans="12:17">
      <c r="L1191" s="10"/>
      <c r="M1191" s="30" t="str">
        <f t="shared" si="119"/>
        <v/>
      </c>
      <c r="N1191" s="20">
        <f t="shared" ca="1" si="118"/>
        <v>71</v>
      </c>
      <c r="O1191" s="53">
        <f t="shared" ca="1" si="121"/>
        <v>-4576.6357822091531</v>
      </c>
      <c r="P1191" s="11">
        <f t="shared" ca="1" si="120"/>
        <v>224255.15332824847</v>
      </c>
      <c r="Q1191" s="30">
        <f t="shared" ca="1" si="122"/>
        <v>1</v>
      </c>
    </row>
    <row r="1192" spans="12:17">
      <c r="L1192" s="10"/>
      <c r="M1192" s="30" t="str">
        <f t="shared" si="119"/>
        <v/>
      </c>
      <c r="N1192" s="20">
        <f t="shared" ca="1" si="118"/>
        <v>72</v>
      </c>
      <c r="O1192" s="53">
        <f t="shared" ca="1" si="121"/>
        <v>-4485.1030665649696</v>
      </c>
      <c r="P1192" s="11">
        <f t="shared" ca="1" si="120"/>
        <v>219770.0502616835</v>
      </c>
      <c r="Q1192" s="30">
        <f t="shared" ca="1" si="122"/>
        <v>2</v>
      </c>
    </row>
    <row r="1193" spans="12:17">
      <c r="L1193" s="10"/>
      <c r="M1193" s="30" t="str">
        <f t="shared" si="119"/>
        <v/>
      </c>
      <c r="N1193" s="20">
        <f t="shared" ca="1" si="118"/>
        <v>25</v>
      </c>
      <c r="O1193" s="53">
        <f t="shared" ca="1" si="121"/>
        <v>4395.4010052336698</v>
      </c>
      <c r="P1193" s="11">
        <f t="shared" ca="1" si="120"/>
        <v>224165.45126691717</v>
      </c>
      <c r="Q1193" s="30">
        <f t="shared" ca="1" si="122"/>
        <v>0</v>
      </c>
    </row>
    <row r="1194" spans="12:17">
      <c r="L1194" s="10"/>
      <c r="M1194" s="30" t="str">
        <f t="shared" si="119"/>
        <v/>
      </c>
      <c r="N1194" s="20">
        <f t="shared" ref="N1194:N1257" ca="1" si="123">RANDBETWEEN(0,100)</f>
        <v>45</v>
      </c>
      <c r="O1194" s="53">
        <f t="shared" ca="1" si="121"/>
        <v>4483.3090253383434</v>
      </c>
      <c r="P1194" s="11">
        <f t="shared" ca="1" si="120"/>
        <v>228648.76029225552</v>
      </c>
      <c r="Q1194" s="30">
        <f t="shared" ca="1" si="122"/>
        <v>0</v>
      </c>
    </row>
    <row r="1195" spans="12:17">
      <c r="L1195" s="10"/>
      <c r="M1195" s="30" t="str">
        <f t="shared" ref="M1195:M1258" si="124">IF(K1195="","",IF(K1195&gt;0,0,1+M1194))</f>
        <v/>
      </c>
      <c r="N1195" s="20">
        <f t="shared" ca="1" si="123"/>
        <v>30</v>
      </c>
      <c r="O1195" s="53">
        <f t="shared" ca="1" si="121"/>
        <v>4572.9752058451104</v>
      </c>
      <c r="P1195" s="11">
        <f t="shared" ref="P1195:P1258" ca="1" si="125">O1195+P1194</f>
        <v>233221.73549810064</v>
      </c>
      <c r="Q1195" s="30">
        <f t="shared" ca="1" si="122"/>
        <v>0</v>
      </c>
    </row>
    <row r="1196" spans="12:17">
      <c r="L1196" s="10"/>
      <c r="M1196" s="30" t="str">
        <f t="shared" si="124"/>
        <v/>
      </c>
      <c r="N1196" s="20">
        <f t="shared" ca="1" si="123"/>
        <v>48</v>
      </c>
      <c r="O1196" s="53">
        <f t="shared" ref="O1196:O1259" ca="1" si="126">IF(N1196&gt;=$F$11*100,-(P1195*$F$9),(P1195*$F$9*$F$13))</f>
        <v>4664.4347099620127</v>
      </c>
      <c r="P1196" s="11">
        <f t="shared" ca="1" si="125"/>
        <v>237886.17020806266</v>
      </c>
      <c r="Q1196" s="30">
        <f t="shared" ca="1" si="122"/>
        <v>0</v>
      </c>
    </row>
    <row r="1197" spans="12:17">
      <c r="L1197" s="10"/>
      <c r="M1197" s="30" t="str">
        <f t="shared" si="124"/>
        <v/>
      </c>
      <c r="N1197" s="20">
        <f t="shared" ca="1" si="123"/>
        <v>9</v>
      </c>
      <c r="O1197" s="53">
        <f t="shared" ca="1" si="126"/>
        <v>4757.7234041612528</v>
      </c>
      <c r="P1197" s="11">
        <f t="shared" ca="1" si="125"/>
        <v>242643.89361222391</v>
      </c>
      <c r="Q1197" s="30">
        <f t="shared" ca="1" si="122"/>
        <v>0</v>
      </c>
    </row>
    <row r="1198" spans="12:17">
      <c r="L1198" s="10"/>
      <c r="M1198" s="30" t="str">
        <f t="shared" si="124"/>
        <v/>
      </c>
      <c r="N1198" s="20">
        <f t="shared" ca="1" si="123"/>
        <v>79</v>
      </c>
      <c r="O1198" s="53">
        <f t="shared" ca="1" si="126"/>
        <v>-4852.8778722444786</v>
      </c>
      <c r="P1198" s="11">
        <f t="shared" ca="1" si="125"/>
        <v>237791.01573997943</v>
      </c>
      <c r="Q1198" s="30">
        <f t="shared" ca="1" si="122"/>
        <v>1</v>
      </c>
    </row>
    <row r="1199" spans="12:17">
      <c r="L1199" s="10"/>
      <c r="M1199" s="30" t="str">
        <f t="shared" si="124"/>
        <v/>
      </c>
      <c r="N1199" s="20">
        <f t="shared" ca="1" si="123"/>
        <v>70</v>
      </c>
      <c r="O1199" s="53">
        <f t="shared" ca="1" si="126"/>
        <v>-4755.8203147995882</v>
      </c>
      <c r="P1199" s="11">
        <f t="shared" ca="1" si="125"/>
        <v>233035.19542517985</v>
      </c>
      <c r="Q1199" s="30">
        <f t="shared" ca="1" si="122"/>
        <v>2</v>
      </c>
    </row>
    <row r="1200" spans="12:17">
      <c r="L1200" s="10"/>
      <c r="M1200" s="30" t="str">
        <f t="shared" si="124"/>
        <v/>
      </c>
      <c r="N1200" s="20">
        <f t="shared" ca="1" si="123"/>
        <v>47</v>
      </c>
      <c r="O1200" s="53">
        <f t="shared" ca="1" si="126"/>
        <v>4660.7039085035967</v>
      </c>
      <c r="P1200" s="11">
        <f t="shared" ca="1" si="125"/>
        <v>237695.89933368345</v>
      </c>
      <c r="Q1200" s="30">
        <f t="shared" ca="1" si="122"/>
        <v>0</v>
      </c>
    </row>
    <row r="1201" spans="12:17">
      <c r="L1201" s="10"/>
      <c r="M1201" s="30" t="str">
        <f t="shared" si="124"/>
        <v/>
      </c>
      <c r="N1201" s="20">
        <f t="shared" ca="1" si="123"/>
        <v>34</v>
      </c>
      <c r="O1201" s="53">
        <f t="shared" ca="1" si="126"/>
        <v>4753.9179866736695</v>
      </c>
      <c r="P1201" s="11">
        <f t="shared" ca="1" si="125"/>
        <v>242449.81732035714</v>
      </c>
      <c r="Q1201" s="30">
        <f t="shared" ca="1" si="122"/>
        <v>0</v>
      </c>
    </row>
    <row r="1202" spans="12:17">
      <c r="L1202" s="10"/>
      <c r="M1202" s="30" t="str">
        <f t="shared" si="124"/>
        <v/>
      </c>
      <c r="N1202" s="20">
        <f t="shared" ca="1" si="123"/>
        <v>6</v>
      </c>
      <c r="O1202" s="53">
        <f t="shared" ca="1" si="126"/>
        <v>4848.9963464071425</v>
      </c>
      <c r="P1202" s="11">
        <f t="shared" ca="1" si="125"/>
        <v>247298.81366676427</v>
      </c>
      <c r="Q1202" s="30">
        <f t="shared" ca="1" si="122"/>
        <v>0</v>
      </c>
    </row>
    <row r="1203" spans="12:17">
      <c r="L1203" s="10"/>
      <c r="M1203" s="30" t="str">
        <f t="shared" si="124"/>
        <v/>
      </c>
      <c r="N1203" s="20">
        <f t="shared" ca="1" si="123"/>
        <v>33</v>
      </c>
      <c r="O1203" s="53">
        <f t="shared" ca="1" si="126"/>
        <v>4945.9762733352854</v>
      </c>
      <c r="P1203" s="11">
        <f t="shared" ca="1" si="125"/>
        <v>252244.78994009955</v>
      </c>
      <c r="Q1203" s="30">
        <f t="shared" ca="1" si="122"/>
        <v>0</v>
      </c>
    </row>
    <row r="1204" spans="12:17">
      <c r="L1204" s="10"/>
      <c r="M1204" s="30" t="str">
        <f t="shared" si="124"/>
        <v/>
      </c>
      <c r="N1204" s="20">
        <f t="shared" ca="1" si="123"/>
        <v>53</v>
      </c>
      <c r="O1204" s="53">
        <f t="shared" ca="1" si="126"/>
        <v>5044.8957988019911</v>
      </c>
      <c r="P1204" s="11">
        <f t="shared" ca="1" si="125"/>
        <v>257289.68573890155</v>
      </c>
      <c r="Q1204" s="30">
        <f t="shared" ca="1" si="122"/>
        <v>0</v>
      </c>
    </row>
    <row r="1205" spans="12:17">
      <c r="L1205" s="10"/>
      <c r="M1205" s="30" t="str">
        <f t="shared" si="124"/>
        <v/>
      </c>
      <c r="N1205" s="20">
        <f t="shared" ca="1" si="123"/>
        <v>55</v>
      </c>
      <c r="O1205" s="53">
        <f t="shared" ca="1" si="126"/>
        <v>5145.7937147780312</v>
      </c>
      <c r="P1205" s="11">
        <f t="shared" ca="1" si="125"/>
        <v>262435.47945367958</v>
      </c>
      <c r="Q1205" s="30">
        <f t="shared" ca="1" si="122"/>
        <v>0</v>
      </c>
    </row>
    <row r="1206" spans="12:17">
      <c r="L1206" s="10"/>
      <c r="M1206" s="30" t="str">
        <f t="shared" si="124"/>
        <v/>
      </c>
      <c r="N1206" s="20">
        <f t="shared" ca="1" si="123"/>
        <v>86</v>
      </c>
      <c r="O1206" s="53">
        <f t="shared" ca="1" si="126"/>
        <v>-5248.7095890735918</v>
      </c>
      <c r="P1206" s="11">
        <f t="shared" ca="1" si="125"/>
        <v>257186.769864606</v>
      </c>
      <c r="Q1206" s="30">
        <f t="shared" ca="1" si="122"/>
        <v>1</v>
      </c>
    </row>
    <row r="1207" spans="12:17">
      <c r="L1207" s="10"/>
      <c r="M1207" s="30" t="str">
        <f t="shared" si="124"/>
        <v/>
      </c>
      <c r="N1207" s="20">
        <f t="shared" ca="1" si="123"/>
        <v>17</v>
      </c>
      <c r="O1207" s="53">
        <f t="shared" ca="1" si="126"/>
        <v>5143.7353972921201</v>
      </c>
      <c r="P1207" s="11">
        <f t="shared" ca="1" si="125"/>
        <v>262330.5052618981</v>
      </c>
      <c r="Q1207" s="30">
        <f t="shared" ca="1" si="122"/>
        <v>0</v>
      </c>
    </row>
    <row r="1208" spans="12:17">
      <c r="L1208" s="10"/>
      <c r="M1208" s="30" t="str">
        <f t="shared" si="124"/>
        <v/>
      </c>
      <c r="N1208" s="20">
        <f t="shared" ca="1" si="123"/>
        <v>50</v>
      </c>
      <c r="O1208" s="53">
        <f t="shared" ca="1" si="126"/>
        <v>5246.6101052379618</v>
      </c>
      <c r="P1208" s="11">
        <f t="shared" ca="1" si="125"/>
        <v>267577.11536713608</v>
      </c>
      <c r="Q1208" s="30">
        <f t="shared" ca="1" si="122"/>
        <v>0</v>
      </c>
    </row>
    <row r="1209" spans="12:17">
      <c r="L1209" s="10"/>
      <c r="M1209" s="30" t="str">
        <f t="shared" si="124"/>
        <v/>
      </c>
      <c r="N1209" s="20">
        <f t="shared" ca="1" si="123"/>
        <v>78</v>
      </c>
      <c r="O1209" s="53">
        <f t="shared" ca="1" si="126"/>
        <v>-5351.5423073427219</v>
      </c>
      <c r="P1209" s="11">
        <f t="shared" ca="1" si="125"/>
        <v>262225.57305979339</v>
      </c>
      <c r="Q1209" s="30">
        <f t="shared" ca="1" si="122"/>
        <v>1</v>
      </c>
    </row>
    <row r="1210" spans="12:17">
      <c r="L1210" s="10"/>
      <c r="M1210" s="30" t="str">
        <f t="shared" si="124"/>
        <v/>
      </c>
      <c r="N1210" s="20">
        <f t="shared" ca="1" si="123"/>
        <v>58</v>
      </c>
      <c r="O1210" s="53">
        <f t="shared" ca="1" si="126"/>
        <v>5244.5114611958679</v>
      </c>
      <c r="P1210" s="11">
        <f t="shared" ca="1" si="125"/>
        <v>267470.08452098927</v>
      </c>
      <c r="Q1210" s="30">
        <f t="shared" ca="1" si="122"/>
        <v>0</v>
      </c>
    </row>
    <row r="1211" spans="12:17">
      <c r="L1211" s="10"/>
      <c r="M1211" s="30" t="str">
        <f t="shared" si="124"/>
        <v/>
      </c>
      <c r="N1211" s="20">
        <f t="shared" ca="1" si="123"/>
        <v>31</v>
      </c>
      <c r="O1211" s="53">
        <f t="shared" ca="1" si="126"/>
        <v>5349.4016904197852</v>
      </c>
      <c r="P1211" s="11">
        <f t="shared" ca="1" si="125"/>
        <v>272819.48621140904</v>
      </c>
      <c r="Q1211" s="30">
        <f t="shared" ca="1" si="122"/>
        <v>0</v>
      </c>
    </row>
    <row r="1212" spans="12:17">
      <c r="L1212" s="10"/>
      <c r="M1212" s="30" t="str">
        <f t="shared" si="124"/>
        <v/>
      </c>
      <c r="N1212" s="20">
        <f t="shared" ca="1" si="123"/>
        <v>80</v>
      </c>
      <c r="O1212" s="53">
        <f t="shared" ca="1" si="126"/>
        <v>-5456.389724228181</v>
      </c>
      <c r="P1212" s="11">
        <f t="shared" ca="1" si="125"/>
        <v>267363.09648718085</v>
      </c>
      <c r="Q1212" s="30">
        <f t="shared" ca="1" si="122"/>
        <v>1</v>
      </c>
    </row>
    <row r="1213" spans="12:17">
      <c r="L1213" s="10"/>
      <c r="M1213" s="30" t="str">
        <f t="shared" si="124"/>
        <v/>
      </c>
      <c r="N1213" s="20">
        <f t="shared" ca="1" si="123"/>
        <v>1</v>
      </c>
      <c r="O1213" s="53">
        <f t="shared" ca="1" si="126"/>
        <v>5347.2619297436167</v>
      </c>
      <c r="P1213" s="11">
        <f t="shared" ca="1" si="125"/>
        <v>272710.35841692449</v>
      </c>
      <c r="Q1213" s="30">
        <f t="shared" ca="1" si="122"/>
        <v>0</v>
      </c>
    </row>
    <row r="1214" spans="12:17">
      <c r="L1214" s="10"/>
      <c r="M1214" s="30" t="str">
        <f t="shared" si="124"/>
        <v/>
      </c>
      <c r="N1214" s="20">
        <f t="shared" ca="1" si="123"/>
        <v>52</v>
      </c>
      <c r="O1214" s="53">
        <f t="shared" ca="1" si="126"/>
        <v>5454.2071683384902</v>
      </c>
      <c r="P1214" s="11">
        <f t="shared" ca="1" si="125"/>
        <v>278164.56558526296</v>
      </c>
      <c r="Q1214" s="30">
        <f t="shared" ca="1" si="122"/>
        <v>0</v>
      </c>
    </row>
    <row r="1215" spans="12:17">
      <c r="L1215" s="10"/>
      <c r="M1215" s="30" t="str">
        <f t="shared" si="124"/>
        <v/>
      </c>
      <c r="N1215" s="20">
        <f t="shared" ca="1" si="123"/>
        <v>23</v>
      </c>
      <c r="O1215" s="53">
        <f t="shared" ca="1" si="126"/>
        <v>5563.2913117052594</v>
      </c>
      <c r="P1215" s="11">
        <f t="shared" ca="1" si="125"/>
        <v>283727.85689696821</v>
      </c>
      <c r="Q1215" s="30">
        <f t="shared" ca="1" si="122"/>
        <v>0</v>
      </c>
    </row>
    <row r="1216" spans="12:17">
      <c r="L1216" s="10"/>
      <c r="M1216" s="30" t="str">
        <f t="shared" si="124"/>
        <v/>
      </c>
      <c r="N1216" s="20">
        <f t="shared" ca="1" si="123"/>
        <v>23</v>
      </c>
      <c r="O1216" s="53">
        <f t="shared" ca="1" si="126"/>
        <v>5674.5571379393641</v>
      </c>
      <c r="P1216" s="11">
        <f t="shared" ca="1" si="125"/>
        <v>289402.41403490759</v>
      </c>
      <c r="Q1216" s="30">
        <f t="shared" ca="1" si="122"/>
        <v>0</v>
      </c>
    </row>
    <row r="1217" spans="12:17">
      <c r="L1217" s="10"/>
      <c r="M1217" s="30" t="str">
        <f t="shared" si="124"/>
        <v/>
      </c>
      <c r="N1217" s="20">
        <f t="shared" ca="1" si="123"/>
        <v>88</v>
      </c>
      <c r="O1217" s="53">
        <f t="shared" ca="1" si="126"/>
        <v>-5788.0482806981518</v>
      </c>
      <c r="P1217" s="11">
        <f t="shared" ca="1" si="125"/>
        <v>283614.36575420946</v>
      </c>
      <c r="Q1217" s="30">
        <f t="shared" ca="1" si="122"/>
        <v>1</v>
      </c>
    </row>
    <row r="1218" spans="12:17">
      <c r="L1218" s="10"/>
      <c r="M1218" s="30" t="str">
        <f t="shared" si="124"/>
        <v/>
      </c>
      <c r="N1218" s="20">
        <f t="shared" ca="1" si="123"/>
        <v>21</v>
      </c>
      <c r="O1218" s="53">
        <f t="shared" ca="1" si="126"/>
        <v>5672.2873150841897</v>
      </c>
      <c r="P1218" s="11">
        <f t="shared" ca="1" si="125"/>
        <v>289286.65306929365</v>
      </c>
      <c r="Q1218" s="30">
        <f t="shared" ca="1" si="122"/>
        <v>0</v>
      </c>
    </row>
    <row r="1219" spans="12:17">
      <c r="L1219" s="10"/>
      <c r="M1219" s="30" t="str">
        <f t="shared" si="124"/>
        <v/>
      </c>
      <c r="N1219" s="20">
        <f t="shared" ca="1" si="123"/>
        <v>68</v>
      </c>
      <c r="O1219" s="53">
        <f t="shared" ca="1" si="126"/>
        <v>-5785.733061385873</v>
      </c>
      <c r="P1219" s="11">
        <f t="shared" ca="1" si="125"/>
        <v>283500.92000790779</v>
      </c>
      <c r="Q1219" s="30">
        <f t="shared" ca="1" si="122"/>
        <v>1</v>
      </c>
    </row>
    <row r="1220" spans="12:17">
      <c r="L1220" s="10"/>
      <c r="M1220" s="30" t="str">
        <f t="shared" si="124"/>
        <v/>
      </c>
      <c r="N1220" s="20">
        <f t="shared" ca="1" si="123"/>
        <v>89</v>
      </c>
      <c r="O1220" s="53">
        <f t="shared" ca="1" si="126"/>
        <v>-5670.0184001581556</v>
      </c>
      <c r="P1220" s="11">
        <f t="shared" ca="1" si="125"/>
        <v>277830.90160774963</v>
      </c>
      <c r="Q1220" s="30">
        <f t="shared" ca="1" si="122"/>
        <v>2</v>
      </c>
    </row>
    <row r="1221" spans="12:17">
      <c r="L1221" s="10"/>
      <c r="M1221" s="30" t="str">
        <f t="shared" si="124"/>
        <v/>
      </c>
      <c r="N1221" s="20">
        <f t="shared" ca="1" si="123"/>
        <v>6</v>
      </c>
      <c r="O1221" s="53">
        <f t="shared" ca="1" si="126"/>
        <v>5556.6180321549928</v>
      </c>
      <c r="P1221" s="11">
        <f t="shared" ca="1" si="125"/>
        <v>283387.51963990461</v>
      </c>
      <c r="Q1221" s="30">
        <f t="shared" ca="1" si="122"/>
        <v>0</v>
      </c>
    </row>
    <row r="1222" spans="12:17">
      <c r="L1222" s="10"/>
      <c r="M1222" s="30" t="str">
        <f t="shared" si="124"/>
        <v/>
      </c>
      <c r="N1222" s="20">
        <f t="shared" ca="1" si="123"/>
        <v>0</v>
      </c>
      <c r="O1222" s="53">
        <f t="shared" ca="1" si="126"/>
        <v>5667.7503927980924</v>
      </c>
      <c r="P1222" s="11">
        <f t="shared" ca="1" si="125"/>
        <v>289055.27003270271</v>
      </c>
      <c r="Q1222" s="30">
        <f t="shared" ca="1" si="122"/>
        <v>0</v>
      </c>
    </row>
    <row r="1223" spans="12:17">
      <c r="L1223" s="10"/>
      <c r="M1223" s="30" t="str">
        <f t="shared" si="124"/>
        <v/>
      </c>
      <c r="N1223" s="20">
        <f t="shared" ca="1" si="123"/>
        <v>5</v>
      </c>
      <c r="O1223" s="53">
        <f t="shared" ca="1" si="126"/>
        <v>5781.1054006540544</v>
      </c>
      <c r="P1223" s="11">
        <f t="shared" ca="1" si="125"/>
        <v>294836.37543335679</v>
      </c>
      <c r="Q1223" s="30">
        <f t="shared" ca="1" si="122"/>
        <v>0</v>
      </c>
    </row>
    <row r="1224" spans="12:17">
      <c r="L1224" s="10"/>
      <c r="M1224" s="30" t="str">
        <f t="shared" si="124"/>
        <v/>
      </c>
      <c r="N1224" s="20">
        <f t="shared" ca="1" si="123"/>
        <v>89</v>
      </c>
      <c r="O1224" s="53">
        <f t="shared" ca="1" si="126"/>
        <v>-5896.7275086671361</v>
      </c>
      <c r="P1224" s="11">
        <f t="shared" ca="1" si="125"/>
        <v>288939.64792468963</v>
      </c>
      <c r="Q1224" s="30">
        <f t="shared" ca="1" si="122"/>
        <v>1</v>
      </c>
    </row>
    <row r="1225" spans="12:17">
      <c r="L1225" s="10"/>
      <c r="M1225" s="30" t="str">
        <f t="shared" si="124"/>
        <v/>
      </c>
      <c r="N1225" s="20">
        <f t="shared" ca="1" si="123"/>
        <v>84</v>
      </c>
      <c r="O1225" s="53">
        <f t="shared" ca="1" si="126"/>
        <v>-5778.7929584937929</v>
      </c>
      <c r="P1225" s="11">
        <f t="shared" ca="1" si="125"/>
        <v>283160.85496619582</v>
      </c>
      <c r="Q1225" s="30">
        <f t="shared" ca="1" si="122"/>
        <v>2</v>
      </c>
    </row>
    <row r="1226" spans="12:17">
      <c r="L1226" s="10"/>
      <c r="M1226" s="30" t="str">
        <f t="shared" si="124"/>
        <v/>
      </c>
      <c r="N1226" s="20">
        <f t="shared" ca="1" si="123"/>
        <v>94</v>
      </c>
      <c r="O1226" s="53">
        <f t="shared" ca="1" si="126"/>
        <v>-5663.217099323917</v>
      </c>
      <c r="P1226" s="11">
        <f t="shared" ca="1" si="125"/>
        <v>277497.6378668719</v>
      </c>
      <c r="Q1226" s="30">
        <f t="shared" ca="1" si="122"/>
        <v>3</v>
      </c>
    </row>
    <row r="1227" spans="12:17">
      <c r="L1227" s="10"/>
      <c r="M1227" s="30" t="str">
        <f t="shared" si="124"/>
        <v/>
      </c>
      <c r="N1227" s="20">
        <f t="shared" ca="1" si="123"/>
        <v>78</v>
      </c>
      <c r="O1227" s="53">
        <f t="shared" ca="1" si="126"/>
        <v>-5549.952757337438</v>
      </c>
      <c r="P1227" s="11">
        <f t="shared" ca="1" si="125"/>
        <v>271947.68510953448</v>
      </c>
      <c r="Q1227" s="30">
        <f t="shared" ca="1" si="122"/>
        <v>4</v>
      </c>
    </row>
    <row r="1228" spans="12:17">
      <c r="L1228" s="10"/>
      <c r="M1228" s="30" t="str">
        <f t="shared" si="124"/>
        <v/>
      </c>
      <c r="N1228" s="20">
        <f t="shared" ca="1" si="123"/>
        <v>5</v>
      </c>
      <c r="O1228" s="53">
        <f t="shared" ca="1" si="126"/>
        <v>5438.9537021906899</v>
      </c>
      <c r="P1228" s="11">
        <f t="shared" ca="1" si="125"/>
        <v>277386.63881172519</v>
      </c>
      <c r="Q1228" s="30">
        <f t="shared" ca="1" si="122"/>
        <v>0</v>
      </c>
    </row>
    <row r="1229" spans="12:17">
      <c r="L1229" s="10"/>
      <c r="M1229" s="30" t="str">
        <f t="shared" si="124"/>
        <v/>
      </c>
      <c r="N1229" s="20">
        <f t="shared" ca="1" si="123"/>
        <v>46</v>
      </c>
      <c r="O1229" s="53">
        <f t="shared" ca="1" si="126"/>
        <v>5547.7327762345039</v>
      </c>
      <c r="P1229" s="11">
        <f t="shared" ca="1" si="125"/>
        <v>282934.3715879597</v>
      </c>
      <c r="Q1229" s="30">
        <f t="shared" ca="1" si="122"/>
        <v>0</v>
      </c>
    </row>
    <row r="1230" spans="12:17">
      <c r="L1230" s="10"/>
      <c r="M1230" s="30" t="str">
        <f t="shared" si="124"/>
        <v/>
      </c>
      <c r="N1230" s="20">
        <f t="shared" ca="1" si="123"/>
        <v>83</v>
      </c>
      <c r="O1230" s="53">
        <f t="shared" ca="1" si="126"/>
        <v>-5658.6874317591937</v>
      </c>
      <c r="P1230" s="11">
        <f t="shared" ca="1" si="125"/>
        <v>277275.6841562005</v>
      </c>
      <c r="Q1230" s="30">
        <f t="shared" ca="1" si="122"/>
        <v>1</v>
      </c>
    </row>
    <row r="1231" spans="12:17">
      <c r="L1231" s="10"/>
      <c r="M1231" s="30" t="str">
        <f t="shared" si="124"/>
        <v/>
      </c>
      <c r="N1231" s="20">
        <f t="shared" ca="1" si="123"/>
        <v>2</v>
      </c>
      <c r="O1231" s="53">
        <f t="shared" ca="1" si="126"/>
        <v>5545.5136831240097</v>
      </c>
      <c r="P1231" s="11">
        <f t="shared" ca="1" si="125"/>
        <v>282821.19783932454</v>
      </c>
      <c r="Q1231" s="30">
        <f t="shared" ca="1" si="122"/>
        <v>0</v>
      </c>
    </row>
    <row r="1232" spans="12:17">
      <c r="L1232" s="10"/>
      <c r="M1232" s="30" t="str">
        <f t="shared" si="124"/>
        <v/>
      </c>
      <c r="N1232" s="20">
        <f t="shared" ca="1" si="123"/>
        <v>99</v>
      </c>
      <c r="O1232" s="53">
        <f t="shared" ca="1" si="126"/>
        <v>-5656.4239567864906</v>
      </c>
      <c r="P1232" s="11">
        <f t="shared" ca="1" si="125"/>
        <v>277164.77388253802</v>
      </c>
      <c r="Q1232" s="30">
        <f t="shared" ca="1" si="122"/>
        <v>1</v>
      </c>
    </row>
    <row r="1233" spans="12:17">
      <c r="L1233" s="10"/>
      <c r="M1233" s="30" t="str">
        <f t="shared" si="124"/>
        <v/>
      </c>
      <c r="N1233" s="20">
        <f t="shared" ca="1" si="123"/>
        <v>54</v>
      </c>
      <c r="O1233" s="53">
        <f t="shared" ca="1" si="126"/>
        <v>5543.2954776507604</v>
      </c>
      <c r="P1233" s="11">
        <f t="shared" ca="1" si="125"/>
        <v>282708.06936018879</v>
      </c>
      <c r="Q1233" s="30">
        <f t="shared" ca="1" si="122"/>
        <v>0</v>
      </c>
    </row>
    <row r="1234" spans="12:17">
      <c r="L1234" s="10"/>
      <c r="M1234" s="30" t="str">
        <f t="shared" si="124"/>
        <v/>
      </c>
      <c r="N1234" s="20">
        <f t="shared" ca="1" si="123"/>
        <v>70</v>
      </c>
      <c r="O1234" s="53">
        <f t="shared" ca="1" si="126"/>
        <v>-5654.161387203776</v>
      </c>
      <c r="P1234" s="11">
        <f t="shared" ca="1" si="125"/>
        <v>277053.90797298501</v>
      </c>
      <c r="Q1234" s="30">
        <f t="shared" ca="1" si="122"/>
        <v>1</v>
      </c>
    </row>
    <row r="1235" spans="12:17">
      <c r="L1235" s="10"/>
      <c r="M1235" s="30" t="str">
        <f t="shared" si="124"/>
        <v/>
      </c>
      <c r="N1235" s="20">
        <f t="shared" ca="1" si="123"/>
        <v>73</v>
      </c>
      <c r="O1235" s="53">
        <f t="shared" ca="1" si="126"/>
        <v>-5541.0781594597001</v>
      </c>
      <c r="P1235" s="11">
        <f t="shared" ca="1" si="125"/>
        <v>271512.82981352531</v>
      </c>
      <c r="Q1235" s="30">
        <f t="shared" ca="1" si="122"/>
        <v>2</v>
      </c>
    </row>
    <row r="1236" spans="12:17">
      <c r="L1236" s="10"/>
      <c r="M1236" s="30" t="str">
        <f t="shared" si="124"/>
        <v/>
      </c>
      <c r="N1236" s="20">
        <f t="shared" ca="1" si="123"/>
        <v>56</v>
      </c>
      <c r="O1236" s="53">
        <f t="shared" ca="1" si="126"/>
        <v>5430.2565962705066</v>
      </c>
      <c r="P1236" s="11">
        <f t="shared" ca="1" si="125"/>
        <v>276943.0864097958</v>
      </c>
      <c r="Q1236" s="30">
        <f t="shared" ca="1" si="122"/>
        <v>0</v>
      </c>
    </row>
    <row r="1237" spans="12:17">
      <c r="L1237" s="10"/>
      <c r="M1237" s="30" t="str">
        <f t="shared" si="124"/>
        <v/>
      </c>
      <c r="N1237" s="20">
        <f t="shared" ca="1" si="123"/>
        <v>6</v>
      </c>
      <c r="O1237" s="53">
        <f t="shared" ca="1" si="126"/>
        <v>5538.8617281959159</v>
      </c>
      <c r="P1237" s="11">
        <f t="shared" ca="1" si="125"/>
        <v>282481.94813799171</v>
      </c>
      <c r="Q1237" s="30">
        <f t="shared" ca="1" si="122"/>
        <v>0</v>
      </c>
    </row>
    <row r="1238" spans="12:17">
      <c r="L1238" s="10"/>
      <c r="M1238" s="30" t="str">
        <f t="shared" si="124"/>
        <v/>
      </c>
      <c r="N1238" s="20">
        <f t="shared" ca="1" si="123"/>
        <v>1</v>
      </c>
      <c r="O1238" s="53">
        <f t="shared" ca="1" si="126"/>
        <v>5649.6389627598346</v>
      </c>
      <c r="P1238" s="11">
        <f t="shared" ca="1" si="125"/>
        <v>288131.58710075152</v>
      </c>
      <c r="Q1238" s="30">
        <f t="shared" ca="1" si="122"/>
        <v>0</v>
      </c>
    </row>
    <row r="1239" spans="12:17">
      <c r="L1239" s="10"/>
      <c r="M1239" s="30" t="str">
        <f t="shared" si="124"/>
        <v/>
      </c>
      <c r="N1239" s="20">
        <f t="shared" ca="1" si="123"/>
        <v>40</v>
      </c>
      <c r="O1239" s="53">
        <f t="shared" ca="1" si="126"/>
        <v>5762.6317420150308</v>
      </c>
      <c r="P1239" s="11">
        <f t="shared" ca="1" si="125"/>
        <v>293894.21884276654</v>
      </c>
      <c r="Q1239" s="30">
        <f t="shared" ca="1" si="122"/>
        <v>0</v>
      </c>
    </row>
    <row r="1240" spans="12:17">
      <c r="L1240" s="10"/>
      <c r="M1240" s="30" t="str">
        <f t="shared" si="124"/>
        <v/>
      </c>
      <c r="N1240" s="20">
        <f t="shared" ca="1" si="123"/>
        <v>85</v>
      </c>
      <c r="O1240" s="53">
        <f t="shared" ca="1" si="126"/>
        <v>-5877.8843768553306</v>
      </c>
      <c r="P1240" s="11">
        <f t="shared" ca="1" si="125"/>
        <v>288016.3344659112</v>
      </c>
      <c r="Q1240" s="30">
        <f t="shared" ca="1" si="122"/>
        <v>1</v>
      </c>
    </row>
    <row r="1241" spans="12:17">
      <c r="L1241" s="10"/>
      <c r="M1241" s="30" t="str">
        <f t="shared" si="124"/>
        <v/>
      </c>
      <c r="N1241" s="20">
        <f t="shared" ca="1" si="123"/>
        <v>92</v>
      </c>
      <c r="O1241" s="53">
        <f t="shared" ca="1" si="126"/>
        <v>-5760.3266893182245</v>
      </c>
      <c r="P1241" s="11">
        <f t="shared" ca="1" si="125"/>
        <v>282256.00777659297</v>
      </c>
      <c r="Q1241" s="30">
        <f t="shared" ca="1" si="122"/>
        <v>2</v>
      </c>
    </row>
    <row r="1242" spans="12:17">
      <c r="L1242" s="10"/>
      <c r="M1242" s="30" t="str">
        <f t="shared" si="124"/>
        <v/>
      </c>
      <c r="N1242" s="20">
        <f t="shared" ca="1" si="123"/>
        <v>65</v>
      </c>
      <c r="O1242" s="53">
        <f t="shared" ca="1" si="126"/>
        <v>-5645.1201555318594</v>
      </c>
      <c r="P1242" s="11">
        <f t="shared" ca="1" si="125"/>
        <v>276610.88762106112</v>
      </c>
      <c r="Q1242" s="30">
        <f t="shared" ca="1" si="122"/>
        <v>3</v>
      </c>
    </row>
    <row r="1243" spans="12:17">
      <c r="L1243" s="10"/>
      <c r="M1243" s="30" t="str">
        <f t="shared" si="124"/>
        <v/>
      </c>
      <c r="N1243" s="20">
        <f t="shared" ca="1" si="123"/>
        <v>66</v>
      </c>
      <c r="O1243" s="53">
        <f t="shared" ca="1" si="126"/>
        <v>-5532.2177524212229</v>
      </c>
      <c r="P1243" s="11">
        <f t="shared" ca="1" si="125"/>
        <v>271078.6698686399</v>
      </c>
      <c r="Q1243" s="30">
        <f t="shared" ca="1" si="122"/>
        <v>4</v>
      </c>
    </row>
    <row r="1244" spans="12:17">
      <c r="L1244" s="10"/>
      <c r="M1244" s="30" t="str">
        <f t="shared" si="124"/>
        <v/>
      </c>
      <c r="N1244" s="20">
        <f t="shared" ca="1" si="123"/>
        <v>3</v>
      </c>
      <c r="O1244" s="53">
        <f t="shared" ca="1" si="126"/>
        <v>5421.5733973727984</v>
      </c>
      <c r="P1244" s="11">
        <f t="shared" ca="1" si="125"/>
        <v>276500.24326601269</v>
      </c>
      <c r="Q1244" s="30">
        <f t="shared" ca="1" si="122"/>
        <v>0</v>
      </c>
    </row>
    <row r="1245" spans="12:17">
      <c r="L1245" s="10"/>
      <c r="M1245" s="30" t="str">
        <f t="shared" si="124"/>
        <v/>
      </c>
      <c r="N1245" s="20">
        <f t="shared" ca="1" si="123"/>
        <v>13</v>
      </c>
      <c r="O1245" s="53">
        <f t="shared" ca="1" si="126"/>
        <v>5530.0048653202539</v>
      </c>
      <c r="P1245" s="11">
        <f t="shared" ca="1" si="125"/>
        <v>282030.24813133292</v>
      </c>
      <c r="Q1245" s="30">
        <f t="shared" ref="Q1245:Q1308" ca="1" si="127">IF(O1245="","",IF(O1245&gt;0,0,1+Q1244))</f>
        <v>0</v>
      </c>
    </row>
    <row r="1246" spans="12:17">
      <c r="L1246" s="10"/>
      <c r="M1246" s="30" t="str">
        <f t="shared" si="124"/>
        <v/>
      </c>
      <c r="N1246" s="20">
        <f t="shared" ca="1" si="123"/>
        <v>2</v>
      </c>
      <c r="O1246" s="53">
        <f t="shared" ca="1" si="126"/>
        <v>5640.6049626266586</v>
      </c>
      <c r="P1246" s="11">
        <f t="shared" ca="1" si="125"/>
        <v>287670.85309395957</v>
      </c>
      <c r="Q1246" s="30">
        <f t="shared" ca="1" si="127"/>
        <v>0</v>
      </c>
    </row>
    <row r="1247" spans="12:17">
      <c r="L1247" s="10"/>
      <c r="M1247" s="30" t="str">
        <f t="shared" si="124"/>
        <v/>
      </c>
      <c r="N1247" s="20">
        <f t="shared" ca="1" si="123"/>
        <v>54</v>
      </c>
      <c r="O1247" s="53">
        <f t="shared" ca="1" si="126"/>
        <v>5753.4170618791914</v>
      </c>
      <c r="P1247" s="11">
        <f t="shared" ca="1" si="125"/>
        <v>293424.27015583875</v>
      </c>
      <c r="Q1247" s="30">
        <f t="shared" ca="1" si="127"/>
        <v>0</v>
      </c>
    </row>
    <row r="1248" spans="12:17">
      <c r="L1248" s="10"/>
      <c r="M1248" s="30" t="str">
        <f t="shared" si="124"/>
        <v/>
      </c>
      <c r="N1248" s="20">
        <f t="shared" ca="1" si="123"/>
        <v>92</v>
      </c>
      <c r="O1248" s="53">
        <f t="shared" ca="1" si="126"/>
        <v>-5868.4854031167752</v>
      </c>
      <c r="P1248" s="11">
        <f t="shared" ca="1" si="125"/>
        <v>287555.78475272196</v>
      </c>
      <c r="Q1248" s="30">
        <f t="shared" ca="1" si="127"/>
        <v>1</v>
      </c>
    </row>
    <row r="1249" spans="12:17">
      <c r="L1249" s="10"/>
      <c r="M1249" s="30" t="str">
        <f t="shared" si="124"/>
        <v/>
      </c>
      <c r="N1249" s="20">
        <f t="shared" ca="1" si="123"/>
        <v>4</v>
      </c>
      <c r="O1249" s="53">
        <f t="shared" ca="1" si="126"/>
        <v>5751.1156950544391</v>
      </c>
      <c r="P1249" s="11">
        <f t="shared" ca="1" si="125"/>
        <v>293306.90044777642</v>
      </c>
      <c r="Q1249" s="30">
        <f t="shared" ca="1" si="127"/>
        <v>0</v>
      </c>
    </row>
    <row r="1250" spans="12:17">
      <c r="L1250" s="10"/>
      <c r="M1250" s="30" t="str">
        <f t="shared" si="124"/>
        <v/>
      </c>
      <c r="N1250" s="20">
        <f t="shared" ca="1" si="123"/>
        <v>81</v>
      </c>
      <c r="O1250" s="53">
        <f t="shared" ca="1" si="126"/>
        <v>-5866.1380089555287</v>
      </c>
      <c r="P1250" s="11">
        <f t="shared" ca="1" si="125"/>
        <v>287440.76243882091</v>
      </c>
      <c r="Q1250" s="30">
        <f t="shared" ca="1" si="127"/>
        <v>1</v>
      </c>
    </row>
    <row r="1251" spans="12:17">
      <c r="L1251" s="10"/>
      <c r="M1251" s="30" t="str">
        <f t="shared" si="124"/>
        <v/>
      </c>
      <c r="N1251" s="20">
        <f t="shared" ca="1" si="123"/>
        <v>46</v>
      </c>
      <c r="O1251" s="53">
        <f t="shared" ca="1" si="126"/>
        <v>5748.8152487764182</v>
      </c>
      <c r="P1251" s="11">
        <f t="shared" ca="1" si="125"/>
        <v>293189.57768759731</v>
      </c>
      <c r="Q1251" s="30">
        <f t="shared" ca="1" si="127"/>
        <v>0</v>
      </c>
    </row>
    <row r="1252" spans="12:17">
      <c r="L1252" s="10"/>
      <c r="M1252" s="30" t="str">
        <f t="shared" si="124"/>
        <v/>
      </c>
      <c r="N1252" s="20">
        <f t="shared" ca="1" si="123"/>
        <v>71</v>
      </c>
      <c r="O1252" s="53">
        <f t="shared" ca="1" si="126"/>
        <v>-5863.7915537519466</v>
      </c>
      <c r="P1252" s="11">
        <f t="shared" ca="1" si="125"/>
        <v>287325.78613384534</v>
      </c>
      <c r="Q1252" s="30">
        <f t="shared" ca="1" si="127"/>
        <v>1</v>
      </c>
    </row>
    <row r="1253" spans="12:17">
      <c r="L1253" s="10"/>
      <c r="M1253" s="30" t="str">
        <f t="shared" si="124"/>
        <v/>
      </c>
      <c r="N1253" s="20">
        <f t="shared" ca="1" si="123"/>
        <v>59</v>
      </c>
      <c r="O1253" s="53">
        <f t="shared" ca="1" si="126"/>
        <v>5746.515722676907</v>
      </c>
      <c r="P1253" s="11">
        <f t="shared" ca="1" si="125"/>
        <v>293072.30185652222</v>
      </c>
      <c r="Q1253" s="30">
        <f t="shared" ca="1" si="127"/>
        <v>0</v>
      </c>
    </row>
    <row r="1254" spans="12:17">
      <c r="L1254" s="10"/>
      <c r="M1254" s="30" t="str">
        <f t="shared" si="124"/>
        <v/>
      </c>
      <c r="N1254" s="20">
        <f t="shared" ca="1" si="123"/>
        <v>23</v>
      </c>
      <c r="O1254" s="53">
        <f t="shared" ca="1" si="126"/>
        <v>5861.446037130444</v>
      </c>
      <c r="P1254" s="11">
        <f t="shared" ca="1" si="125"/>
        <v>298933.74789365265</v>
      </c>
      <c r="Q1254" s="30">
        <f t="shared" ca="1" si="127"/>
        <v>0</v>
      </c>
    </row>
    <row r="1255" spans="12:17">
      <c r="L1255" s="10"/>
      <c r="M1255" s="30" t="str">
        <f t="shared" si="124"/>
        <v/>
      </c>
      <c r="N1255" s="20">
        <f t="shared" ca="1" si="123"/>
        <v>17</v>
      </c>
      <c r="O1255" s="53">
        <f t="shared" ca="1" si="126"/>
        <v>5978.6749578730532</v>
      </c>
      <c r="P1255" s="11">
        <f t="shared" ca="1" si="125"/>
        <v>304912.42285152571</v>
      </c>
      <c r="Q1255" s="30">
        <f t="shared" ca="1" si="127"/>
        <v>0</v>
      </c>
    </row>
    <row r="1256" spans="12:17">
      <c r="L1256" s="10"/>
      <c r="M1256" s="30" t="str">
        <f t="shared" si="124"/>
        <v/>
      </c>
      <c r="N1256" s="20">
        <f t="shared" ca="1" si="123"/>
        <v>13</v>
      </c>
      <c r="O1256" s="53">
        <f t="shared" ca="1" si="126"/>
        <v>6098.2484570305141</v>
      </c>
      <c r="P1256" s="11">
        <f t="shared" ca="1" si="125"/>
        <v>311010.67130855622</v>
      </c>
      <c r="Q1256" s="30">
        <f t="shared" ca="1" si="127"/>
        <v>0</v>
      </c>
    </row>
    <row r="1257" spans="12:17">
      <c r="L1257" s="10"/>
      <c r="M1257" s="30" t="str">
        <f t="shared" si="124"/>
        <v/>
      </c>
      <c r="N1257" s="20">
        <f t="shared" ca="1" si="123"/>
        <v>19</v>
      </c>
      <c r="O1257" s="53">
        <f t="shared" ca="1" si="126"/>
        <v>6220.2134261711244</v>
      </c>
      <c r="P1257" s="11">
        <f t="shared" ca="1" si="125"/>
        <v>317230.88473472733</v>
      </c>
      <c r="Q1257" s="30">
        <f t="shared" ca="1" si="127"/>
        <v>0</v>
      </c>
    </row>
    <row r="1258" spans="12:17">
      <c r="L1258" s="10"/>
      <c r="M1258" s="30" t="str">
        <f t="shared" si="124"/>
        <v/>
      </c>
      <c r="N1258" s="20">
        <f t="shared" ref="N1258:N1321" ca="1" si="128">RANDBETWEEN(0,100)</f>
        <v>61</v>
      </c>
      <c r="O1258" s="53">
        <f t="shared" ca="1" si="126"/>
        <v>-6344.617694694547</v>
      </c>
      <c r="P1258" s="11">
        <f t="shared" ca="1" si="125"/>
        <v>310886.26704003278</v>
      </c>
      <c r="Q1258" s="30">
        <f t="shared" ca="1" si="127"/>
        <v>1</v>
      </c>
    </row>
    <row r="1259" spans="12:17">
      <c r="L1259" s="10"/>
      <c r="M1259" s="30" t="str">
        <f t="shared" ref="M1259:M1322" si="129">IF(K1259="","",IF(K1259&gt;0,0,1+M1258))</f>
        <v/>
      </c>
      <c r="N1259" s="20">
        <f t="shared" ca="1" si="128"/>
        <v>9</v>
      </c>
      <c r="O1259" s="53">
        <f t="shared" ca="1" si="126"/>
        <v>6217.7253408006554</v>
      </c>
      <c r="P1259" s="11">
        <f t="shared" ref="P1259:P1322" ca="1" si="130">O1259+P1258</f>
        <v>317103.99238083343</v>
      </c>
      <c r="Q1259" s="30">
        <f t="shared" ca="1" si="127"/>
        <v>0</v>
      </c>
    </row>
    <row r="1260" spans="12:17">
      <c r="L1260" s="10"/>
      <c r="M1260" s="30" t="str">
        <f t="shared" si="129"/>
        <v/>
      </c>
      <c r="N1260" s="20">
        <f t="shared" ca="1" si="128"/>
        <v>16</v>
      </c>
      <c r="O1260" s="53">
        <f t="shared" ref="O1260:O1323" ca="1" si="131">IF(N1260&gt;=$F$11*100,-(P1259*$F$9),(P1259*$F$9*$F$13))</f>
        <v>6342.0798476166683</v>
      </c>
      <c r="P1260" s="11">
        <f t="shared" ca="1" si="130"/>
        <v>323446.0722284501</v>
      </c>
      <c r="Q1260" s="30">
        <f t="shared" ca="1" si="127"/>
        <v>0</v>
      </c>
    </row>
    <row r="1261" spans="12:17">
      <c r="L1261" s="10"/>
      <c r="M1261" s="30" t="str">
        <f t="shared" si="129"/>
        <v/>
      </c>
      <c r="N1261" s="20">
        <f t="shared" ca="1" si="128"/>
        <v>97</v>
      </c>
      <c r="O1261" s="53">
        <f t="shared" ca="1" si="131"/>
        <v>-6468.9214445690022</v>
      </c>
      <c r="P1261" s="11">
        <f t="shared" ca="1" si="130"/>
        <v>316977.15078388108</v>
      </c>
      <c r="Q1261" s="30">
        <f t="shared" ca="1" si="127"/>
        <v>1</v>
      </c>
    </row>
    <row r="1262" spans="12:17">
      <c r="L1262" s="10"/>
      <c r="M1262" s="30" t="str">
        <f t="shared" si="129"/>
        <v/>
      </c>
      <c r="N1262" s="20">
        <f t="shared" ca="1" si="128"/>
        <v>42</v>
      </c>
      <c r="O1262" s="53">
        <f t="shared" ca="1" si="131"/>
        <v>6339.543015677622</v>
      </c>
      <c r="P1262" s="11">
        <f t="shared" ca="1" si="130"/>
        <v>323316.69379955868</v>
      </c>
      <c r="Q1262" s="30">
        <f t="shared" ca="1" si="127"/>
        <v>0</v>
      </c>
    </row>
    <row r="1263" spans="12:17">
      <c r="L1263" s="10"/>
      <c r="M1263" s="30" t="str">
        <f t="shared" si="129"/>
        <v/>
      </c>
      <c r="N1263" s="20">
        <f t="shared" ca="1" si="128"/>
        <v>80</v>
      </c>
      <c r="O1263" s="53">
        <f t="shared" ca="1" si="131"/>
        <v>-6466.333875991174</v>
      </c>
      <c r="P1263" s="11">
        <f t="shared" ca="1" si="130"/>
        <v>316850.35992356751</v>
      </c>
      <c r="Q1263" s="30">
        <f t="shared" ca="1" si="127"/>
        <v>1</v>
      </c>
    </row>
    <row r="1264" spans="12:17">
      <c r="L1264" s="10"/>
      <c r="M1264" s="30" t="str">
        <f t="shared" si="129"/>
        <v/>
      </c>
      <c r="N1264" s="20">
        <f t="shared" ca="1" si="128"/>
        <v>57</v>
      </c>
      <c r="O1264" s="53">
        <f t="shared" ca="1" si="131"/>
        <v>6337.0071984713504</v>
      </c>
      <c r="P1264" s="11">
        <f t="shared" ca="1" si="130"/>
        <v>323187.36712203885</v>
      </c>
      <c r="Q1264" s="30">
        <f t="shared" ca="1" si="127"/>
        <v>0</v>
      </c>
    </row>
    <row r="1265" spans="12:17">
      <c r="L1265" s="10"/>
      <c r="M1265" s="30" t="str">
        <f t="shared" si="129"/>
        <v/>
      </c>
      <c r="N1265" s="20">
        <f t="shared" ca="1" si="128"/>
        <v>100</v>
      </c>
      <c r="O1265" s="53">
        <f t="shared" ca="1" si="131"/>
        <v>-6463.7473424407772</v>
      </c>
      <c r="P1265" s="11">
        <f t="shared" ca="1" si="130"/>
        <v>316723.61977959808</v>
      </c>
      <c r="Q1265" s="30">
        <f t="shared" ca="1" si="127"/>
        <v>1</v>
      </c>
    </row>
    <row r="1266" spans="12:17">
      <c r="L1266" s="10"/>
      <c r="M1266" s="30" t="str">
        <f t="shared" si="129"/>
        <v/>
      </c>
      <c r="N1266" s="20">
        <f t="shared" ca="1" si="128"/>
        <v>5</v>
      </c>
      <c r="O1266" s="53">
        <f t="shared" ca="1" si="131"/>
        <v>6334.4723955919617</v>
      </c>
      <c r="P1266" s="11">
        <f t="shared" ca="1" si="130"/>
        <v>323058.09217519005</v>
      </c>
      <c r="Q1266" s="30">
        <f t="shared" ca="1" si="127"/>
        <v>0</v>
      </c>
    </row>
    <row r="1267" spans="12:17">
      <c r="L1267" s="10"/>
      <c r="M1267" s="30" t="str">
        <f t="shared" si="129"/>
        <v/>
      </c>
      <c r="N1267" s="20">
        <f t="shared" ca="1" si="128"/>
        <v>51</v>
      </c>
      <c r="O1267" s="53">
        <f t="shared" ca="1" si="131"/>
        <v>6461.1618435038008</v>
      </c>
      <c r="P1267" s="11">
        <f t="shared" ca="1" si="130"/>
        <v>329519.25401869387</v>
      </c>
      <c r="Q1267" s="30">
        <f t="shared" ca="1" si="127"/>
        <v>0</v>
      </c>
    </row>
    <row r="1268" spans="12:17">
      <c r="L1268" s="10"/>
      <c r="M1268" s="30" t="str">
        <f t="shared" si="129"/>
        <v/>
      </c>
      <c r="N1268" s="20">
        <f t="shared" ca="1" si="128"/>
        <v>37</v>
      </c>
      <c r="O1268" s="53">
        <f t="shared" ca="1" si="131"/>
        <v>6590.3850803738778</v>
      </c>
      <c r="P1268" s="11">
        <f t="shared" ca="1" si="130"/>
        <v>336109.63909906778</v>
      </c>
      <c r="Q1268" s="30">
        <f t="shared" ca="1" si="127"/>
        <v>0</v>
      </c>
    </row>
    <row r="1269" spans="12:17">
      <c r="L1269" s="10"/>
      <c r="M1269" s="30" t="str">
        <f t="shared" si="129"/>
        <v/>
      </c>
      <c r="N1269" s="20">
        <f t="shared" ca="1" si="128"/>
        <v>27</v>
      </c>
      <c r="O1269" s="53">
        <f t="shared" ca="1" si="131"/>
        <v>6722.1927819813554</v>
      </c>
      <c r="P1269" s="11">
        <f t="shared" ca="1" si="130"/>
        <v>342831.83188104915</v>
      </c>
      <c r="Q1269" s="30">
        <f t="shared" ca="1" si="127"/>
        <v>0</v>
      </c>
    </row>
    <row r="1270" spans="12:17">
      <c r="L1270" s="10"/>
      <c r="M1270" s="30" t="str">
        <f t="shared" si="129"/>
        <v/>
      </c>
      <c r="N1270" s="20">
        <f t="shared" ca="1" si="128"/>
        <v>69</v>
      </c>
      <c r="O1270" s="53">
        <f t="shared" ca="1" si="131"/>
        <v>-6856.6366376209835</v>
      </c>
      <c r="P1270" s="11">
        <f t="shared" ca="1" si="130"/>
        <v>335975.19524342817</v>
      </c>
      <c r="Q1270" s="30">
        <f t="shared" ca="1" si="127"/>
        <v>1</v>
      </c>
    </row>
    <row r="1271" spans="12:17">
      <c r="L1271" s="10"/>
      <c r="M1271" s="30" t="str">
        <f t="shared" si="129"/>
        <v/>
      </c>
      <c r="N1271" s="20">
        <f t="shared" ca="1" si="128"/>
        <v>81</v>
      </c>
      <c r="O1271" s="53">
        <f t="shared" ca="1" si="131"/>
        <v>-6719.503904868564</v>
      </c>
      <c r="P1271" s="11">
        <f t="shared" ca="1" si="130"/>
        <v>329255.69133855961</v>
      </c>
      <c r="Q1271" s="30">
        <f t="shared" ca="1" si="127"/>
        <v>2</v>
      </c>
    </row>
    <row r="1272" spans="12:17">
      <c r="L1272" s="10"/>
      <c r="M1272" s="30" t="str">
        <f t="shared" si="129"/>
        <v/>
      </c>
      <c r="N1272" s="20">
        <f t="shared" ca="1" si="128"/>
        <v>7</v>
      </c>
      <c r="O1272" s="53">
        <f t="shared" ca="1" si="131"/>
        <v>6585.1138267711922</v>
      </c>
      <c r="P1272" s="11">
        <f t="shared" ca="1" si="130"/>
        <v>335840.80516533082</v>
      </c>
      <c r="Q1272" s="30">
        <f t="shared" ca="1" si="127"/>
        <v>0</v>
      </c>
    </row>
    <row r="1273" spans="12:17">
      <c r="L1273" s="10"/>
      <c r="M1273" s="30" t="str">
        <f t="shared" si="129"/>
        <v/>
      </c>
      <c r="N1273" s="20">
        <f t="shared" ca="1" si="128"/>
        <v>100</v>
      </c>
      <c r="O1273" s="53">
        <f t="shared" ca="1" si="131"/>
        <v>-6716.8161033066162</v>
      </c>
      <c r="P1273" s="11">
        <f t="shared" ca="1" si="130"/>
        <v>329123.98906202422</v>
      </c>
      <c r="Q1273" s="30">
        <f t="shared" ca="1" si="127"/>
        <v>1</v>
      </c>
    </row>
    <row r="1274" spans="12:17">
      <c r="L1274" s="10"/>
      <c r="M1274" s="30" t="str">
        <f t="shared" si="129"/>
        <v/>
      </c>
      <c r="N1274" s="20">
        <f t="shared" ca="1" si="128"/>
        <v>60</v>
      </c>
      <c r="O1274" s="53">
        <f t="shared" ca="1" si="131"/>
        <v>-6582.479781240485</v>
      </c>
      <c r="P1274" s="11">
        <f t="shared" ca="1" si="130"/>
        <v>322541.50928078376</v>
      </c>
      <c r="Q1274" s="30">
        <f t="shared" ca="1" si="127"/>
        <v>2</v>
      </c>
    </row>
    <row r="1275" spans="12:17">
      <c r="L1275" s="10"/>
      <c r="M1275" s="30" t="str">
        <f t="shared" si="129"/>
        <v/>
      </c>
      <c r="N1275" s="20">
        <f t="shared" ca="1" si="128"/>
        <v>20</v>
      </c>
      <c r="O1275" s="53">
        <f t="shared" ca="1" si="131"/>
        <v>6450.8301856156759</v>
      </c>
      <c r="P1275" s="11">
        <f t="shared" ca="1" si="130"/>
        <v>328992.33946639945</v>
      </c>
      <c r="Q1275" s="30">
        <f t="shared" ca="1" si="127"/>
        <v>0</v>
      </c>
    </row>
    <row r="1276" spans="12:17">
      <c r="L1276" s="10"/>
      <c r="M1276" s="30" t="str">
        <f t="shared" si="129"/>
        <v/>
      </c>
      <c r="N1276" s="20">
        <f t="shared" ca="1" si="128"/>
        <v>50</v>
      </c>
      <c r="O1276" s="53">
        <f t="shared" ca="1" si="131"/>
        <v>6579.8467893279894</v>
      </c>
      <c r="P1276" s="11">
        <f t="shared" ca="1" si="130"/>
        <v>335572.18625572743</v>
      </c>
      <c r="Q1276" s="30">
        <f t="shared" ca="1" si="127"/>
        <v>0</v>
      </c>
    </row>
    <row r="1277" spans="12:17">
      <c r="L1277" s="10"/>
      <c r="M1277" s="30" t="str">
        <f t="shared" si="129"/>
        <v/>
      </c>
      <c r="N1277" s="20">
        <f t="shared" ca="1" si="128"/>
        <v>82</v>
      </c>
      <c r="O1277" s="53">
        <f t="shared" ca="1" si="131"/>
        <v>-6711.4437251145491</v>
      </c>
      <c r="P1277" s="11">
        <f t="shared" ca="1" si="130"/>
        <v>328860.74253061286</v>
      </c>
      <c r="Q1277" s="30">
        <f t="shared" ca="1" si="127"/>
        <v>1</v>
      </c>
    </row>
    <row r="1278" spans="12:17">
      <c r="L1278" s="10"/>
      <c r="M1278" s="30" t="str">
        <f t="shared" si="129"/>
        <v/>
      </c>
      <c r="N1278" s="20">
        <f t="shared" ca="1" si="128"/>
        <v>84</v>
      </c>
      <c r="O1278" s="53">
        <f t="shared" ca="1" si="131"/>
        <v>-6577.2148506122576</v>
      </c>
      <c r="P1278" s="11">
        <f t="shared" ca="1" si="130"/>
        <v>322283.52768000058</v>
      </c>
      <c r="Q1278" s="30">
        <f t="shared" ca="1" si="127"/>
        <v>2</v>
      </c>
    </row>
    <row r="1279" spans="12:17">
      <c r="L1279" s="10"/>
      <c r="M1279" s="30" t="str">
        <f t="shared" si="129"/>
        <v/>
      </c>
      <c r="N1279" s="20">
        <f t="shared" ca="1" si="128"/>
        <v>99</v>
      </c>
      <c r="O1279" s="53">
        <f t="shared" ca="1" si="131"/>
        <v>-6445.6705536000118</v>
      </c>
      <c r="P1279" s="11">
        <f t="shared" ca="1" si="130"/>
        <v>315837.85712640057</v>
      </c>
      <c r="Q1279" s="30">
        <f t="shared" ca="1" si="127"/>
        <v>3</v>
      </c>
    </row>
    <row r="1280" spans="12:17">
      <c r="L1280" s="10"/>
      <c r="M1280" s="30" t="str">
        <f t="shared" si="129"/>
        <v/>
      </c>
      <c r="N1280" s="20">
        <f t="shared" ca="1" si="128"/>
        <v>55</v>
      </c>
      <c r="O1280" s="53">
        <f t="shared" ca="1" si="131"/>
        <v>6316.7571425280112</v>
      </c>
      <c r="P1280" s="11">
        <f t="shared" ca="1" si="130"/>
        <v>322154.61426892859</v>
      </c>
      <c r="Q1280" s="30">
        <f t="shared" ca="1" si="127"/>
        <v>0</v>
      </c>
    </row>
    <row r="1281" spans="12:17">
      <c r="L1281" s="10"/>
      <c r="M1281" s="30" t="str">
        <f t="shared" si="129"/>
        <v/>
      </c>
      <c r="N1281" s="20">
        <f t="shared" ca="1" si="128"/>
        <v>99</v>
      </c>
      <c r="O1281" s="53">
        <f t="shared" ca="1" si="131"/>
        <v>-6443.0922853785723</v>
      </c>
      <c r="P1281" s="11">
        <f t="shared" ca="1" si="130"/>
        <v>315711.52198355005</v>
      </c>
      <c r="Q1281" s="30">
        <f t="shared" ca="1" si="127"/>
        <v>1</v>
      </c>
    </row>
    <row r="1282" spans="12:17">
      <c r="L1282" s="10"/>
      <c r="M1282" s="30" t="str">
        <f t="shared" si="129"/>
        <v/>
      </c>
      <c r="N1282" s="20">
        <f t="shared" ca="1" si="128"/>
        <v>23</v>
      </c>
      <c r="O1282" s="53">
        <f t="shared" ca="1" si="131"/>
        <v>6314.2304396710015</v>
      </c>
      <c r="P1282" s="11">
        <f t="shared" ca="1" si="130"/>
        <v>322025.75242322107</v>
      </c>
      <c r="Q1282" s="30">
        <f t="shared" ca="1" si="127"/>
        <v>0</v>
      </c>
    </row>
    <row r="1283" spans="12:17">
      <c r="L1283" s="10"/>
      <c r="M1283" s="30" t="str">
        <f t="shared" si="129"/>
        <v/>
      </c>
      <c r="N1283" s="20">
        <f t="shared" ca="1" si="128"/>
        <v>92</v>
      </c>
      <c r="O1283" s="53">
        <f t="shared" ca="1" si="131"/>
        <v>-6440.5150484644219</v>
      </c>
      <c r="P1283" s="11">
        <f t="shared" ca="1" si="130"/>
        <v>315585.23737475666</v>
      </c>
      <c r="Q1283" s="30">
        <f t="shared" ca="1" si="127"/>
        <v>1</v>
      </c>
    </row>
    <row r="1284" spans="12:17">
      <c r="L1284" s="10"/>
      <c r="M1284" s="30" t="str">
        <f t="shared" si="129"/>
        <v/>
      </c>
      <c r="N1284" s="20">
        <f t="shared" ca="1" si="128"/>
        <v>65</v>
      </c>
      <c r="O1284" s="53">
        <f t="shared" ca="1" si="131"/>
        <v>-6311.7047474951332</v>
      </c>
      <c r="P1284" s="11">
        <f t="shared" ca="1" si="130"/>
        <v>309273.53262726153</v>
      </c>
      <c r="Q1284" s="30">
        <f t="shared" ca="1" si="127"/>
        <v>2</v>
      </c>
    </row>
    <row r="1285" spans="12:17">
      <c r="L1285" s="10"/>
      <c r="M1285" s="30" t="str">
        <f t="shared" si="129"/>
        <v/>
      </c>
      <c r="N1285" s="20">
        <f t="shared" ca="1" si="128"/>
        <v>28</v>
      </c>
      <c r="O1285" s="53">
        <f t="shared" ca="1" si="131"/>
        <v>6185.4706525452311</v>
      </c>
      <c r="P1285" s="11">
        <f t="shared" ca="1" si="130"/>
        <v>315459.00327980676</v>
      </c>
      <c r="Q1285" s="30">
        <f t="shared" ca="1" si="127"/>
        <v>0</v>
      </c>
    </row>
    <row r="1286" spans="12:17">
      <c r="L1286" s="10"/>
      <c r="M1286" s="30" t="str">
        <f t="shared" si="129"/>
        <v/>
      </c>
      <c r="N1286" s="20">
        <f t="shared" ca="1" si="128"/>
        <v>41</v>
      </c>
      <c r="O1286" s="53">
        <f t="shared" ca="1" si="131"/>
        <v>6309.1800655961351</v>
      </c>
      <c r="P1286" s="11">
        <f t="shared" ca="1" si="130"/>
        <v>321768.18334540288</v>
      </c>
      <c r="Q1286" s="30">
        <f t="shared" ca="1" si="127"/>
        <v>0</v>
      </c>
    </row>
    <row r="1287" spans="12:17">
      <c r="L1287" s="10"/>
      <c r="M1287" s="30" t="str">
        <f t="shared" si="129"/>
        <v/>
      </c>
      <c r="N1287" s="20">
        <f t="shared" ca="1" si="128"/>
        <v>56</v>
      </c>
      <c r="O1287" s="53">
        <f t="shared" ca="1" si="131"/>
        <v>6435.3636669080579</v>
      </c>
      <c r="P1287" s="11">
        <f t="shared" ca="1" si="130"/>
        <v>328203.54701231094</v>
      </c>
      <c r="Q1287" s="30">
        <f t="shared" ca="1" si="127"/>
        <v>0</v>
      </c>
    </row>
    <row r="1288" spans="12:17">
      <c r="L1288" s="10"/>
      <c r="M1288" s="30" t="str">
        <f t="shared" si="129"/>
        <v/>
      </c>
      <c r="N1288" s="20">
        <f t="shared" ca="1" si="128"/>
        <v>5</v>
      </c>
      <c r="O1288" s="53">
        <f t="shared" ca="1" si="131"/>
        <v>6564.0709402462189</v>
      </c>
      <c r="P1288" s="11">
        <f t="shared" ca="1" si="130"/>
        <v>334767.61795255716</v>
      </c>
      <c r="Q1288" s="30">
        <f t="shared" ca="1" si="127"/>
        <v>0</v>
      </c>
    </row>
    <row r="1289" spans="12:17">
      <c r="L1289" s="10"/>
      <c r="M1289" s="30" t="str">
        <f t="shared" si="129"/>
        <v/>
      </c>
      <c r="N1289" s="20">
        <f t="shared" ca="1" si="128"/>
        <v>31</v>
      </c>
      <c r="O1289" s="53">
        <f t="shared" ca="1" si="131"/>
        <v>6695.3523590511431</v>
      </c>
      <c r="P1289" s="11">
        <f t="shared" ca="1" si="130"/>
        <v>341462.97031160828</v>
      </c>
      <c r="Q1289" s="30">
        <f t="shared" ca="1" si="127"/>
        <v>0</v>
      </c>
    </row>
    <row r="1290" spans="12:17">
      <c r="L1290" s="10"/>
      <c r="M1290" s="30" t="str">
        <f t="shared" si="129"/>
        <v/>
      </c>
      <c r="N1290" s="20">
        <f t="shared" ca="1" si="128"/>
        <v>93</v>
      </c>
      <c r="O1290" s="53">
        <f t="shared" ca="1" si="131"/>
        <v>-6829.2594062321659</v>
      </c>
      <c r="P1290" s="11">
        <f t="shared" ca="1" si="130"/>
        <v>334633.71090537612</v>
      </c>
      <c r="Q1290" s="30">
        <f t="shared" ca="1" si="127"/>
        <v>1</v>
      </c>
    </row>
    <row r="1291" spans="12:17">
      <c r="L1291" s="10"/>
      <c r="M1291" s="30" t="str">
        <f t="shared" si="129"/>
        <v/>
      </c>
      <c r="N1291" s="20">
        <f t="shared" ca="1" si="128"/>
        <v>45</v>
      </c>
      <c r="O1291" s="53">
        <f t="shared" ca="1" si="131"/>
        <v>6692.6742181075224</v>
      </c>
      <c r="P1291" s="11">
        <f t="shared" ca="1" si="130"/>
        <v>341326.38512348366</v>
      </c>
      <c r="Q1291" s="30">
        <f t="shared" ca="1" si="127"/>
        <v>0</v>
      </c>
    </row>
    <row r="1292" spans="12:17">
      <c r="L1292" s="10"/>
      <c r="M1292" s="30" t="str">
        <f t="shared" si="129"/>
        <v/>
      </c>
      <c r="N1292" s="20">
        <f t="shared" ca="1" si="128"/>
        <v>13</v>
      </c>
      <c r="O1292" s="53">
        <f t="shared" ca="1" si="131"/>
        <v>6826.5277024696734</v>
      </c>
      <c r="P1292" s="11">
        <f t="shared" ca="1" si="130"/>
        <v>348152.91282595333</v>
      </c>
      <c r="Q1292" s="30">
        <f t="shared" ca="1" si="127"/>
        <v>0</v>
      </c>
    </row>
    <row r="1293" spans="12:17">
      <c r="L1293" s="10"/>
      <c r="M1293" s="30" t="str">
        <f t="shared" si="129"/>
        <v/>
      </c>
      <c r="N1293" s="20">
        <f t="shared" ca="1" si="128"/>
        <v>15</v>
      </c>
      <c r="O1293" s="53">
        <f t="shared" ca="1" si="131"/>
        <v>6963.0582565190671</v>
      </c>
      <c r="P1293" s="11">
        <f t="shared" ca="1" si="130"/>
        <v>355115.97108247242</v>
      </c>
      <c r="Q1293" s="30">
        <f t="shared" ca="1" si="127"/>
        <v>0</v>
      </c>
    </row>
    <row r="1294" spans="12:17">
      <c r="L1294" s="10"/>
      <c r="M1294" s="30" t="str">
        <f t="shared" si="129"/>
        <v/>
      </c>
      <c r="N1294" s="20">
        <f t="shared" ca="1" si="128"/>
        <v>22</v>
      </c>
      <c r="O1294" s="53">
        <f t="shared" ca="1" si="131"/>
        <v>7102.3194216494485</v>
      </c>
      <c r="P1294" s="11">
        <f t="shared" ca="1" si="130"/>
        <v>362218.29050412186</v>
      </c>
      <c r="Q1294" s="30">
        <f t="shared" ca="1" si="127"/>
        <v>0</v>
      </c>
    </row>
    <row r="1295" spans="12:17">
      <c r="L1295" s="10"/>
      <c r="M1295" s="30" t="str">
        <f t="shared" si="129"/>
        <v/>
      </c>
      <c r="N1295" s="20">
        <f t="shared" ca="1" si="128"/>
        <v>50</v>
      </c>
      <c r="O1295" s="53">
        <f t="shared" ca="1" si="131"/>
        <v>7244.3658100824377</v>
      </c>
      <c r="P1295" s="11">
        <f t="shared" ca="1" si="130"/>
        <v>369462.65631420427</v>
      </c>
      <c r="Q1295" s="30">
        <f t="shared" ca="1" si="127"/>
        <v>0</v>
      </c>
    </row>
    <row r="1296" spans="12:17">
      <c r="L1296" s="10"/>
      <c r="M1296" s="30" t="str">
        <f t="shared" si="129"/>
        <v/>
      </c>
      <c r="N1296" s="20">
        <f t="shared" ca="1" si="128"/>
        <v>21</v>
      </c>
      <c r="O1296" s="53">
        <f t="shared" ca="1" si="131"/>
        <v>7389.2531262840857</v>
      </c>
      <c r="P1296" s="11">
        <f t="shared" ca="1" si="130"/>
        <v>376851.90944048838</v>
      </c>
      <c r="Q1296" s="30">
        <f t="shared" ca="1" si="127"/>
        <v>0</v>
      </c>
    </row>
    <row r="1297" spans="12:17">
      <c r="L1297" s="10"/>
      <c r="M1297" s="30" t="str">
        <f t="shared" si="129"/>
        <v/>
      </c>
      <c r="N1297" s="20">
        <f t="shared" ca="1" si="128"/>
        <v>51</v>
      </c>
      <c r="O1297" s="53">
        <f t="shared" ca="1" si="131"/>
        <v>7537.0381888097681</v>
      </c>
      <c r="P1297" s="11">
        <f t="shared" ca="1" si="130"/>
        <v>384388.94762929814</v>
      </c>
      <c r="Q1297" s="30">
        <f t="shared" ca="1" si="127"/>
        <v>0</v>
      </c>
    </row>
    <row r="1298" spans="12:17">
      <c r="L1298" s="10"/>
      <c r="M1298" s="30" t="str">
        <f t="shared" si="129"/>
        <v/>
      </c>
      <c r="N1298" s="20">
        <f t="shared" ca="1" si="128"/>
        <v>86</v>
      </c>
      <c r="O1298" s="53">
        <f t="shared" ca="1" si="131"/>
        <v>-7687.7789525859625</v>
      </c>
      <c r="P1298" s="11">
        <f t="shared" ca="1" si="130"/>
        <v>376701.1686767122</v>
      </c>
      <c r="Q1298" s="30">
        <f t="shared" ca="1" si="127"/>
        <v>1</v>
      </c>
    </row>
    <row r="1299" spans="12:17">
      <c r="L1299" s="10"/>
      <c r="M1299" s="30" t="str">
        <f t="shared" si="129"/>
        <v/>
      </c>
      <c r="N1299" s="20">
        <f t="shared" ca="1" si="128"/>
        <v>26</v>
      </c>
      <c r="O1299" s="53">
        <f t="shared" ca="1" si="131"/>
        <v>7534.0233735342445</v>
      </c>
      <c r="P1299" s="11">
        <f t="shared" ca="1" si="130"/>
        <v>384235.19205024646</v>
      </c>
      <c r="Q1299" s="30">
        <f t="shared" ca="1" si="127"/>
        <v>0</v>
      </c>
    </row>
    <row r="1300" spans="12:17">
      <c r="L1300" s="10"/>
      <c r="M1300" s="30" t="str">
        <f t="shared" si="129"/>
        <v/>
      </c>
      <c r="N1300" s="20">
        <f t="shared" ca="1" si="128"/>
        <v>85</v>
      </c>
      <c r="O1300" s="53">
        <f t="shared" ca="1" si="131"/>
        <v>-7684.703841004929</v>
      </c>
      <c r="P1300" s="11">
        <f t="shared" ca="1" si="130"/>
        <v>376550.48820924154</v>
      </c>
      <c r="Q1300" s="30">
        <f t="shared" ca="1" si="127"/>
        <v>1</v>
      </c>
    </row>
    <row r="1301" spans="12:17">
      <c r="L1301" s="10"/>
      <c r="M1301" s="30" t="str">
        <f t="shared" si="129"/>
        <v/>
      </c>
      <c r="N1301" s="20">
        <f t="shared" ca="1" si="128"/>
        <v>31</v>
      </c>
      <c r="O1301" s="53">
        <f t="shared" ca="1" si="131"/>
        <v>7531.0097641848306</v>
      </c>
      <c r="P1301" s="11">
        <f t="shared" ca="1" si="130"/>
        <v>384081.49797342636</v>
      </c>
      <c r="Q1301" s="30">
        <f t="shared" ca="1" si="127"/>
        <v>0</v>
      </c>
    </row>
    <row r="1302" spans="12:17">
      <c r="L1302" s="10"/>
      <c r="M1302" s="30" t="str">
        <f t="shared" si="129"/>
        <v/>
      </c>
      <c r="N1302" s="20">
        <f t="shared" ca="1" si="128"/>
        <v>19</v>
      </c>
      <c r="O1302" s="53">
        <f t="shared" ca="1" si="131"/>
        <v>7681.629959468527</v>
      </c>
      <c r="P1302" s="11">
        <f t="shared" ca="1" si="130"/>
        <v>391763.12793289492</v>
      </c>
      <c r="Q1302" s="30">
        <f t="shared" ca="1" si="127"/>
        <v>0</v>
      </c>
    </row>
    <row r="1303" spans="12:17">
      <c r="L1303" s="10"/>
      <c r="M1303" s="30" t="str">
        <f t="shared" si="129"/>
        <v/>
      </c>
      <c r="N1303" s="20">
        <f t="shared" ca="1" si="128"/>
        <v>62</v>
      </c>
      <c r="O1303" s="53">
        <f t="shared" ca="1" si="131"/>
        <v>-7835.2625586578988</v>
      </c>
      <c r="P1303" s="11">
        <f t="shared" ca="1" si="130"/>
        <v>383927.86537423701</v>
      </c>
      <c r="Q1303" s="30">
        <f t="shared" ca="1" si="127"/>
        <v>1</v>
      </c>
    </row>
    <row r="1304" spans="12:17">
      <c r="L1304" s="10"/>
      <c r="M1304" s="30" t="str">
        <f t="shared" si="129"/>
        <v/>
      </c>
      <c r="N1304" s="20">
        <f t="shared" ca="1" si="128"/>
        <v>21</v>
      </c>
      <c r="O1304" s="53">
        <f t="shared" ca="1" si="131"/>
        <v>7678.5573074847407</v>
      </c>
      <c r="P1304" s="11">
        <f t="shared" ca="1" si="130"/>
        <v>391606.42268172174</v>
      </c>
      <c r="Q1304" s="30">
        <f t="shared" ca="1" si="127"/>
        <v>0</v>
      </c>
    </row>
    <row r="1305" spans="12:17">
      <c r="L1305" s="10"/>
      <c r="M1305" s="30" t="str">
        <f t="shared" si="129"/>
        <v/>
      </c>
      <c r="N1305" s="20">
        <f t="shared" ca="1" si="128"/>
        <v>67</v>
      </c>
      <c r="O1305" s="53">
        <f t="shared" ca="1" si="131"/>
        <v>-7832.1284536344347</v>
      </c>
      <c r="P1305" s="11">
        <f t="shared" ca="1" si="130"/>
        <v>383774.2942280873</v>
      </c>
      <c r="Q1305" s="30">
        <f t="shared" ca="1" si="127"/>
        <v>1</v>
      </c>
    </row>
    <row r="1306" spans="12:17">
      <c r="L1306" s="10"/>
      <c r="M1306" s="30" t="str">
        <f t="shared" si="129"/>
        <v/>
      </c>
      <c r="N1306" s="20">
        <f t="shared" ca="1" si="128"/>
        <v>70</v>
      </c>
      <c r="O1306" s="53">
        <f t="shared" ca="1" si="131"/>
        <v>-7675.4858845617464</v>
      </c>
      <c r="P1306" s="11">
        <f t="shared" ca="1" si="130"/>
        <v>376098.80834352557</v>
      </c>
      <c r="Q1306" s="30">
        <f t="shared" ca="1" si="127"/>
        <v>2</v>
      </c>
    </row>
    <row r="1307" spans="12:17">
      <c r="L1307" s="10"/>
      <c r="M1307" s="30" t="str">
        <f t="shared" si="129"/>
        <v/>
      </c>
      <c r="N1307" s="20">
        <f t="shared" ca="1" si="128"/>
        <v>98</v>
      </c>
      <c r="O1307" s="53">
        <f t="shared" ca="1" si="131"/>
        <v>-7521.9761668705114</v>
      </c>
      <c r="P1307" s="11">
        <f t="shared" ca="1" si="130"/>
        <v>368576.83217665507</v>
      </c>
      <c r="Q1307" s="30">
        <f t="shared" ca="1" si="127"/>
        <v>3</v>
      </c>
    </row>
    <row r="1308" spans="12:17">
      <c r="L1308" s="10"/>
      <c r="M1308" s="30" t="str">
        <f t="shared" si="129"/>
        <v/>
      </c>
      <c r="N1308" s="20">
        <f t="shared" ca="1" si="128"/>
        <v>42</v>
      </c>
      <c r="O1308" s="53">
        <f t="shared" ca="1" si="131"/>
        <v>7371.5366435331016</v>
      </c>
      <c r="P1308" s="11">
        <f t="shared" ca="1" si="130"/>
        <v>375948.36882018816</v>
      </c>
      <c r="Q1308" s="30">
        <f t="shared" ca="1" si="127"/>
        <v>0</v>
      </c>
    </row>
    <row r="1309" spans="12:17">
      <c r="L1309" s="10"/>
      <c r="M1309" s="30" t="str">
        <f t="shared" si="129"/>
        <v/>
      </c>
      <c r="N1309" s="20">
        <f t="shared" ca="1" si="128"/>
        <v>73</v>
      </c>
      <c r="O1309" s="53">
        <f t="shared" ca="1" si="131"/>
        <v>-7518.9673764037634</v>
      </c>
      <c r="P1309" s="11">
        <f t="shared" ca="1" si="130"/>
        <v>368429.40144378442</v>
      </c>
      <c r="Q1309" s="30">
        <f t="shared" ref="Q1309:Q1372" ca="1" si="132">IF(O1309="","",IF(O1309&gt;0,0,1+Q1308))</f>
        <v>1</v>
      </c>
    </row>
    <row r="1310" spans="12:17">
      <c r="L1310" s="10"/>
      <c r="M1310" s="30" t="str">
        <f t="shared" si="129"/>
        <v/>
      </c>
      <c r="N1310" s="20">
        <f t="shared" ca="1" si="128"/>
        <v>80</v>
      </c>
      <c r="O1310" s="53">
        <f t="shared" ca="1" si="131"/>
        <v>-7368.5880288756889</v>
      </c>
      <c r="P1310" s="11">
        <f t="shared" ca="1" si="130"/>
        <v>361060.81341490871</v>
      </c>
      <c r="Q1310" s="30">
        <f t="shared" ca="1" si="132"/>
        <v>2</v>
      </c>
    </row>
    <row r="1311" spans="12:17">
      <c r="L1311" s="10"/>
      <c r="M1311" s="30" t="str">
        <f t="shared" si="129"/>
        <v/>
      </c>
      <c r="N1311" s="20">
        <f t="shared" ca="1" si="128"/>
        <v>2</v>
      </c>
      <c r="O1311" s="53">
        <f t="shared" ca="1" si="131"/>
        <v>7221.2162682981743</v>
      </c>
      <c r="P1311" s="11">
        <f t="shared" ca="1" si="130"/>
        <v>368282.02968320687</v>
      </c>
      <c r="Q1311" s="30">
        <f t="shared" ca="1" si="132"/>
        <v>0</v>
      </c>
    </row>
    <row r="1312" spans="12:17">
      <c r="L1312" s="10"/>
      <c r="M1312" s="30" t="str">
        <f t="shared" si="129"/>
        <v/>
      </c>
      <c r="N1312" s="20">
        <f t="shared" ca="1" si="128"/>
        <v>89</v>
      </c>
      <c r="O1312" s="53">
        <f t="shared" ca="1" si="131"/>
        <v>-7365.6405936641377</v>
      </c>
      <c r="P1312" s="11">
        <f t="shared" ca="1" si="130"/>
        <v>360916.38908954273</v>
      </c>
      <c r="Q1312" s="30">
        <f t="shared" ca="1" si="132"/>
        <v>1</v>
      </c>
    </row>
    <row r="1313" spans="12:17">
      <c r="L1313" s="10"/>
      <c r="M1313" s="30" t="str">
        <f t="shared" si="129"/>
        <v/>
      </c>
      <c r="N1313" s="20">
        <f t="shared" ca="1" si="128"/>
        <v>62</v>
      </c>
      <c r="O1313" s="53">
        <f t="shared" ca="1" si="131"/>
        <v>-7218.3277817908547</v>
      </c>
      <c r="P1313" s="11">
        <f t="shared" ca="1" si="130"/>
        <v>353698.06130775186</v>
      </c>
      <c r="Q1313" s="30">
        <f t="shared" ca="1" si="132"/>
        <v>2</v>
      </c>
    </row>
    <row r="1314" spans="12:17">
      <c r="L1314" s="10"/>
      <c r="M1314" s="30" t="str">
        <f t="shared" si="129"/>
        <v/>
      </c>
      <c r="N1314" s="20">
        <f t="shared" ca="1" si="128"/>
        <v>12</v>
      </c>
      <c r="O1314" s="53">
        <f t="shared" ca="1" si="131"/>
        <v>7073.9612261550374</v>
      </c>
      <c r="P1314" s="11">
        <f t="shared" ca="1" si="130"/>
        <v>360772.02253390691</v>
      </c>
      <c r="Q1314" s="30">
        <f t="shared" ca="1" si="132"/>
        <v>0</v>
      </c>
    </row>
    <row r="1315" spans="12:17">
      <c r="L1315" s="10"/>
      <c r="M1315" s="30" t="str">
        <f t="shared" si="129"/>
        <v/>
      </c>
      <c r="N1315" s="20">
        <f t="shared" ca="1" si="128"/>
        <v>43</v>
      </c>
      <c r="O1315" s="53">
        <f t="shared" ca="1" si="131"/>
        <v>7215.4404506781384</v>
      </c>
      <c r="P1315" s="11">
        <f t="shared" ca="1" si="130"/>
        <v>367987.46298458503</v>
      </c>
      <c r="Q1315" s="30">
        <f t="shared" ca="1" si="132"/>
        <v>0</v>
      </c>
    </row>
    <row r="1316" spans="12:17">
      <c r="L1316" s="10"/>
      <c r="M1316" s="30" t="str">
        <f t="shared" si="129"/>
        <v/>
      </c>
      <c r="N1316" s="20">
        <f t="shared" ca="1" si="128"/>
        <v>20</v>
      </c>
      <c r="O1316" s="53">
        <f t="shared" ca="1" si="131"/>
        <v>7359.7492596917009</v>
      </c>
      <c r="P1316" s="11">
        <f t="shared" ca="1" si="130"/>
        <v>375347.21224427671</v>
      </c>
      <c r="Q1316" s="30">
        <f t="shared" ca="1" si="132"/>
        <v>0</v>
      </c>
    </row>
    <row r="1317" spans="12:17">
      <c r="L1317" s="10"/>
      <c r="M1317" s="30" t="str">
        <f t="shared" si="129"/>
        <v/>
      </c>
      <c r="N1317" s="20">
        <f t="shared" ca="1" si="128"/>
        <v>40</v>
      </c>
      <c r="O1317" s="53">
        <f t="shared" ca="1" si="131"/>
        <v>7506.9442448855343</v>
      </c>
      <c r="P1317" s="11">
        <f t="shared" ca="1" si="130"/>
        <v>382854.15648916224</v>
      </c>
      <c r="Q1317" s="30">
        <f t="shared" ca="1" si="132"/>
        <v>0</v>
      </c>
    </row>
    <row r="1318" spans="12:17">
      <c r="L1318" s="10"/>
      <c r="M1318" s="30" t="str">
        <f t="shared" si="129"/>
        <v/>
      </c>
      <c r="N1318" s="20">
        <f t="shared" ca="1" si="128"/>
        <v>74</v>
      </c>
      <c r="O1318" s="53">
        <f t="shared" ca="1" si="131"/>
        <v>-7657.0831297832447</v>
      </c>
      <c r="P1318" s="11">
        <f t="shared" ca="1" si="130"/>
        <v>375197.07335937902</v>
      </c>
      <c r="Q1318" s="30">
        <f t="shared" ca="1" si="132"/>
        <v>1</v>
      </c>
    </row>
    <row r="1319" spans="12:17">
      <c r="L1319" s="10"/>
      <c r="M1319" s="30" t="str">
        <f t="shared" si="129"/>
        <v/>
      </c>
      <c r="N1319" s="20">
        <f t="shared" ca="1" si="128"/>
        <v>24</v>
      </c>
      <c r="O1319" s="53">
        <f t="shared" ca="1" si="131"/>
        <v>7503.9414671875802</v>
      </c>
      <c r="P1319" s="11">
        <f t="shared" ca="1" si="130"/>
        <v>382701.01482656662</v>
      </c>
      <c r="Q1319" s="30">
        <f t="shared" ca="1" si="132"/>
        <v>0</v>
      </c>
    </row>
    <row r="1320" spans="12:17">
      <c r="L1320" s="10"/>
      <c r="M1320" s="30" t="str">
        <f t="shared" si="129"/>
        <v/>
      </c>
      <c r="N1320" s="20">
        <f t="shared" ca="1" si="128"/>
        <v>34</v>
      </c>
      <c r="O1320" s="53">
        <f t="shared" ca="1" si="131"/>
        <v>7654.0202965313329</v>
      </c>
      <c r="P1320" s="11">
        <f t="shared" ca="1" si="130"/>
        <v>390355.03512309794</v>
      </c>
      <c r="Q1320" s="30">
        <f t="shared" ca="1" si="132"/>
        <v>0</v>
      </c>
    </row>
    <row r="1321" spans="12:17">
      <c r="L1321" s="10"/>
      <c r="M1321" s="30" t="str">
        <f t="shared" si="129"/>
        <v/>
      </c>
      <c r="N1321" s="20">
        <f t="shared" ca="1" si="128"/>
        <v>3</v>
      </c>
      <c r="O1321" s="53">
        <f t="shared" ca="1" si="131"/>
        <v>7807.1007024619594</v>
      </c>
      <c r="P1321" s="11">
        <f t="shared" ca="1" si="130"/>
        <v>398162.1358255599</v>
      </c>
      <c r="Q1321" s="30">
        <f t="shared" ca="1" si="132"/>
        <v>0</v>
      </c>
    </row>
    <row r="1322" spans="12:17">
      <c r="L1322" s="10"/>
      <c r="M1322" s="30" t="str">
        <f t="shared" si="129"/>
        <v/>
      </c>
      <c r="N1322" s="20">
        <f t="shared" ref="N1322:N1385" ca="1" si="133">RANDBETWEEN(0,100)</f>
        <v>12</v>
      </c>
      <c r="O1322" s="53">
        <f t="shared" ca="1" si="131"/>
        <v>7963.2427165111985</v>
      </c>
      <c r="P1322" s="11">
        <f t="shared" ca="1" si="130"/>
        <v>406125.37854207109</v>
      </c>
      <c r="Q1322" s="30">
        <f t="shared" ca="1" si="132"/>
        <v>0</v>
      </c>
    </row>
    <row r="1323" spans="12:17">
      <c r="L1323" s="10"/>
      <c r="M1323" s="30" t="str">
        <f t="shared" ref="M1323:M1386" si="134">IF(K1323="","",IF(K1323&gt;0,0,1+M1322))</f>
        <v/>
      </c>
      <c r="N1323" s="20">
        <f t="shared" ca="1" si="133"/>
        <v>48</v>
      </c>
      <c r="O1323" s="53">
        <f t="shared" ca="1" si="131"/>
        <v>8122.5075708414224</v>
      </c>
      <c r="P1323" s="11">
        <f t="shared" ref="P1323:P1386" ca="1" si="135">O1323+P1322</f>
        <v>414247.8861129125</v>
      </c>
      <c r="Q1323" s="30">
        <f t="shared" ca="1" si="132"/>
        <v>0</v>
      </c>
    </row>
    <row r="1324" spans="12:17">
      <c r="L1324" s="10"/>
      <c r="M1324" s="30" t="str">
        <f t="shared" si="134"/>
        <v/>
      </c>
      <c r="N1324" s="20">
        <f t="shared" ca="1" si="133"/>
        <v>44</v>
      </c>
      <c r="O1324" s="53">
        <f t="shared" ref="O1324:O1387" ca="1" si="136">IF(N1324&gt;=$F$11*100,-(P1323*$F$9),(P1323*$F$9*$F$13))</f>
        <v>8284.9577222582502</v>
      </c>
      <c r="P1324" s="11">
        <f t="shared" ca="1" si="135"/>
        <v>422532.84383517073</v>
      </c>
      <c r="Q1324" s="30">
        <f t="shared" ca="1" si="132"/>
        <v>0</v>
      </c>
    </row>
    <row r="1325" spans="12:17">
      <c r="L1325" s="10"/>
      <c r="M1325" s="30" t="str">
        <f t="shared" si="134"/>
        <v/>
      </c>
      <c r="N1325" s="20">
        <f t="shared" ca="1" si="133"/>
        <v>30</v>
      </c>
      <c r="O1325" s="53">
        <f t="shared" ca="1" si="136"/>
        <v>8450.656876703415</v>
      </c>
      <c r="P1325" s="11">
        <f t="shared" ca="1" si="135"/>
        <v>430983.50071187416</v>
      </c>
      <c r="Q1325" s="30">
        <f t="shared" ca="1" si="132"/>
        <v>0</v>
      </c>
    </row>
    <row r="1326" spans="12:17">
      <c r="L1326" s="10"/>
      <c r="M1326" s="30" t="str">
        <f t="shared" si="134"/>
        <v/>
      </c>
      <c r="N1326" s="20">
        <f t="shared" ca="1" si="133"/>
        <v>55</v>
      </c>
      <c r="O1326" s="53">
        <f t="shared" ca="1" si="136"/>
        <v>8619.670014237483</v>
      </c>
      <c r="P1326" s="11">
        <f t="shared" ca="1" si="135"/>
        <v>439603.17072611162</v>
      </c>
      <c r="Q1326" s="30">
        <f t="shared" ca="1" si="132"/>
        <v>0</v>
      </c>
    </row>
    <row r="1327" spans="12:17">
      <c r="L1327" s="10"/>
      <c r="M1327" s="30" t="str">
        <f t="shared" si="134"/>
        <v/>
      </c>
      <c r="N1327" s="20">
        <f t="shared" ca="1" si="133"/>
        <v>55</v>
      </c>
      <c r="O1327" s="53">
        <f t="shared" ca="1" si="136"/>
        <v>8792.0634145222321</v>
      </c>
      <c r="P1327" s="11">
        <f t="shared" ca="1" si="135"/>
        <v>448395.23414063384</v>
      </c>
      <c r="Q1327" s="30">
        <f t="shared" ca="1" si="132"/>
        <v>0</v>
      </c>
    </row>
    <row r="1328" spans="12:17">
      <c r="L1328" s="10"/>
      <c r="M1328" s="30" t="str">
        <f t="shared" si="134"/>
        <v/>
      </c>
      <c r="N1328" s="20">
        <f t="shared" ca="1" si="133"/>
        <v>21</v>
      </c>
      <c r="O1328" s="53">
        <f t="shared" ca="1" si="136"/>
        <v>8967.9046828126775</v>
      </c>
      <c r="P1328" s="11">
        <f t="shared" ca="1" si="135"/>
        <v>457363.13882344653</v>
      </c>
      <c r="Q1328" s="30">
        <f t="shared" ca="1" si="132"/>
        <v>0</v>
      </c>
    </row>
    <row r="1329" spans="12:17">
      <c r="L1329" s="10"/>
      <c r="M1329" s="30" t="str">
        <f t="shared" si="134"/>
        <v/>
      </c>
      <c r="N1329" s="20">
        <f t="shared" ca="1" si="133"/>
        <v>68</v>
      </c>
      <c r="O1329" s="53">
        <f t="shared" ca="1" si="136"/>
        <v>-9147.2627764689314</v>
      </c>
      <c r="P1329" s="11">
        <f t="shared" ca="1" si="135"/>
        <v>448215.87604697759</v>
      </c>
      <c r="Q1329" s="30">
        <f t="shared" ca="1" si="132"/>
        <v>1</v>
      </c>
    </row>
    <row r="1330" spans="12:17">
      <c r="L1330" s="10"/>
      <c r="M1330" s="30" t="str">
        <f t="shared" si="134"/>
        <v/>
      </c>
      <c r="N1330" s="20">
        <f t="shared" ca="1" si="133"/>
        <v>43</v>
      </c>
      <c r="O1330" s="53">
        <f t="shared" ca="1" si="136"/>
        <v>8964.3175209395522</v>
      </c>
      <c r="P1330" s="11">
        <f t="shared" ca="1" si="135"/>
        <v>457180.19356791716</v>
      </c>
      <c r="Q1330" s="30">
        <f t="shared" ca="1" si="132"/>
        <v>0</v>
      </c>
    </row>
    <row r="1331" spans="12:17">
      <c r="L1331" s="10"/>
      <c r="M1331" s="30" t="str">
        <f t="shared" si="134"/>
        <v/>
      </c>
      <c r="N1331" s="20">
        <f t="shared" ca="1" si="133"/>
        <v>18</v>
      </c>
      <c r="O1331" s="53">
        <f t="shared" ca="1" si="136"/>
        <v>9143.6038713583439</v>
      </c>
      <c r="P1331" s="11">
        <f t="shared" ca="1" si="135"/>
        <v>466323.79743927548</v>
      </c>
      <c r="Q1331" s="30">
        <f t="shared" ca="1" si="132"/>
        <v>0</v>
      </c>
    </row>
    <row r="1332" spans="12:17">
      <c r="L1332" s="10"/>
      <c r="M1332" s="30" t="str">
        <f t="shared" si="134"/>
        <v/>
      </c>
      <c r="N1332" s="20">
        <f t="shared" ca="1" si="133"/>
        <v>3</v>
      </c>
      <c r="O1332" s="53">
        <f t="shared" ca="1" si="136"/>
        <v>9326.4759487855099</v>
      </c>
      <c r="P1332" s="11">
        <f t="shared" ca="1" si="135"/>
        <v>475650.27338806097</v>
      </c>
      <c r="Q1332" s="30">
        <f t="shared" ca="1" si="132"/>
        <v>0</v>
      </c>
    </row>
    <row r="1333" spans="12:17">
      <c r="L1333" s="10"/>
      <c r="M1333" s="30" t="str">
        <f t="shared" si="134"/>
        <v/>
      </c>
      <c r="N1333" s="20">
        <f t="shared" ca="1" si="133"/>
        <v>3</v>
      </c>
      <c r="O1333" s="53">
        <f t="shared" ca="1" si="136"/>
        <v>9513.0054677612188</v>
      </c>
      <c r="P1333" s="11">
        <f t="shared" ca="1" si="135"/>
        <v>485163.27885582217</v>
      </c>
      <c r="Q1333" s="30">
        <f t="shared" ca="1" si="132"/>
        <v>0</v>
      </c>
    </row>
    <row r="1334" spans="12:17">
      <c r="L1334" s="10"/>
      <c r="M1334" s="30" t="str">
        <f t="shared" si="134"/>
        <v/>
      </c>
      <c r="N1334" s="20">
        <f t="shared" ca="1" si="133"/>
        <v>26</v>
      </c>
      <c r="O1334" s="53">
        <f t="shared" ca="1" si="136"/>
        <v>9703.2655771164427</v>
      </c>
      <c r="P1334" s="11">
        <f t="shared" ca="1" si="135"/>
        <v>494866.54443293862</v>
      </c>
      <c r="Q1334" s="30">
        <f t="shared" ca="1" si="132"/>
        <v>0</v>
      </c>
    </row>
    <row r="1335" spans="12:17">
      <c r="L1335" s="10"/>
      <c r="M1335" s="30" t="str">
        <f t="shared" si="134"/>
        <v/>
      </c>
      <c r="N1335" s="20">
        <f t="shared" ca="1" si="133"/>
        <v>13</v>
      </c>
      <c r="O1335" s="53">
        <f t="shared" ca="1" si="136"/>
        <v>9897.3308886587729</v>
      </c>
      <c r="P1335" s="11">
        <f t="shared" ca="1" si="135"/>
        <v>504763.87532159738</v>
      </c>
      <c r="Q1335" s="30">
        <f t="shared" ca="1" si="132"/>
        <v>0</v>
      </c>
    </row>
    <row r="1336" spans="12:17">
      <c r="L1336" s="10"/>
      <c r="M1336" s="30" t="str">
        <f t="shared" si="134"/>
        <v/>
      </c>
      <c r="N1336" s="20">
        <f t="shared" ca="1" si="133"/>
        <v>57</v>
      </c>
      <c r="O1336" s="53">
        <f t="shared" ca="1" si="136"/>
        <v>10095.277506431948</v>
      </c>
      <c r="P1336" s="11">
        <f t="shared" ca="1" si="135"/>
        <v>514859.15282802936</v>
      </c>
      <c r="Q1336" s="30">
        <f t="shared" ca="1" si="132"/>
        <v>0</v>
      </c>
    </row>
    <row r="1337" spans="12:17">
      <c r="L1337" s="10"/>
      <c r="M1337" s="30" t="str">
        <f t="shared" si="134"/>
        <v/>
      </c>
      <c r="N1337" s="20">
        <f t="shared" ca="1" si="133"/>
        <v>19</v>
      </c>
      <c r="O1337" s="53">
        <f t="shared" ca="1" si="136"/>
        <v>10297.183056560587</v>
      </c>
      <c r="P1337" s="11">
        <f t="shared" ca="1" si="135"/>
        <v>525156.33588458993</v>
      </c>
      <c r="Q1337" s="30">
        <f t="shared" ca="1" si="132"/>
        <v>0</v>
      </c>
    </row>
    <row r="1338" spans="12:17">
      <c r="L1338" s="10"/>
      <c r="M1338" s="30" t="str">
        <f t="shared" si="134"/>
        <v/>
      </c>
      <c r="N1338" s="20">
        <f t="shared" ca="1" si="133"/>
        <v>24</v>
      </c>
      <c r="O1338" s="53">
        <f t="shared" ca="1" si="136"/>
        <v>10503.126717691799</v>
      </c>
      <c r="P1338" s="11">
        <f t="shared" ca="1" si="135"/>
        <v>535659.46260228171</v>
      </c>
      <c r="Q1338" s="30">
        <f t="shared" ca="1" si="132"/>
        <v>0</v>
      </c>
    </row>
    <row r="1339" spans="12:17">
      <c r="L1339" s="10"/>
      <c r="M1339" s="30" t="str">
        <f t="shared" si="134"/>
        <v/>
      </c>
      <c r="N1339" s="20">
        <f t="shared" ca="1" si="133"/>
        <v>14</v>
      </c>
      <c r="O1339" s="53">
        <f t="shared" ca="1" si="136"/>
        <v>10713.189252045635</v>
      </c>
      <c r="P1339" s="11">
        <f t="shared" ca="1" si="135"/>
        <v>546372.6518543273</v>
      </c>
      <c r="Q1339" s="30">
        <f t="shared" ca="1" si="132"/>
        <v>0</v>
      </c>
    </row>
    <row r="1340" spans="12:17">
      <c r="L1340" s="10"/>
      <c r="M1340" s="30" t="str">
        <f t="shared" si="134"/>
        <v/>
      </c>
      <c r="N1340" s="20">
        <f t="shared" ca="1" si="133"/>
        <v>12</v>
      </c>
      <c r="O1340" s="53">
        <f t="shared" ca="1" si="136"/>
        <v>10927.453037086547</v>
      </c>
      <c r="P1340" s="11">
        <f t="shared" ca="1" si="135"/>
        <v>557300.10489141382</v>
      </c>
      <c r="Q1340" s="30">
        <f t="shared" ca="1" si="132"/>
        <v>0</v>
      </c>
    </row>
    <row r="1341" spans="12:17">
      <c r="L1341" s="10"/>
      <c r="M1341" s="30" t="str">
        <f t="shared" si="134"/>
        <v/>
      </c>
      <c r="N1341" s="20">
        <f t="shared" ca="1" si="133"/>
        <v>60</v>
      </c>
      <c r="O1341" s="53">
        <f t="shared" ca="1" si="136"/>
        <v>-11146.002097828277</v>
      </c>
      <c r="P1341" s="11">
        <f t="shared" ca="1" si="135"/>
        <v>546154.10279358551</v>
      </c>
      <c r="Q1341" s="30">
        <f t="shared" ca="1" si="132"/>
        <v>1</v>
      </c>
    </row>
    <row r="1342" spans="12:17">
      <c r="L1342" s="10"/>
      <c r="M1342" s="30" t="str">
        <f t="shared" si="134"/>
        <v/>
      </c>
      <c r="N1342" s="20">
        <f t="shared" ca="1" si="133"/>
        <v>49</v>
      </c>
      <c r="O1342" s="53">
        <f t="shared" ca="1" si="136"/>
        <v>10923.08205587171</v>
      </c>
      <c r="P1342" s="11">
        <f t="shared" ca="1" si="135"/>
        <v>557077.18484945723</v>
      </c>
      <c r="Q1342" s="30">
        <f t="shared" ca="1" si="132"/>
        <v>0</v>
      </c>
    </row>
    <row r="1343" spans="12:17">
      <c r="L1343" s="10"/>
      <c r="M1343" s="30" t="str">
        <f t="shared" si="134"/>
        <v/>
      </c>
      <c r="N1343" s="20">
        <f t="shared" ca="1" si="133"/>
        <v>12</v>
      </c>
      <c r="O1343" s="53">
        <f t="shared" ca="1" si="136"/>
        <v>11141.543696989145</v>
      </c>
      <c r="P1343" s="11">
        <f t="shared" ca="1" si="135"/>
        <v>568218.72854644642</v>
      </c>
      <c r="Q1343" s="30">
        <f t="shared" ca="1" si="132"/>
        <v>0</v>
      </c>
    </row>
    <row r="1344" spans="12:17">
      <c r="L1344" s="10"/>
      <c r="M1344" s="30" t="str">
        <f t="shared" si="134"/>
        <v/>
      </c>
      <c r="N1344" s="20">
        <f t="shared" ca="1" si="133"/>
        <v>16</v>
      </c>
      <c r="O1344" s="53">
        <f t="shared" ca="1" si="136"/>
        <v>11364.374570928929</v>
      </c>
      <c r="P1344" s="11">
        <f t="shared" ca="1" si="135"/>
        <v>579583.1031173754</v>
      </c>
      <c r="Q1344" s="30">
        <f t="shared" ca="1" si="132"/>
        <v>0</v>
      </c>
    </row>
    <row r="1345" spans="12:17">
      <c r="L1345" s="10"/>
      <c r="M1345" s="30" t="str">
        <f t="shared" si="134"/>
        <v/>
      </c>
      <c r="N1345" s="20">
        <f t="shared" ca="1" si="133"/>
        <v>0</v>
      </c>
      <c r="O1345" s="53">
        <f t="shared" ca="1" si="136"/>
        <v>11591.662062347508</v>
      </c>
      <c r="P1345" s="11">
        <f t="shared" ca="1" si="135"/>
        <v>591174.76517972292</v>
      </c>
      <c r="Q1345" s="30">
        <f t="shared" ca="1" si="132"/>
        <v>0</v>
      </c>
    </row>
    <row r="1346" spans="12:17">
      <c r="L1346" s="10"/>
      <c r="M1346" s="30" t="str">
        <f t="shared" si="134"/>
        <v/>
      </c>
      <c r="N1346" s="20">
        <f t="shared" ca="1" si="133"/>
        <v>90</v>
      </c>
      <c r="O1346" s="53">
        <f t="shared" ca="1" si="136"/>
        <v>-11823.495303594458</v>
      </c>
      <c r="P1346" s="11">
        <f t="shared" ca="1" si="135"/>
        <v>579351.26987612841</v>
      </c>
      <c r="Q1346" s="30">
        <f t="shared" ca="1" si="132"/>
        <v>1</v>
      </c>
    </row>
    <row r="1347" spans="12:17">
      <c r="L1347" s="10"/>
      <c r="M1347" s="30" t="str">
        <f t="shared" si="134"/>
        <v/>
      </c>
      <c r="N1347" s="20">
        <f t="shared" ca="1" si="133"/>
        <v>72</v>
      </c>
      <c r="O1347" s="53">
        <f t="shared" ca="1" si="136"/>
        <v>-11587.025397522568</v>
      </c>
      <c r="P1347" s="11">
        <f t="shared" ca="1" si="135"/>
        <v>567764.2444786058</v>
      </c>
      <c r="Q1347" s="30">
        <f t="shared" ca="1" si="132"/>
        <v>2</v>
      </c>
    </row>
    <row r="1348" spans="12:17">
      <c r="L1348" s="10"/>
      <c r="M1348" s="30" t="str">
        <f t="shared" si="134"/>
        <v/>
      </c>
      <c r="N1348" s="20">
        <f t="shared" ca="1" si="133"/>
        <v>3</v>
      </c>
      <c r="O1348" s="53">
        <f t="shared" ca="1" si="136"/>
        <v>11355.284889572116</v>
      </c>
      <c r="P1348" s="11">
        <f t="shared" ca="1" si="135"/>
        <v>579119.52936817787</v>
      </c>
      <c r="Q1348" s="30">
        <f t="shared" ca="1" si="132"/>
        <v>0</v>
      </c>
    </row>
    <row r="1349" spans="12:17">
      <c r="L1349" s="10"/>
      <c r="M1349" s="30" t="str">
        <f t="shared" si="134"/>
        <v/>
      </c>
      <c r="N1349" s="20">
        <f t="shared" ca="1" si="133"/>
        <v>18</v>
      </c>
      <c r="O1349" s="53">
        <f t="shared" ca="1" si="136"/>
        <v>11582.390587363558</v>
      </c>
      <c r="P1349" s="11">
        <f t="shared" ca="1" si="135"/>
        <v>590701.91995554138</v>
      </c>
      <c r="Q1349" s="30">
        <f t="shared" ca="1" si="132"/>
        <v>0</v>
      </c>
    </row>
    <row r="1350" spans="12:17">
      <c r="L1350" s="10"/>
      <c r="M1350" s="30" t="str">
        <f t="shared" si="134"/>
        <v/>
      </c>
      <c r="N1350" s="20">
        <f t="shared" ca="1" si="133"/>
        <v>33</v>
      </c>
      <c r="O1350" s="53">
        <f t="shared" ca="1" si="136"/>
        <v>11814.038399110828</v>
      </c>
      <c r="P1350" s="11">
        <f t="shared" ca="1" si="135"/>
        <v>602515.95835465216</v>
      </c>
      <c r="Q1350" s="30">
        <f t="shared" ca="1" si="132"/>
        <v>0</v>
      </c>
    </row>
    <row r="1351" spans="12:17">
      <c r="L1351" s="10"/>
      <c r="M1351" s="30" t="str">
        <f t="shared" si="134"/>
        <v/>
      </c>
      <c r="N1351" s="20">
        <f t="shared" ca="1" si="133"/>
        <v>20</v>
      </c>
      <c r="O1351" s="53">
        <f t="shared" ca="1" si="136"/>
        <v>12050.319167093043</v>
      </c>
      <c r="P1351" s="11">
        <f t="shared" ca="1" si="135"/>
        <v>614566.27752174519</v>
      </c>
      <c r="Q1351" s="30">
        <f t="shared" ca="1" si="132"/>
        <v>0</v>
      </c>
    </row>
    <row r="1352" spans="12:17">
      <c r="L1352" s="10"/>
      <c r="M1352" s="30" t="str">
        <f t="shared" si="134"/>
        <v/>
      </c>
      <c r="N1352" s="20">
        <f t="shared" ca="1" si="133"/>
        <v>75</v>
      </c>
      <c r="O1352" s="53">
        <f t="shared" ca="1" si="136"/>
        <v>-12291.325550434904</v>
      </c>
      <c r="P1352" s="11">
        <f t="shared" ca="1" si="135"/>
        <v>602274.95197131031</v>
      </c>
      <c r="Q1352" s="30">
        <f t="shared" ca="1" si="132"/>
        <v>1</v>
      </c>
    </row>
    <row r="1353" spans="12:17">
      <c r="L1353" s="10"/>
      <c r="M1353" s="30" t="str">
        <f t="shared" si="134"/>
        <v/>
      </c>
      <c r="N1353" s="20">
        <f t="shared" ca="1" si="133"/>
        <v>60</v>
      </c>
      <c r="O1353" s="53">
        <f t="shared" ca="1" si="136"/>
        <v>-12045.499039426206</v>
      </c>
      <c r="P1353" s="11">
        <f t="shared" ca="1" si="135"/>
        <v>590229.45293188409</v>
      </c>
      <c r="Q1353" s="30">
        <f t="shared" ca="1" si="132"/>
        <v>2</v>
      </c>
    </row>
    <row r="1354" spans="12:17">
      <c r="L1354" s="10"/>
      <c r="M1354" s="30" t="str">
        <f t="shared" si="134"/>
        <v/>
      </c>
      <c r="N1354" s="20">
        <f t="shared" ca="1" si="133"/>
        <v>54</v>
      </c>
      <c r="O1354" s="53">
        <f t="shared" ca="1" si="136"/>
        <v>11804.589058637683</v>
      </c>
      <c r="P1354" s="11">
        <f t="shared" ca="1" si="135"/>
        <v>602034.04199052183</v>
      </c>
      <c r="Q1354" s="30">
        <f t="shared" ca="1" si="132"/>
        <v>0</v>
      </c>
    </row>
    <row r="1355" spans="12:17">
      <c r="L1355" s="10"/>
      <c r="M1355" s="30" t="str">
        <f t="shared" si="134"/>
        <v/>
      </c>
      <c r="N1355" s="20">
        <f t="shared" ca="1" si="133"/>
        <v>94</v>
      </c>
      <c r="O1355" s="53">
        <f t="shared" ca="1" si="136"/>
        <v>-12040.680839810437</v>
      </c>
      <c r="P1355" s="11">
        <f t="shared" ca="1" si="135"/>
        <v>589993.36115071143</v>
      </c>
      <c r="Q1355" s="30">
        <f t="shared" ca="1" si="132"/>
        <v>1</v>
      </c>
    </row>
    <row r="1356" spans="12:17">
      <c r="L1356" s="10"/>
      <c r="M1356" s="30" t="str">
        <f t="shared" si="134"/>
        <v/>
      </c>
      <c r="N1356" s="20">
        <f t="shared" ca="1" si="133"/>
        <v>90</v>
      </c>
      <c r="O1356" s="53">
        <f t="shared" ca="1" si="136"/>
        <v>-11799.867223014229</v>
      </c>
      <c r="P1356" s="11">
        <f t="shared" ca="1" si="135"/>
        <v>578193.49392769719</v>
      </c>
      <c r="Q1356" s="30">
        <f t="shared" ca="1" si="132"/>
        <v>2</v>
      </c>
    </row>
    <row r="1357" spans="12:17">
      <c r="L1357" s="10"/>
      <c r="M1357" s="30" t="str">
        <f t="shared" si="134"/>
        <v/>
      </c>
      <c r="N1357" s="20">
        <f t="shared" ca="1" si="133"/>
        <v>97</v>
      </c>
      <c r="O1357" s="53">
        <f t="shared" ca="1" si="136"/>
        <v>-11563.869878553944</v>
      </c>
      <c r="P1357" s="11">
        <f t="shared" ca="1" si="135"/>
        <v>566629.62404914328</v>
      </c>
      <c r="Q1357" s="30">
        <f t="shared" ca="1" si="132"/>
        <v>3</v>
      </c>
    </row>
    <row r="1358" spans="12:17">
      <c r="L1358" s="10"/>
      <c r="M1358" s="30" t="str">
        <f t="shared" si="134"/>
        <v/>
      </c>
      <c r="N1358" s="20">
        <f t="shared" ca="1" si="133"/>
        <v>52</v>
      </c>
      <c r="O1358" s="53">
        <f t="shared" ca="1" si="136"/>
        <v>11332.592480982867</v>
      </c>
      <c r="P1358" s="11">
        <f t="shared" ca="1" si="135"/>
        <v>577962.21653012617</v>
      </c>
      <c r="Q1358" s="30">
        <f t="shared" ca="1" si="132"/>
        <v>0</v>
      </c>
    </row>
    <row r="1359" spans="12:17">
      <c r="L1359" s="10"/>
      <c r="M1359" s="30" t="str">
        <f t="shared" si="134"/>
        <v/>
      </c>
      <c r="N1359" s="20">
        <f t="shared" ca="1" si="133"/>
        <v>97</v>
      </c>
      <c r="O1359" s="53">
        <f t="shared" ca="1" si="136"/>
        <v>-11559.244330602523</v>
      </c>
      <c r="P1359" s="11">
        <f t="shared" ca="1" si="135"/>
        <v>566402.97219952359</v>
      </c>
      <c r="Q1359" s="30">
        <f t="shared" ca="1" si="132"/>
        <v>1</v>
      </c>
    </row>
    <row r="1360" spans="12:17">
      <c r="L1360" s="10"/>
      <c r="M1360" s="30" t="str">
        <f t="shared" si="134"/>
        <v/>
      </c>
      <c r="N1360" s="20">
        <f t="shared" ca="1" si="133"/>
        <v>58</v>
      </c>
      <c r="O1360" s="53">
        <f t="shared" ca="1" si="136"/>
        <v>11328.059443990473</v>
      </c>
      <c r="P1360" s="11">
        <f t="shared" ca="1" si="135"/>
        <v>577731.03164351406</v>
      </c>
      <c r="Q1360" s="30">
        <f t="shared" ca="1" si="132"/>
        <v>0</v>
      </c>
    </row>
    <row r="1361" spans="12:17">
      <c r="L1361" s="10"/>
      <c r="M1361" s="30" t="str">
        <f t="shared" si="134"/>
        <v/>
      </c>
      <c r="N1361" s="20">
        <f t="shared" ca="1" si="133"/>
        <v>97</v>
      </c>
      <c r="O1361" s="53">
        <f t="shared" ca="1" si="136"/>
        <v>-11554.620632870281</v>
      </c>
      <c r="P1361" s="11">
        <f t="shared" ca="1" si="135"/>
        <v>566176.41101064382</v>
      </c>
      <c r="Q1361" s="30">
        <f t="shared" ca="1" si="132"/>
        <v>1</v>
      </c>
    </row>
    <row r="1362" spans="12:17">
      <c r="L1362" s="10"/>
      <c r="M1362" s="30" t="str">
        <f t="shared" si="134"/>
        <v/>
      </c>
      <c r="N1362" s="20">
        <f t="shared" ca="1" si="133"/>
        <v>30</v>
      </c>
      <c r="O1362" s="53">
        <f t="shared" ca="1" si="136"/>
        <v>11323.528220212876</v>
      </c>
      <c r="P1362" s="11">
        <f t="shared" ca="1" si="135"/>
        <v>577499.93923085672</v>
      </c>
      <c r="Q1362" s="30">
        <f t="shared" ca="1" si="132"/>
        <v>0</v>
      </c>
    </row>
    <row r="1363" spans="12:17">
      <c r="L1363" s="10"/>
      <c r="M1363" s="30" t="str">
        <f t="shared" si="134"/>
        <v/>
      </c>
      <c r="N1363" s="20">
        <f t="shared" ca="1" si="133"/>
        <v>29</v>
      </c>
      <c r="O1363" s="53">
        <f t="shared" ca="1" si="136"/>
        <v>11549.998784617135</v>
      </c>
      <c r="P1363" s="11">
        <f t="shared" ca="1" si="135"/>
        <v>589049.93801547389</v>
      </c>
      <c r="Q1363" s="30">
        <f t="shared" ca="1" si="132"/>
        <v>0</v>
      </c>
    </row>
    <row r="1364" spans="12:17">
      <c r="L1364" s="10"/>
      <c r="M1364" s="30" t="str">
        <f t="shared" si="134"/>
        <v/>
      </c>
      <c r="N1364" s="20">
        <f t="shared" ca="1" si="133"/>
        <v>11</v>
      </c>
      <c r="O1364" s="53">
        <f t="shared" ca="1" si="136"/>
        <v>11780.998760309478</v>
      </c>
      <c r="P1364" s="11">
        <f t="shared" ca="1" si="135"/>
        <v>600830.93677578331</v>
      </c>
      <c r="Q1364" s="30">
        <f t="shared" ca="1" si="132"/>
        <v>0</v>
      </c>
    </row>
    <row r="1365" spans="12:17">
      <c r="L1365" s="10"/>
      <c r="M1365" s="30" t="str">
        <f t="shared" si="134"/>
        <v/>
      </c>
      <c r="N1365" s="20">
        <f t="shared" ca="1" si="133"/>
        <v>28</v>
      </c>
      <c r="O1365" s="53">
        <f t="shared" ca="1" si="136"/>
        <v>12016.618735515667</v>
      </c>
      <c r="P1365" s="11">
        <f t="shared" ca="1" si="135"/>
        <v>612847.55551129894</v>
      </c>
      <c r="Q1365" s="30">
        <f t="shared" ca="1" si="132"/>
        <v>0</v>
      </c>
    </row>
    <row r="1366" spans="12:17">
      <c r="L1366" s="10"/>
      <c r="M1366" s="30" t="str">
        <f t="shared" si="134"/>
        <v/>
      </c>
      <c r="N1366" s="20">
        <f t="shared" ca="1" si="133"/>
        <v>100</v>
      </c>
      <c r="O1366" s="53">
        <f t="shared" ca="1" si="136"/>
        <v>-12256.951110225978</v>
      </c>
      <c r="P1366" s="11">
        <f t="shared" ca="1" si="135"/>
        <v>600590.60440107295</v>
      </c>
      <c r="Q1366" s="30">
        <f t="shared" ca="1" si="132"/>
        <v>1</v>
      </c>
    </row>
    <row r="1367" spans="12:17">
      <c r="L1367" s="10"/>
      <c r="M1367" s="30" t="str">
        <f t="shared" si="134"/>
        <v/>
      </c>
      <c r="N1367" s="20">
        <f t="shared" ca="1" si="133"/>
        <v>35</v>
      </c>
      <c r="O1367" s="53">
        <f t="shared" ca="1" si="136"/>
        <v>12011.812088021459</v>
      </c>
      <c r="P1367" s="11">
        <f t="shared" ca="1" si="135"/>
        <v>612602.41648909438</v>
      </c>
      <c r="Q1367" s="30">
        <f t="shared" ca="1" si="132"/>
        <v>0</v>
      </c>
    </row>
    <row r="1368" spans="12:17">
      <c r="L1368" s="10"/>
      <c r="M1368" s="30" t="str">
        <f t="shared" si="134"/>
        <v/>
      </c>
      <c r="N1368" s="20">
        <f t="shared" ca="1" si="133"/>
        <v>35</v>
      </c>
      <c r="O1368" s="53">
        <f t="shared" ca="1" si="136"/>
        <v>12252.048329781888</v>
      </c>
      <c r="P1368" s="11">
        <f t="shared" ca="1" si="135"/>
        <v>624854.46481887624</v>
      </c>
      <c r="Q1368" s="30">
        <f t="shared" ca="1" si="132"/>
        <v>0</v>
      </c>
    </row>
    <row r="1369" spans="12:17">
      <c r="L1369" s="10"/>
      <c r="M1369" s="30" t="str">
        <f t="shared" si="134"/>
        <v/>
      </c>
      <c r="N1369" s="20">
        <f t="shared" ca="1" si="133"/>
        <v>60</v>
      </c>
      <c r="O1369" s="53">
        <f t="shared" ca="1" si="136"/>
        <v>-12497.089296377526</v>
      </c>
      <c r="P1369" s="11">
        <f t="shared" ca="1" si="135"/>
        <v>612357.37552249874</v>
      </c>
      <c r="Q1369" s="30">
        <f t="shared" ca="1" si="132"/>
        <v>1</v>
      </c>
    </row>
    <row r="1370" spans="12:17">
      <c r="L1370" s="10"/>
      <c r="M1370" s="30" t="str">
        <f t="shared" si="134"/>
        <v/>
      </c>
      <c r="N1370" s="20">
        <f t="shared" ca="1" si="133"/>
        <v>45</v>
      </c>
      <c r="O1370" s="53">
        <f t="shared" ca="1" si="136"/>
        <v>12247.147510449975</v>
      </c>
      <c r="P1370" s="11">
        <f t="shared" ca="1" si="135"/>
        <v>624604.52303294872</v>
      </c>
      <c r="Q1370" s="30">
        <f t="shared" ca="1" si="132"/>
        <v>0</v>
      </c>
    </row>
    <row r="1371" spans="12:17">
      <c r="L1371" s="10"/>
      <c r="M1371" s="30" t="str">
        <f t="shared" si="134"/>
        <v/>
      </c>
      <c r="N1371" s="20">
        <f t="shared" ca="1" si="133"/>
        <v>34</v>
      </c>
      <c r="O1371" s="53">
        <f t="shared" ca="1" si="136"/>
        <v>12492.090460658976</v>
      </c>
      <c r="P1371" s="11">
        <f t="shared" ca="1" si="135"/>
        <v>637096.61349360773</v>
      </c>
      <c r="Q1371" s="30">
        <f t="shared" ca="1" si="132"/>
        <v>0</v>
      </c>
    </row>
    <row r="1372" spans="12:17">
      <c r="L1372" s="10"/>
      <c r="M1372" s="30" t="str">
        <f t="shared" si="134"/>
        <v/>
      </c>
      <c r="N1372" s="20">
        <f t="shared" ca="1" si="133"/>
        <v>95</v>
      </c>
      <c r="O1372" s="53">
        <f t="shared" ca="1" si="136"/>
        <v>-12741.932269872155</v>
      </c>
      <c r="P1372" s="11">
        <f t="shared" ca="1" si="135"/>
        <v>624354.68122373556</v>
      </c>
      <c r="Q1372" s="30">
        <f t="shared" ca="1" si="132"/>
        <v>1</v>
      </c>
    </row>
    <row r="1373" spans="12:17">
      <c r="L1373" s="10"/>
      <c r="M1373" s="30" t="str">
        <f t="shared" si="134"/>
        <v/>
      </c>
      <c r="N1373" s="20">
        <f t="shared" ca="1" si="133"/>
        <v>56</v>
      </c>
      <c r="O1373" s="53">
        <f t="shared" ca="1" si="136"/>
        <v>12487.093624474712</v>
      </c>
      <c r="P1373" s="11">
        <f t="shared" ca="1" si="135"/>
        <v>636841.77484821028</v>
      </c>
      <c r="Q1373" s="30">
        <f t="shared" ref="Q1373:Q1436" ca="1" si="137">IF(O1373="","",IF(O1373&gt;0,0,1+Q1372))</f>
        <v>0</v>
      </c>
    </row>
    <row r="1374" spans="12:17">
      <c r="L1374" s="10"/>
      <c r="M1374" s="30" t="str">
        <f t="shared" si="134"/>
        <v/>
      </c>
      <c r="N1374" s="20">
        <f t="shared" ca="1" si="133"/>
        <v>63</v>
      </c>
      <c r="O1374" s="53">
        <f t="shared" ca="1" si="136"/>
        <v>-12736.835496964206</v>
      </c>
      <c r="P1374" s="11">
        <f t="shared" ca="1" si="135"/>
        <v>624104.93935124611</v>
      </c>
      <c r="Q1374" s="30">
        <f t="shared" ca="1" si="137"/>
        <v>1</v>
      </c>
    </row>
    <row r="1375" spans="12:17">
      <c r="L1375" s="10"/>
      <c r="M1375" s="30" t="str">
        <f t="shared" si="134"/>
        <v/>
      </c>
      <c r="N1375" s="20">
        <f t="shared" ca="1" si="133"/>
        <v>22</v>
      </c>
      <c r="O1375" s="53">
        <f t="shared" ca="1" si="136"/>
        <v>12482.098787024923</v>
      </c>
      <c r="P1375" s="11">
        <f t="shared" ca="1" si="135"/>
        <v>636587.03813827108</v>
      </c>
      <c r="Q1375" s="30">
        <f t="shared" ca="1" si="137"/>
        <v>0</v>
      </c>
    </row>
    <row r="1376" spans="12:17">
      <c r="L1376" s="10"/>
      <c r="M1376" s="30" t="str">
        <f t="shared" si="134"/>
        <v/>
      </c>
      <c r="N1376" s="20">
        <f t="shared" ca="1" si="133"/>
        <v>87</v>
      </c>
      <c r="O1376" s="53">
        <f t="shared" ca="1" si="136"/>
        <v>-12731.740762765421</v>
      </c>
      <c r="P1376" s="11">
        <f t="shared" ca="1" si="135"/>
        <v>623855.29737550567</v>
      </c>
      <c r="Q1376" s="30">
        <f t="shared" ca="1" si="137"/>
        <v>1</v>
      </c>
    </row>
    <row r="1377" spans="12:17">
      <c r="L1377" s="10"/>
      <c r="M1377" s="30" t="str">
        <f t="shared" si="134"/>
        <v/>
      </c>
      <c r="N1377" s="20">
        <f t="shared" ca="1" si="133"/>
        <v>79</v>
      </c>
      <c r="O1377" s="53">
        <f t="shared" ca="1" si="136"/>
        <v>-12477.105947510114</v>
      </c>
      <c r="P1377" s="11">
        <f t="shared" ca="1" si="135"/>
        <v>611378.19142799557</v>
      </c>
      <c r="Q1377" s="30">
        <f t="shared" ca="1" si="137"/>
        <v>2</v>
      </c>
    </row>
    <row r="1378" spans="12:17">
      <c r="L1378" s="10"/>
      <c r="M1378" s="30" t="str">
        <f t="shared" si="134"/>
        <v/>
      </c>
      <c r="N1378" s="20">
        <f t="shared" ca="1" si="133"/>
        <v>68</v>
      </c>
      <c r="O1378" s="53">
        <f t="shared" ca="1" si="136"/>
        <v>-12227.563828559911</v>
      </c>
      <c r="P1378" s="11">
        <f t="shared" ca="1" si="135"/>
        <v>599150.62759943563</v>
      </c>
      <c r="Q1378" s="30">
        <f t="shared" ca="1" si="137"/>
        <v>3</v>
      </c>
    </row>
    <row r="1379" spans="12:17">
      <c r="L1379" s="10"/>
      <c r="M1379" s="30" t="str">
        <f t="shared" si="134"/>
        <v/>
      </c>
      <c r="N1379" s="20">
        <f t="shared" ca="1" si="133"/>
        <v>57</v>
      </c>
      <c r="O1379" s="53">
        <f t="shared" ca="1" si="136"/>
        <v>11983.012551988713</v>
      </c>
      <c r="P1379" s="11">
        <f t="shared" ca="1" si="135"/>
        <v>611133.64015142433</v>
      </c>
      <c r="Q1379" s="30">
        <f t="shared" ca="1" si="137"/>
        <v>0</v>
      </c>
    </row>
    <row r="1380" spans="12:17">
      <c r="L1380" s="10"/>
      <c r="M1380" s="30" t="str">
        <f t="shared" si="134"/>
        <v/>
      </c>
      <c r="N1380" s="20">
        <f t="shared" ca="1" si="133"/>
        <v>74</v>
      </c>
      <c r="O1380" s="53">
        <f t="shared" ca="1" si="136"/>
        <v>-12222.672803028487</v>
      </c>
      <c r="P1380" s="11">
        <f t="shared" ca="1" si="135"/>
        <v>598910.96734839585</v>
      </c>
      <c r="Q1380" s="30">
        <f t="shared" ca="1" si="137"/>
        <v>1</v>
      </c>
    </row>
    <row r="1381" spans="12:17">
      <c r="L1381" s="10"/>
      <c r="M1381" s="30" t="str">
        <f t="shared" si="134"/>
        <v/>
      </c>
      <c r="N1381" s="20">
        <f t="shared" ca="1" si="133"/>
        <v>31</v>
      </c>
      <c r="O1381" s="53">
        <f t="shared" ca="1" si="136"/>
        <v>11978.219346967917</v>
      </c>
      <c r="P1381" s="11">
        <f t="shared" ca="1" si="135"/>
        <v>610889.18669536372</v>
      </c>
      <c r="Q1381" s="30">
        <f t="shared" ca="1" si="137"/>
        <v>0</v>
      </c>
    </row>
    <row r="1382" spans="12:17">
      <c r="L1382" s="10"/>
      <c r="M1382" s="30" t="str">
        <f t="shared" si="134"/>
        <v/>
      </c>
      <c r="N1382" s="20">
        <f t="shared" ca="1" si="133"/>
        <v>36</v>
      </c>
      <c r="O1382" s="53">
        <f t="shared" ca="1" si="136"/>
        <v>12217.783733907274</v>
      </c>
      <c r="P1382" s="11">
        <f t="shared" ca="1" si="135"/>
        <v>623106.97042927099</v>
      </c>
      <c r="Q1382" s="30">
        <f t="shared" ca="1" si="137"/>
        <v>0</v>
      </c>
    </row>
    <row r="1383" spans="12:17">
      <c r="L1383" s="10"/>
      <c r="M1383" s="30" t="str">
        <f t="shared" si="134"/>
        <v/>
      </c>
      <c r="N1383" s="20">
        <f t="shared" ca="1" si="133"/>
        <v>13</v>
      </c>
      <c r="O1383" s="53">
        <f t="shared" ca="1" si="136"/>
        <v>12462.139408585421</v>
      </c>
      <c r="P1383" s="11">
        <f t="shared" ca="1" si="135"/>
        <v>635569.10983785638</v>
      </c>
      <c r="Q1383" s="30">
        <f t="shared" ca="1" si="137"/>
        <v>0</v>
      </c>
    </row>
    <row r="1384" spans="12:17">
      <c r="L1384" s="10"/>
      <c r="M1384" s="30" t="str">
        <f t="shared" si="134"/>
        <v/>
      </c>
      <c r="N1384" s="20">
        <f t="shared" ca="1" si="133"/>
        <v>64</v>
      </c>
      <c r="O1384" s="53">
        <f t="shared" ca="1" si="136"/>
        <v>-12711.382196757128</v>
      </c>
      <c r="P1384" s="11">
        <f t="shared" ca="1" si="135"/>
        <v>622857.72764109925</v>
      </c>
      <c r="Q1384" s="30">
        <f t="shared" ca="1" si="137"/>
        <v>1</v>
      </c>
    </row>
    <row r="1385" spans="12:17">
      <c r="L1385" s="10"/>
      <c r="M1385" s="30" t="str">
        <f t="shared" si="134"/>
        <v/>
      </c>
      <c r="N1385" s="20">
        <f t="shared" ca="1" si="133"/>
        <v>70</v>
      </c>
      <c r="O1385" s="53">
        <f t="shared" ca="1" si="136"/>
        <v>-12457.154552821985</v>
      </c>
      <c r="P1385" s="11">
        <f t="shared" ca="1" si="135"/>
        <v>610400.57308827725</v>
      </c>
      <c r="Q1385" s="30">
        <f t="shared" ca="1" si="137"/>
        <v>2</v>
      </c>
    </row>
    <row r="1386" spans="12:17">
      <c r="L1386" s="10"/>
      <c r="M1386" s="30" t="str">
        <f t="shared" si="134"/>
        <v/>
      </c>
      <c r="N1386" s="20">
        <f t="shared" ref="N1386:N1449" ca="1" si="138">RANDBETWEEN(0,100)</f>
        <v>40</v>
      </c>
      <c r="O1386" s="53">
        <f t="shared" ca="1" si="136"/>
        <v>12208.011461765545</v>
      </c>
      <c r="P1386" s="11">
        <f t="shared" ca="1" si="135"/>
        <v>622608.58455004275</v>
      </c>
      <c r="Q1386" s="30">
        <f t="shared" ca="1" si="137"/>
        <v>0</v>
      </c>
    </row>
    <row r="1387" spans="12:17">
      <c r="L1387" s="10"/>
      <c r="M1387" s="30" t="str">
        <f t="shared" ref="M1387:M1450" si="139">IF(K1387="","",IF(K1387&gt;0,0,1+M1386))</f>
        <v/>
      </c>
      <c r="N1387" s="20">
        <f t="shared" ca="1" si="138"/>
        <v>39</v>
      </c>
      <c r="O1387" s="53">
        <f t="shared" ca="1" si="136"/>
        <v>12452.171691000854</v>
      </c>
      <c r="P1387" s="11">
        <f t="shared" ref="P1387:P1450" ca="1" si="140">O1387+P1386</f>
        <v>635060.75624104356</v>
      </c>
      <c r="Q1387" s="30">
        <f t="shared" ca="1" si="137"/>
        <v>0</v>
      </c>
    </row>
    <row r="1388" spans="12:17">
      <c r="L1388" s="10"/>
      <c r="M1388" s="30" t="str">
        <f t="shared" si="139"/>
        <v/>
      </c>
      <c r="N1388" s="20">
        <f t="shared" ca="1" si="138"/>
        <v>63</v>
      </c>
      <c r="O1388" s="53">
        <f t="shared" ref="O1388:O1451" ca="1" si="141">IF(N1388&gt;=$F$11*100,-(P1387*$F$9),(P1387*$F$9*$F$13))</f>
        <v>-12701.215124820872</v>
      </c>
      <c r="P1388" s="11">
        <f t="shared" ca="1" si="140"/>
        <v>622359.54111622274</v>
      </c>
      <c r="Q1388" s="30">
        <f t="shared" ca="1" si="137"/>
        <v>1</v>
      </c>
    </row>
    <row r="1389" spans="12:17">
      <c r="L1389" s="10"/>
      <c r="M1389" s="30" t="str">
        <f t="shared" si="139"/>
        <v/>
      </c>
      <c r="N1389" s="20">
        <f t="shared" ca="1" si="138"/>
        <v>15</v>
      </c>
      <c r="O1389" s="53">
        <f t="shared" ca="1" si="141"/>
        <v>12447.190822324455</v>
      </c>
      <c r="P1389" s="11">
        <f t="shared" ca="1" si="140"/>
        <v>634806.73193854722</v>
      </c>
      <c r="Q1389" s="30">
        <f t="shared" ca="1" si="137"/>
        <v>0</v>
      </c>
    </row>
    <row r="1390" spans="12:17">
      <c r="L1390" s="10"/>
      <c r="M1390" s="30" t="str">
        <f t="shared" si="139"/>
        <v/>
      </c>
      <c r="N1390" s="20">
        <f t="shared" ca="1" si="138"/>
        <v>75</v>
      </c>
      <c r="O1390" s="53">
        <f t="shared" ca="1" si="141"/>
        <v>-12696.134638770945</v>
      </c>
      <c r="P1390" s="11">
        <f t="shared" ca="1" si="140"/>
        <v>622110.59729977627</v>
      </c>
      <c r="Q1390" s="30">
        <f t="shared" ca="1" si="137"/>
        <v>1</v>
      </c>
    </row>
    <row r="1391" spans="12:17">
      <c r="L1391" s="10"/>
      <c r="M1391" s="30" t="str">
        <f t="shared" si="139"/>
        <v/>
      </c>
      <c r="N1391" s="20">
        <f t="shared" ca="1" si="138"/>
        <v>1</v>
      </c>
      <c r="O1391" s="53">
        <f t="shared" ca="1" si="141"/>
        <v>12442.211945995527</v>
      </c>
      <c r="P1391" s="11">
        <f t="shared" ca="1" si="140"/>
        <v>634552.80924577184</v>
      </c>
      <c r="Q1391" s="30">
        <f t="shared" ca="1" si="137"/>
        <v>0</v>
      </c>
    </row>
    <row r="1392" spans="12:17">
      <c r="L1392" s="10"/>
      <c r="M1392" s="30" t="str">
        <f t="shared" si="139"/>
        <v/>
      </c>
      <c r="N1392" s="20">
        <f t="shared" ca="1" si="138"/>
        <v>71</v>
      </c>
      <c r="O1392" s="53">
        <f t="shared" ca="1" si="141"/>
        <v>-12691.056184915436</v>
      </c>
      <c r="P1392" s="11">
        <f t="shared" ca="1" si="140"/>
        <v>621861.75306085637</v>
      </c>
      <c r="Q1392" s="30">
        <f t="shared" ca="1" si="137"/>
        <v>1</v>
      </c>
    </row>
    <row r="1393" spans="12:17">
      <c r="L1393" s="10"/>
      <c r="M1393" s="30" t="str">
        <f t="shared" si="139"/>
        <v/>
      </c>
      <c r="N1393" s="20">
        <f t="shared" ca="1" si="138"/>
        <v>2</v>
      </c>
      <c r="O1393" s="53">
        <f t="shared" ca="1" si="141"/>
        <v>12437.235061217129</v>
      </c>
      <c r="P1393" s="11">
        <f t="shared" ca="1" si="140"/>
        <v>634298.98812207347</v>
      </c>
      <c r="Q1393" s="30">
        <f t="shared" ca="1" si="137"/>
        <v>0</v>
      </c>
    </row>
    <row r="1394" spans="12:17">
      <c r="L1394" s="10"/>
      <c r="M1394" s="30" t="str">
        <f t="shared" si="139"/>
        <v/>
      </c>
      <c r="N1394" s="20">
        <f t="shared" ca="1" si="138"/>
        <v>43</v>
      </c>
      <c r="O1394" s="53">
        <f t="shared" ca="1" si="141"/>
        <v>12685.97976244147</v>
      </c>
      <c r="P1394" s="11">
        <f t="shared" ca="1" si="140"/>
        <v>646984.96788451495</v>
      </c>
      <c r="Q1394" s="30">
        <f t="shared" ca="1" si="137"/>
        <v>0</v>
      </c>
    </row>
    <row r="1395" spans="12:17">
      <c r="L1395" s="10"/>
      <c r="M1395" s="30" t="str">
        <f t="shared" si="139"/>
        <v/>
      </c>
      <c r="N1395" s="20">
        <f t="shared" ca="1" si="138"/>
        <v>94</v>
      </c>
      <c r="O1395" s="53">
        <f t="shared" ca="1" si="141"/>
        <v>-12939.699357690299</v>
      </c>
      <c r="P1395" s="11">
        <f t="shared" ca="1" si="140"/>
        <v>634045.26852682466</v>
      </c>
      <c r="Q1395" s="30">
        <f t="shared" ca="1" si="137"/>
        <v>1</v>
      </c>
    </row>
    <row r="1396" spans="12:17">
      <c r="L1396" s="10"/>
      <c r="M1396" s="30" t="str">
        <f t="shared" si="139"/>
        <v/>
      </c>
      <c r="N1396" s="20">
        <f t="shared" ca="1" si="138"/>
        <v>20</v>
      </c>
      <c r="O1396" s="53">
        <f t="shared" ca="1" si="141"/>
        <v>12680.905370536493</v>
      </c>
      <c r="P1396" s="11">
        <f t="shared" ca="1" si="140"/>
        <v>646726.17389736115</v>
      </c>
      <c r="Q1396" s="30">
        <f t="shared" ca="1" si="137"/>
        <v>0</v>
      </c>
    </row>
    <row r="1397" spans="12:17">
      <c r="L1397" s="10"/>
      <c r="M1397" s="30" t="str">
        <f t="shared" si="139"/>
        <v/>
      </c>
      <c r="N1397" s="20">
        <f t="shared" ca="1" si="138"/>
        <v>13</v>
      </c>
      <c r="O1397" s="53">
        <f t="shared" ca="1" si="141"/>
        <v>12934.523477947223</v>
      </c>
      <c r="P1397" s="11">
        <f t="shared" ca="1" si="140"/>
        <v>659660.69737530837</v>
      </c>
      <c r="Q1397" s="30">
        <f t="shared" ca="1" si="137"/>
        <v>0</v>
      </c>
    </row>
    <row r="1398" spans="12:17">
      <c r="L1398" s="10"/>
      <c r="M1398" s="30" t="str">
        <f t="shared" si="139"/>
        <v/>
      </c>
      <c r="N1398" s="20">
        <f t="shared" ca="1" si="138"/>
        <v>94</v>
      </c>
      <c r="O1398" s="53">
        <f t="shared" ca="1" si="141"/>
        <v>-13193.213947506169</v>
      </c>
      <c r="P1398" s="11">
        <f t="shared" ca="1" si="140"/>
        <v>646467.48342780222</v>
      </c>
      <c r="Q1398" s="30">
        <f t="shared" ca="1" si="137"/>
        <v>1</v>
      </c>
    </row>
    <row r="1399" spans="12:17">
      <c r="L1399" s="10"/>
      <c r="M1399" s="30" t="str">
        <f t="shared" si="139"/>
        <v/>
      </c>
      <c r="N1399" s="20">
        <f t="shared" ca="1" si="138"/>
        <v>52</v>
      </c>
      <c r="O1399" s="53">
        <f t="shared" ca="1" si="141"/>
        <v>12929.349668556044</v>
      </c>
      <c r="P1399" s="11">
        <f t="shared" ca="1" si="140"/>
        <v>659396.83309635823</v>
      </c>
      <c r="Q1399" s="30">
        <f t="shared" ca="1" si="137"/>
        <v>0</v>
      </c>
    </row>
    <row r="1400" spans="12:17">
      <c r="L1400" s="10"/>
      <c r="M1400" s="30" t="str">
        <f t="shared" si="139"/>
        <v/>
      </c>
      <c r="N1400" s="20">
        <f t="shared" ca="1" si="138"/>
        <v>39</v>
      </c>
      <c r="O1400" s="53">
        <f t="shared" ca="1" si="141"/>
        <v>13187.936661927164</v>
      </c>
      <c r="P1400" s="11">
        <f t="shared" ca="1" si="140"/>
        <v>672584.76975828537</v>
      </c>
      <c r="Q1400" s="30">
        <f t="shared" ca="1" si="137"/>
        <v>0</v>
      </c>
    </row>
    <row r="1401" spans="12:17">
      <c r="L1401" s="10"/>
      <c r="M1401" s="30" t="str">
        <f t="shared" si="139"/>
        <v/>
      </c>
      <c r="N1401" s="20">
        <f t="shared" ca="1" si="138"/>
        <v>59</v>
      </c>
      <c r="O1401" s="53">
        <f t="shared" ca="1" si="141"/>
        <v>13451.695395165707</v>
      </c>
      <c r="P1401" s="11">
        <f t="shared" ca="1" si="140"/>
        <v>686036.46515345108</v>
      </c>
      <c r="Q1401" s="30">
        <f t="shared" ca="1" si="137"/>
        <v>0</v>
      </c>
    </row>
    <row r="1402" spans="12:17">
      <c r="L1402" s="10"/>
      <c r="M1402" s="30" t="str">
        <f t="shared" si="139"/>
        <v/>
      </c>
      <c r="N1402" s="20">
        <f t="shared" ca="1" si="138"/>
        <v>78</v>
      </c>
      <c r="O1402" s="53">
        <f t="shared" ca="1" si="141"/>
        <v>-13720.729303069022</v>
      </c>
      <c r="P1402" s="11">
        <f t="shared" ca="1" si="140"/>
        <v>672315.73585038201</v>
      </c>
      <c r="Q1402" s="30">
        <f t="shared" ca="1" si="137"/>
        <v>1</v>
      </c>
    </row>
    <row r="1403" spans="12:17">
      <c r="L1403" s="10"/>
      <c r="M1403" s="30" t="str">
        <f t="shared" si="139"/>
        <v/>
      </c>
      <c r="N1403" s="20">
        <f t="shared" ca="1" si="138"/>
        <v>68</v>
      </c>
      <c r="O1403" s="53">
        <f t="shared" ca="1" si="141"/>
        <v>-13446.314717007641</v>
      </c>
      <c r="P1403" s="11">
        <f t="shared" ca="1" si="140"/>
        <v>658869.42113337433</v>
      </c>
      <c r="Q1403" s="30">
        <f t="shared" ca="1" si="137"/>
        <v>2</v>
      </c>
    </row>
    <row r="1404" spans="12:17">
      <c r="L1404" s="10"/>
      <c r="M1404" s="30" t="str">
        <f t="shared" si="139"/>
        <v/>
      </c>
      <c r="N1404" s="20">
        <f t="shared" ca="1" si="138"/>
        <v>15</v>
      </c>
      <c r="O1404" s="53">
        <f t="shared" ca="1" si="141"/>
        <v>13177.388422667487</v>
      </c>
      <c r="P1404" s="11">
        <f t="shared" ca="1" si="140"/>
        <v>672046.80955604184</v>
      </c>
      <c r="Q1404" s="30">
        <f t="shared" ca="1" si="137"/>
        <v>0</v>
      </c>
    </row>
    <row r="1405" spans="12:17">
      <c r="L1405" s="10"/>
      <c r="M1405" s="30" t="str">
        <f t="shared" si="139"/>
        <v/>
      </c>
      <c r="N1405" s="20">
        <f t="shared" ca="1" si="138"/>
        <v>95</v>
      </c>
      <c r="O1405" s="53">
        <f t="shared" ca="1" si="141"/>
        <v>-13440.936191120838</v>
      </c>
      <c r="P1405" s="11">
        <f t="shared" ca="1" si="140"/>
        <v>658605.87336492096</v>
      </c>
      <c r="Q1405" s="30">
        <f t="shared" ca="1" si="137"/>
        <v>1</v>
      </c>
    </row>
    <row r="1406" spans="12:17">
      <c r="L1406" s="10"/>
      <c r="M1406" s="30" t="str">
        <f t="shared" si="139"/>
        <v/>
      </c>
      <c r="N1406" s="20">
        <f t="shared" ca="1" si="138"/>
        <v>99</v>
      </c>
      <c r="O1406" s="53">
        <f t="shared" ca="1" si="141"/>
        <v>-13172.11746729842</v>
      </c>
      <c r="P1406" s="11">
        <f t="shared" ca="1" si="140"/>
        <v>645433.75589762256</v>
      </c>
      <c r="Q1406" s="30">
        <f t="shared" ca="1" si="137"/>
        <v>2</v>
      </c>
    </row>
    <row r="1407" spans="12:17">
      <c r="L1407" s="10"/>
      <c r="M1407" s="30" t="str">
        <f t="shared" si="139"/>
        <v/>
      </c>
      <c r="N1407" s="20">
        <f t="shared" ca="1" si="138"/>
        <v>87</v>
      </c>
      <c r="O1407" s="53">
        <f t="shared" ca="1" si="141"/>
        <v>-12908.675117952451</v>
      </c>
      <c r="P1407" s="11">
        <f t="shared" ca="1" si="140"/>
        <v>632525.08077967016</v>
      </c>
      <c r="Q1407" s="30">
        <f t="shared" ca="1" si="137"/>
        <v>3</v>
      </c>
    </row>
    <row r="1408" spans="12:17">
      <c r="L1408" s="10"/>
      <c r="M1408" s="30" t="str">
        <f t="shared" si="139"/>
        <v/>
      </c>
      <c r="N1408" s="20">
        <f t="shared" ca="1" si="138"/>
        <v>51</v>
      </c>
      <c r="O1408" s="53">
        <f t="shared" ca="1" si="141"/>
        <v>12650.501615593403</v>
      </c>
      <c r="P1408" s="11">
        <f t="shared" ca="1" si="140"/>
        <v>645175.5823952636</v>
      </c>
      <c r="Q1408" s="30">
        <f t="shared" ca="1" si="137"/>
        <v>0</v>
      </c>
    </row>
    <row r="1409" spans="12:17">
      <c r="L1409" s="10"/>
      <c r="M1409" s="30" t="str">
        <f t="shared" si="139"/>
        <v/>
      </c>
      <c r="N1409" s="20">
        <f t="shared" ca="1" si="138"/>
        <v>84</v>
      </c>
      <c r="O1409" s="53">
        <f t="shared" ca="1" si="141"/>
        <v>-12903.511647905272</v>
      </c>
      <c r="P1409" s="11">
        <f t="shared" ca="1" si="140"/>
        <v>632272.07074735838</v>
      </c>
      <c r="Q1409" s="30">
        <f t="shared" ca="1" si="137"/>
        <v>1</v>
      </c>
    </row>
    <row r="1410" spans="12:17">
      <c r="L1410" s="10"/>
      <c r="M1410" s="30" t="str">
        <f t="shared" si="139"/>
        <v/>
      </c>
      <c r="N1410" s="20">
        <f t="shared" ca="1" si="138"/>
        <v>91</v>
      </c>
      <c r="O1410" s="53">
        <f t="shared" ca="1" si="141"/>
        <v>-12645.441414947169</v>
      </c>
      <c r="P1410" s="11">
        <f t="shared" ca="1" si="140"/>
        <v>619626.62933241122</v>
      </c>
      <c r="Q1410" s="30">
        <f t="shared" ca="1" si="137"/>
        <v>2</v>
      </c>
    </row>
    <row r="1411" spans="12:17">
      <c r="L1411" s="10"/>
      <c r="M1411" s="30" t="str">
        <f t="shared" si="139"/>
        <v/>
      </c>
      <c r="N1411" s="20">
        <f t="shared" ca="1" si="138"/>
        <v>54</v>
      </c>
      <c r="O1411" s="53">
        <f t="shared" ca="1" si="141"/>
        <v>12392.532586648225</v>
      </c>
      <c r="P1411" s="11">
        <f t="shared" ca="1" si="140"/>
        <v>632019.16191905946</v>
      </c>
      <c r="Q1411" s="30">
        <f t="shared" ca="1" si="137"/>
        <v>0</v>
      </c>
    </row>
    <row r="1412" spans="12:17">
      <c r="L1412" s="10"/>
      <c r="M1412" s="30" t="str">
        <f t="shared" si="139"/>
        <v/>
      </c>
      <c r="N1412" s="20">
        <f t="shared" ca="1" si="138"/>
        <v>3</v>
      </c>
      <c r="O1412" s="53">
        <f t="shared" ca="1" si="141"/>
        <v>12640.38323838119</v>
      </c>
      <c r="P1412" s="11">
        <f t="shared" ca="1" si="140"/>
        <v>644659.54515744071</v>
      </c>
      <c r="Q1412" s="30">
        <f t="shared" ca="1" si="137"/>
        <v>0</v>
      </c>
    </row>
    <row r="1413" spans="12:17">
      <c r="L1413" s="10"/>
      <c r="M1413" s="30" t="str">
        <f t="shared" si="139"/>
        <v/>
      </c>
      <c r="N1413" s="20">
        <f t="shared" ca="1" si="138"/>
        <v>4</v>
      </c>
      <c r="O1413" s="53">
        <f t="shared" ca="1" si="141"/>
        <v>12893.190903148814</v>
      </c>
      <c r="P1413" s="11">
        <f t="shared" ca="1" si="140"/>
        <v>657552.73606058955</v>
      </c>
      <c r="Q1413" s="30">
        <f t="shared" ca="1" si="137"/>
        <v>0</v>
      </c>
    </row>
    <row r="1414" spans="12:17">
      <c r="L1414" s="10"/>
      <c r="M1414" s="30" t="str">
        <f t="shared" si="139"/>
        <v/>
      </c>
      <c r="N1414" s="20">
        <f t="shared" ca="1" si="138"/>
        <v>56</v>
      </c>
      <c r="O1414" s="53">
        <f t="shared" ca="1" si="141"/>
        <v>13151.054721211791</v>
      </c>
      <c r="P1414" s="11">
        <f t="shared" ca="1" si="140"/>
        <v>670703.79078180133</v>
      </c>
      <c r="Q1414" s="30">
        <f t="shared" ca="1" si="137"/>
        <v>0</v>
      </c>
    </row>
    <row r="1415" spans="12:17">
      <c r="L1415" s="10"/>
      <c r="M1415" s="30" t="str">
        <f t="shared" si="139"/>
        <v/>
      </c>
      <c r="N1415" s="20">
        <f t="shared" ca="1" si="138"/>
        <v>98</v>
      </c>
      <c r="O1415" s="53">
        <f t="shared" ca="1" si="141"/>
        <v>-13414.075815636026</v>
      </c>
      <c r="P1415" s="11">
        <f t="shared" ca="1" si="140"/>
        <v>657289.71496616525</v>
      </c>
      <c r="Q1415" s="30">
        <f t="shared" ca="1" si="137"/>
        <v>1</v>
      </c>
    </row>
    <row r="1416" spans="12:17">
      <c r="L1416" s="10"/>
      <c r="M1416" s="30" t="str">
        <f t="shared" si="139"/>
        <v/>
      </c>
      <c r="N1416" s="20">
        <f t="shared" ca="1" si="138"/>
        <v>59</v>
      </c>
      <c r="O1416" s="53">
        <f t="shared" ca="1" si="141"/>
        <v>13145.794299323305</v>
      </c>
      <c r="P1416" s="11">
        <f t="shared" ca="1" si="140"/>
        <v>670435.5092654886</v>
      </c>
      <c r="Q1416" s="30">
        <f t="shared" ca="1" si="137"/>
        <v>0</v>
      </c>
    </row>
    <row r="1417" spans="12:17">
      <c r="L1417" s="10"/>
      <c r="M1417" s="30" t="str">
        <f t="shared" si="139"/>
        <v/>
      </c>
      <c r="N1417" s="20">
        <f t="shared" ca="1" si="138"/>
        <v>31</v>
      </c>
      <c r="O1417" s="53">
        <f t="shared" ca="1" si="141"/>
        <v>13408.710185309772</v>
      </c>
      <c r="P1417" s="11">
        <f t="shared" ca="1" si="140"/>
        <v>683844.21945079835</v>
      </c>
      <c r="Q1417" s="30">
        <f t="shared" ca="1" si="137"/>
        <v>0</v>
      </c>
    </row>
    <row r="1418" spans="12:17">
      <c r="L1418" s="10"/>
      <c r="M1418" s="30" t="str">
        <f t="shared" si="139"/>
        <v/>
      </c>
      <c r="N1418" s="20">
        <f t="shared" ca="1" si="138"/>
        <v>61</v>
      </c>
      <c r="O1418" s="53">
        <f t="shared" ca="1" si="141"/>
        <v>-13676.884389015968</v>
      </c>
      <c r="P1418" s="11">
        <f t="shared" ca="1" si="140"/>
        <v>670167.33506178239</v>
      </c>
      <c r="Q1418" s="30">
        <f t="shared" ca="1" si="137"/>
        <v>1</v>
      </c>
    </row>
    <row r="1419" spans="12:17">
      <c r="L1419" s="10"/>
      <c r="M1419" s="30" t="str">
        <f t="shared" si="139"/>
        <v/>
      </c>
      <c r="N1419" s="20">
        <f t="shared" ca="1" si="138"/>
        <v>44</v>
      </c>
      <c r="O1419" s="53">
        <f t="shared" ca="1" si="141"/>
        <v>13403.346701235649</v>
      </c>
      <c r="P1419" s="11">
        <f t="shared" ca="1" si="140"/>
        <v>683570.68176301802</v>
      </c>
      <c r="Q1419" s="30">
        <f t="shared" ca="1" si="137"/>
        <v>0</v>
      </c>
    </row>
    <row r="1420" spans="12:17">
      <c r="L1420" s="10"/>
      <c r="M1420" s="30" t="str">
        <f t="shared" si="139"/>
        <v/>
      </c>
      <c r="N1420" s="20">
        <f t="shared" ca="1" si="138"/>
        <v>78</v>
      </c>
      <c r="O1420" s="53">
        <f t="shared" ca="1" si="141"/>
        <v>-13671.41363526036</v>
      </c>
      <c r="P1420" s="11">
        <f t="shared" ca="1" si="140"/>
        <v>669899.26812775771</v>
      </c>
      <c r="Q1420" s="30">
        <f t="shared" ca="1" si="137"/>
        <v>1</v>
      </c>
    </row>
    <row r="1421" spans="12:17">
      <c r="L1421" s="10"/>
      <c r="M1421" s="30" t="str">
        <f t="shared" si="139"/>
        <v/>
      </c>
      <c r="N1421" s="20">
        <f t="shared" ca="1" si="138"/>
        <v>12</v>
      </c>
      <c r="O1421" s="53">
        <f t="shared" ca="1" si="141"/>
        <v>13397.985362555155</v>
      </c>
      <c r="P1421" s="11">
        <f t="shared" ca="1" si="140"/>
        <v>683297.25349031284</v>
      </c>
      <c r="Q1421" s="30">
        <f t="shared" ca="1" si="137"/>
        <v>0</v>
      </c>
    </row>
    <row r="1422" spans="12:17">
      <c r="L1422" s="10"/>
      <c r="M1422" s="30" t="str">
        <f t="shared" si="139"/>
        <v/>
      </c>
      <c r="N1422" s="20">
        <f t="shared" ca="1" si="138"/>
        <v>87</v>
      </c>
      <c r="O1422" s="53">
        <f t="shared" ca="1" si="141"/>
        <v>-13665.945069806257</v>
      </c>
      <c r="P1422" s="11">
        <f t="shared" ca="1" si="140"/>
        <v>669631.30842050654</v>
      </c>
      <c r="Q1422" s="30">
        <f t="shared" ca="1" si="137"/>
        <v>1</v>
      </c>
    </row>
    <row r="1423" spans="12:17">
      <c r="L1423" s="10"/>
      <c r="M1423" s="30" t="str">
        <f t="shared" si="139"/>
        <v/>
      </c>
      <c r="N1423" s="20">
        <f t="shared" ca="1" si="138"/>
        <v>87</v>
      </c>
      <c r="O1423" s="53">
        <f t="shared" ca="1" si="141"/>
        <v>-13392.626168410132</v>
      </c>
      <c r="P1423" s="11">
        <f t="shared" ca="1" si="140"/>
        <v>656238.68225209636</v>
      </c>
      <c r="Q1423" s="30">
        <f t="shared" ca="1" si="137"/>
        <v>2</v>
      </c>
    </row>
    <row r="1424" spans="12:17">
      <c r="L1424" s="10"/>
      <c r="M1424" s="30" t="str">
        <f t="shared" si="139"/>
        <v/>
      </c>
      <c r="N1424" s="20">
        <f t="shared" ca="1" si="138"/>
        <v>13</v>
      </c>
      <c r="O1424" s="53">
        <f t="shared" ca="1" si="141"/>
        <v>13124.773645041927</v>
      </c>
      <c r="P1424" s="11">
        <f t="shared" ca="1" si="140"/>
        <v>669363.45589713834</v>
      </c>
      <c r="Q1424" s="30">
        <f t="shared" ca="1" si="137"/>
        <v>0</v>
      </c>
    </row>
    <row r="1425" spans="12:17">
      <c r="L1425" s="10"/>
      <c r="M1425" s="30" t="str">
        <f t="shared" si="139"/>
        <v/>
      </c>
      <c r="N1425" s="20">
        <f t="shared" ca="1" si="138"/>
        <v>57</v>
      </c>
      <c r="O1425" s="53">
        <f t="shared" ca="1" si="141"/>
        <v>13387.269117942767</v>
      </c>
      <c r="P1425" s="11">
        <f t="shared" ca="1" si="140"/>
        <v>682750.72501508112</v>
      </c>
      <c r="Q1425" s="30">
        <f t="shared" ca="1" si="137"/>
        <v>0</v>
      </c>
    </row>
    <row r="1426" spans="12:17">
      <c r="L1426" s="10"/>
      <c r="M1426" s="30" t="str">
        <f t="shared" si="139"/>
        <v/>
      </c>
      <c r="N1426" s="20">
        <f t="shared" ca="1" si="138"/>
        <v>65</v>
      </c>
      <c r="O1426" s="53">
        <f t="shared" ca="1" si="141"/>
        <v>-13655.014500301622</v>
      </c>
      <c r="P1426" s="11">
        <f t="shared" ca="1" si="140"/>
        <v>669095.71051477944</v>
      </c>
      <c r="Q1426" s="30">
        <f t="shared" ca="1" si="137"/>
        <v>1</v>
      </c>
    </row>
    <row r="1427" spans="12:17">
      <c r="L1427" s="10"/>
      <c r="M1427" s="30" t="str">
        <f t="shared" si="139"/>
        <v/>
      </c>
      <c r="N1427" s="20">
        <f t="shared" ca="1" si="138"/>
        <v>3</v>
      </c>
      <c r="O1427" s="53">
        <f t="shared" ca="1" si="141"/>
        <v>13381.914210295588</v>
      </c>
      <c r="P1427" s="11">
        <f t="shared" ca="1" si="140"/>
        <v>682477.62472507497</v>
      </c>
      <c r="Q1427" s="30">
        <f t="shared" ca="1" si="137"/>
        <v>0</v>
      </c>
    </row>
    <row r="1428" spans="12:17">
      <c r="L1428" s="10"/>
      <c r="M1428" s="30" t="str">
        <f t="shared" si="139"/>
        <v/>
      </c>
      <c r="N1428" s="20">
        <f t="shared" ca="1" si="138"/>
        <v>84</v>
      </c>
      <c r="O1428" s="53">
        <f t="shared" ca="1" si="141"/>
        <v>-13649.5524945015</v>
      </c>
      <c r="P1428" s="11">
        <f t="shared" ca="1" si="140"/>
        <v>668828.07223057351</v>
      </c>
      <c r="Q1428" s="30">
        <f t="shared" ca="1" si="137"/>
        <v>1</v>
      </c>
    </row>
    <row r="1429" spans="12:17">
      <c r="L1429" s="10"/>
      <c r="M1429" s="30" t="str">
        <f t="shared" si="139"/>
        <v/>
      </c>
      <c r="N1429" s="20">
        <f t="shared" ca="1" si="138"/>
        <v>58</v>
      </c>
      <c r="O1429" s="53">
        <f t="shared" ca="1" si="141"/>
        <v>13376.561444611471</v>
      </c>
      <c r="P1429" s="11">
        <f t="shared" ca="1" si="140"/>
        <v>682204.63367518503</v>
      </c>
      <c r="Q1429" s="30">
        <f t="shared" ca="1" si="137"/>
        <v>0</v>
      </c>
    </row>
    <row r="1430" spans="12:17">
      <c r="L1430" s="10"/>
      <c r="M1430" s="30" t="str">
        <f t="shared" si="139"/>
        <v/>
      </c>
      <c r="N1430" s="20">
        <f t="shared" ca="1" si="138"/>
        <v>42</v>
      </c>
      <c r="O1430" s="53">
        <f t="shared" ca="1" si="141"/>
        <v>13644.092673503701</v>
      </c>
      <c r="P1430" s="11">
        <f t="shared" ca="1" si="140"/>
        <v>695848.72634868871</v>
      </c>
      <c r="Q1430" s="30">
        <f t="shared" ca="1" si="137"/>
        <v>0</v>
      </c>
    </row>
    <row r="1431" spans="12:17">
      <c r="L1431" s="10"/>
      <c r="M1431" s="30" t="str">
        <f t="shared" si="139"/>
        <v/>
      </c>
      <c r="N1431" s="20">
        <f t="shared" ca="1" si="138"/>
        <v>0</v>
      </c>
      <c r="O1431" s="53">
        <f t="shared" ca="1" si="141"/>
        <v>13916.974526973774</v>
      </c>
      <c r="P1431" s="11">
        <f t="shared" ca="1" si="140"/>
        <v>709765.7008756625</v>
      </c>
      <c r="Q1431" s="30">
        <f t="shared" ca="1" si="137"/>
        <v>0</v>
      </c>
    </row>
    <row r="1432" spans="12:17">
      <c r="L1432" s="10"/>
      <c r="M1432" s="30" t="str">
        <f t="shared" si="139"/>
        <v/>
      </c>
      <c r="N1432" s="20">
        <f t="shared" ca="1" si="138"/>
        <v>40</v>
      </c>
      <c r="O1432" s="53">
        <f t="shared" ca="1" si="141"/>
        <v>14195.31401751325</v>
      </c>
      <c r="P1432" s="11">
        <f t="shared" ca="1" si="140"/>
        <v>723961.0148931758</v>
      </c>
      <c r="Q1432" s="30">
        <f t="shared" ca="1" si="137"/>
        <v>0</v>
      </c>
    </row>
    <row r="1433" spans="12:17">
      <c r="L1433" s="10"/>
      <c r="M1433" s="30" t="str">
        <f t="shared" si="139"/>
        <v/>
      </c>
      <c r="N1433" s="20">
        <f t="shared" ca="1" si="138"/>
        <v>45</v>
      </c>
      <c r="O1433" s="53">
        <f t="shared" ca="1" si="141"/>
        <v>14479.220297863516</v>
      </c>
      <c r="P1433" s="11">
        <f t="shared" ca="1" si="140"/>
        <v>738440.23519103928</v>
      </c>
      <c r="Q1433" s="30">
        <f t="shared" ca="1" si="137"/>
        <v>0</v>
      </c>
    </row>
    <row r="1434" spans="12:17">
      <c r="L1434" s="10"/>
      <c r="M1434" s="30" t="str">
        <f t="shared" si="139"/>
        <v/>
      </c>
      <c r="N1434" s="20">
        <f t="shared" ca="1" si="138"/>
        <v>79</v>
      </c>
      <c r="O1434" s="53">
        <f t="shared" ca="1" si="141"/>
        <v>-14768.804703820786</v>
      </c>
      <c r="P1434" s="11">
        <f t="shared" ca="1" si="140"/>
        <v>723671.43048721855</v>
      </c>
      <c r="Q1434" s="30">
        <f t="shared" ca="1" si="137"/>
        <v>1</v>
      </c>
    </row>
    <row r="1435" spans="12:17">
      <c r="L1435" s="10"/>
      <c r="M1435" s="30" t="str">
        <f t="shared" si="139"/>
        <v/>
      </c>
      <c r="N1435" s="20">
        <f t="shared" ca="1" si="138"/>
        <v>26</v>
      </c>
      <c r="O1435" s="53">
        <f t="shared" ca="1" si="141"/>
        <v>14473.428609744371</v>
      </c>
      <c r="P1435" s="11">
        <f t="shared" ca="1" si="140"/>
        <v>738144.85909696296</v>
      </c>
      <c r="Q1435" s="30">
        <f t="shared" ca="1" si="137"/>
        <v>0</v>
      </c>
    </row>
    <row r="1436" spans="12:17">
      <c r="L1436" s="10"/>
      <c r="M1436" s="30" t="str">
        <f t="shared" si="139"/>
        <v/>
      </c>
      <c r="N1436" s="20">
        <f t="shared" ca="1" si="138"/>
        <v>2</v>
      </c>
      <c r="O1436" s="53">
        <f t="shared" ca="1" si="141"/>
        <v>14762.897181939259</v>
      </c>
      <c r="P1436" s="11">
        <f t="shared" ca="1" si="140"/>
        <v>752907.75627890218</v>
      </c>
      <c r="Q1436" s="30">
        <f t="shared" ca="1" si="137"/>
        <v>0</v>
      </c>
    </row>
    <row r="1437" spans="12:17">
      <c r="L1437" s="10"/>
      <c r="M1437" s="30" t="str">
        <f t="shared" si="139"/>
        <v/>
      </c>
      <c r="N1437" s="20">
        <f t="shared" ca="1" si="138"/>
        <v>30</v>
      </c>
      <c r="O1437" s="53">
        <f t="shared" ca="1" si="141"/>
        <v>15058.155125578043</v>
      </c>
      <c r="P1437" s="11">
        <f t="shared" ca="1" si="140"/>
        <v>767965.91140448023</v>
      </c>
      <c r="Q1437" s="30">
        <f t="shared" ref="Q1437:Q1500" ca="1" si="142">IF(O1437="","",IF(O1437&gt;0,0,1+Q1436))</f>
        <v>0</v>
      </c>
    </row>
    <row r="1438" spans="12:17">
      <c r="L1438" s="10"/>
      <c r="M1438" s="30" t="str">
        <f t="shared" si="139"/>
        <v/>
      </c>
      <c r="N1438" s="20">
        <f t="shared" ca="1" si="138"/>
        <v>82</v>
      </c>
      <c r="O1438" s="53">
        <f t="shared" ca="1" si="141"/>
        <v>-15359.318228089605</v>
      </c>
      <c r="P1438" s="11">
        <f t="shared" ca="1" si="140"/>
        <v>752606.59317639063</v>
      </c>
      <c r="Q1438" s="30">
        <f t="shared" ca="1" si="142"/>
        <v>1</v>
      </c>
    </row>
    <row r="1439" spans="12:17">
      <c r="L1439" s="10"/>
      <c r="M1439" s="30" t="str">
        <f t="shared" si="139"/>
        <v/>
      </c>
      <c r="N1439" s="20">
        <f t="shared" ca="1" si="138"/>
        <v>52</v>
      </c>
      <c r="O1439" s="53">
        <f t="shared" ca="1" si="141"/>
        <v>15052.131863527813</v>
      </c>
      <c r="P1439" s="11">
        <f t="shared" ca="1" si="140"/>
        <v>767658.72503991844</v>
      </c>
      <c r="Q1439" s="30">
        <f t="shared" ca="1" si="142"/>
        <v>0</v>
      </c>
    </row>
    <row r="1440" spans="12:17">
      <c r="L1440" s="10"/>
      <c r="M1440" s="30" t="str">
        <f t="shared" si="139"/>
        <v/>
      </c>
      <c r="N1440" s="20">
        <f t="shared" ca="1" si="138"/>
        <v>50</v>
      </c>
      <c r="O1440" s="53">
        <f t="shared" ca="1" si="141"/>
        <v>15353.17450079837</v>
      </c>
      <c r="P1440" s="11">
        <f t="shared" ca="1" si="140"/>
        <v>783011.89954071678</v>
      </c>
      <c r="Q1440" s="30">
        <f t="shared" ca="1" si="142"/>
        <v>0</v>
      </c>
    </row>
    <row r="1441" spans="12:17">
      <c r="L1441" s="10"/>
      <c r="M1441" s="30" t="str">
        <f t="shared" si="139"/>
        <v/>
      </c>
      <c r="N1441" s="20">
        <f t="shared" ca="1" si="138"/>
        <v>46</v>
      </c>
      <c r="O1441" s="53">
        <f t="shared" ca="1" si="141"/>
        <v>15660.237990814336</v>
      </c>
      <c r="P1441" s="11">
        <f t="shared" ca="1" si="140"/>
        <v>798672.13753153116</v>
      </c>
      <c r="Q1441" s="30">
        <f t="shared" ca="1" si="142"/>
        <v>0</v>
      </c>
    </row>
    <row r="1442" spans="12:17">
      <c r="L1442" s="10"/>
      <c r="M1442" s="30" t="str">
        <f t="shared" si="139"/>
        <v/>
      </c>
      <c r="N1442" s="20">
        <f t="shared" ca="1" si="138"/>
        <v>43</v>
      </c>
      <c r="O1442" s="53">
        <f t="shared" ca="1" si="141"/>
        <v>15973.442750630624</v>
      </c>
      <c r="P1442" s="11">
        <f t="shared" ca="1" si="140"/>
        <v>814645.58028216183</v>
      </c>
      <c r="Q1442" s="30">
        <f t="shared" ca="1" si="142"/>
        <v>0</v>
      </c>
    </row>
    <row r="1443" spans="12:17">
      <c r="L1443" s="10"/>
      <c r="M1443" s="30" t="str">
        <f t="shared" si="139"/>
        <v/>
      </c>
      <c r="N1443" s="20">
        <f t="shared" ca="1" si="138"/>
        <v>13</v>
      </c>
      <c r="O1443" s="53">
        <f t="shared" ca="1" si="141"/>
        <v>16292.911605643238</v>
      </c>
      <c r="P1443" s="11">
        <f t="shared" ca="1" si="140"/>
        <v>830938.49188780505</v>
      </c>
      <c r="Q1443" s="30">
        <f t="shared" ca="1" si="142"/>
        <v>0</v>
      </c>
    </row>
    <row r="1444" spans="12:17">
      <c r="L1444" s="10"/>
      <c r="M1444" s="30" t="str">
        <f t="shared" si="139"/>
        <v/>
      </c>
      <c r="N1444" s="20">
        <f t="shared" ca="1" si="138"/>
        <v>13</v>
      </c>
      <c r="O1444" s="53">
        <f t="shared" ca="1" si="141"/>
        <v>16618.769837756103</v>
      </c>
      <c r="P1444" s="11">
        <f t="shared" ca="1" si="140"/>
        <v>847557.26172556111</v>
      </c>
      <c r="Q1444" s="30">
        <f t="shared" ca="1" si="142"/>
        <v>0</v>
      </c>
    </row>
    <row r="1445" spans="12:17">
      <c r="L1445" s="10"/>
      <c r="M1445" s="30" t="str">
        <f t="shared" si="139"/>
        <v/>
      </c>
      <c r="N1445" s="20">
        <f t="shared" ca="1" si="138"/>
        <v>80</v>
      </c>
      <c r="O1445" s="53">
        <f t="shared" ca="1" si="141"/>
        <v>-16951.145234511223</v>
      </c>
      <c r="P1445" s="11">
        <f t="shared" ca="1" si="140"/>
        <v>830606.11649104988</v>
      </c>
      <c r="Q1445" s="30">
        <f t="shared" ca="1" si="142"/>
        <v>1</v>
      </c>
    </row>
    <row r="1446" spans="12:17">
      <c r="L1446" s="10"/>
      <c r="M1446" s="30" t="str">
        <f t="shared" si="139"/>
        <v/>
      </c>
      <c r="N1446" s="20">
        <f t="shared" ca="1" si="138"/>
        <v>15</v>
      </c>
      <c r="O1446" s="53">
        <f t="shared" ca="1" si="141"/>
        <v>16612.122329820999</v>
      </c>
      <c r="P1446" s="11">
        <f t="shared" ca="1" si="140"/>
        <v>847218.23882087087</v>
      </c>
      <c r="Q1446" s="30">
        <f t="shared" ca="1" si="142"/>
        <v>0</v>
      </c>
    </row>
    <row r="1447" spans="12:17">
      <c r="L1447" s="10"/>
      <c r="M1447" s="30" t="str">
        <f t="shared" si="139"/>
        <v/>
      </c>
      <c r="N1447" s="20">
        <f t="shared" ca="1" si="138"/>
        <v>45</v>
      </c>
      <c r="O1447" s="53">
        <f t="shared" ca="1" si="141"/>
        <v>16944.364776417417</v>
      </c>
      <c r="P1447" s="11">
        <f t="shared" ca="1" si="140"/>
        <v>864162.60359728825</v>
      </c>
      <c r="Q1447" s="30">
        <f t="shared" ca="1" si="142"/>
        <v>0</v>
      </c>
    </row>
    <row r="1448" spans="12:17">
      <c r="L1448" s="10"/>
      <c r="M1448" s="30" t="str">
        <f t="shared" si="139"/>
        <v/>
      </c>
      <c r="N1448" s="20">
        <f t="shared" ca="1" si="138"/>
        <v>8</v>
      </c>
      <c r="O1448" s="53">
        <f t="shared" ca="1" si="141"/>
        <v>17283.252071945764</v>
      </c>
      <c r="P1448" s="11">
        <f t="shared" ca="1" si="140"/>
        <v>881445.85566923406</v>
      </c>
      <c r="Q1448" s="30">
        <f t="shared" ca="1" si="142"/>
        <v>0</v>
      </c>
    </row>
    <row r="1449" spans="12:17">
      <c r="L1449" s="10"/>
      <c r="M1449" s="30" t="str">
        <f t="shared" si="139"/>
        <v/>
      </c>
      <c r="N1449" s="20">
        <f t="shared" ca="1" si="138"/>
        <v>23</v>
      </c>
      <c r="O1449" s="53">
        <f t="shared" ca="1" si="141"/>
        <v>17628.917113384683</v>
      </c>
      <c r="P1449" s="11">
        <f t="shared" ca="1" si="140"/>
        <v>899074.77278261876</v>
      </c>
      <c r="Q1449" s="30">
        <f t="shared" ca="1" si="142"/>
        <v>0</v>
      </c>
    </row>
    <row r="1450" spans="12:17">
      <c r="L1450" s="10"/>
      <c r="M1450" s="30" t="str">
        <f t="shared" si="139"/>
        <v/>
      </c>
      <c r="N1450" s="20">
        <f t="shared" ref="N1450:N1513" ca="1" si="143">RANDBETWEEN(0,100)</f>
        <v>9</v>
      </c>
      <c r="O1450" s="53">
        <f t="shared" ca="1" si="141"/>
        <v>17981.495455652377</v>
      </c>
      <c r="P1450" s="11">
        <f t="shared" ca="1" si="140"/>
        <v>917056.26823827112</v>
      </c>
      <c r="Q1450" s="30">
        <f t="shared" ca="1" si="142"/>
        <v>0</v>
      </c>
    </row>
    <row r="1451" spans="12:17">
      <c r="L1451" s="10"/>
      <c r="M1451" s="30" t="str">
        <f t="shared" ref="M1451:M1514" si="144">IF(K1451="","",IF(K1451&gt;0,0,1+M1450))</f>
        <v/>
      </c>
      <c r="N1451" s="20">
        <f t="shared" ca="1" si="143"/>
        <v>83</v>
      </c>
      <c r="O1451" s="53">
        <f t="shared" ca="1" si="141"/>
        <v>-18341.125364765423</v>
      </c>
      <c r="P1451" s="11">
        <f t="shared" ref="P1451:P1514" ca="1" si="145">O1451+P1450</f>
        <v>898715.14287350571</v>
      </c>
      <c r="Q1451" s="30">
        <f t="shared" ca="1" si="142"/>
        <v>1</v>
      </c>
    </row>
    <row r="1452" spans="12:17">
      <c r="L1452" s="10"/>
      <c r="M1452" s="30" t="str">
        <f t="shared" si="144"/>
        <v/>
      </c>
      <c r="N1452" s="20">
        <f t="shared" ca="1" si="143"/>
        <v>86</v>
      </c>
      <c r="O1452" s="53">
        <f t="shared" ref="O1452:O1515" ca="1" si="146">IF(N1452&gt;=$F$11*100,-(P1451*$F$9),(P1451*$F$9*$F$13))</f>
        <v>-17974.302857470113</v>
      </c>
      <c r="P1452" s="11">
        <f t="shared" ca="1" si="145"/>
        <v>880740.8400160356</v>
      </c>
      <c r="Q1452" s="30">
        <f t="shared" ca="1" si="142"/>
        <v>2</v>
      </c>
    </row>
    <row r="1453" spans="12:17">
      <c r="L1453" s="10"/>
      <c r="M1453" s="30" t="str">
        <f t="shared" si="144"/>
        <v/>
      </c>
      <c r="N1453" s="20">
        <f t="shared" ca="1" si="143"/>
        <v>1</v>
      </c>
      <c r="O1453" s="53">
        <f t="shared" ca="1" si="146"/>
        <v>17614.816800320714</v>
      </c>
      <c r="P1453" s="11">
        <f t="shared" ca="1" si="145"/>
        <v>898355.65681635635</v>
      </c>
      <c r="Q1453" s="30">
        <f t="shared" ca="1" si="142"/>
        <v>0</v>
      </c>
    </row>
    <row r="1454" spans="12:17">
      <c r="L1454" s="10"/>
      <c r="M1454" s="30" t="str">
        <f t="shared" si="144"/>
        <v/>
      </c>
      <c r="N1454" s="20">
        <f t="shared" ca="1" si="143"/>
        <v>27</v>
      </c>
      <c r="O1454" s="53">
        <f t="shared" ca="1" si="146"/>
        <v>17967.113136327127</v>
      </c>
      <c r="P1454" s="11">
        <f t="shared" ca="1" si="145"/>
        <v>916322.76995268348</v>
      </c>
      <c r="Q1454" s="30">
        <f t="shared" ca="1" si="142"/>
        <v>0</v>
      </c>
    </row>
    <row r="1455" spans="12:17">
      <c r="L1455" s="10"/>
      <c r="M1455" s="30" t="str">
        <f t="shared" si="144"/>
        <v/>
      </c>
      <c r="N1455" s="20">
        <f t="shared" ca="1" si="143"/>
        <v>20</v>
      </c>
      <c r="O1455" s="53">
        <f t="shared" ca="1" si="146"/>
        <v>18326.45539905367</v>
      </c>
      <c r="P1455" s="11">
        <f t="shared" ca="1" si="145"/>
        <v>934649.22535173711</v>
      </c>
      <c r="Q1455" s="30">
        <f t="shared" ca="1" si="142"/>
        <v>0</v>
      </c>
    </row>
    <row r="1456" spans="12:17">
      <c r="L1456" s="10"/>
      <c r="M1456" s="30" t="str">
        <f t="shared" si="144"/>
        <v/>
      </c>
      <c r="N1456" s="20">
        <f t="shared" ca="1" si="143"/>
        <v>84</v>
      </c>
      <c r="O1456" s="53">
        <f t="shared" ca="1" si="146"/>
        <v>-18692.984507034744</v>
      </c>
      <c r="P1456" s="11">
        <f t="shared" ca="1" si="145"/>
        <v>915956.24084470235</v>
      </c>
      <c r="Q1456" s="30">
        <f t="shared" ca="1" si="142"/>
        <v>1</v>
      </c>
    </row>
    <row r="1457" spans="12:17">
      <c r="L1457" s="10"/>
      <c r="M1457" s="30" t="str">
        <f t="shared" si="144"/>
        <v/>
      </c>
      <c r="N1457" s="20">
        <f t="shared" ca="1" si="143"/>
        <v>67</v>
      </c>
      <c r="O1457" s="53">
        <f t="shared" ca="1" si="146"/>
        <v>-18319.124816894047</v>
      </c>
      <c r="P1457" s="11">
        <f t="shared" ca="1" si="145"/>
        <v>897637.11602780828</v>
      </c>
      <c r="Q1457" s="30">
        <f t="shared" ca="1" si="142"/>
        <v>2</v>
      </c>
    </row>
    <row r="1458" spans="12:17">
      <c r="L1458" s="10"/>
      <c r="M1458" s="30" t="str">
        <f t="shared" si="144"/>
        <v/>
      </c>
      <c r="N1458" s="20">
        <f t="shared" ca="1" si="143"/>
        <v>91</v>
      </c>
      <c r="O1458" s="53">
        <f t="shared" ca="1" si="146"/>
        <v>-17952.742320556164</v>
      </c>
      <c r="P1458" s="11">
        <f t="shared" ca="1" si="145"/>
        <v>879684.37370725209</v>
      </c>
      <c r="Q1458" s="30">
        <f t="shared" ca="1" si="142"/>
        <v>3</v>
      </c>
    </row>
    <row r="1459" spans="12:17">
      <c r="L1459" s="10"/>
      <c r="M1459" s="30" t="str">
        <f t="shared" si="144"/>
        <v/>
      </c>
      <c r="N1459" s="20">
        <f t="shared" ca="1" si="143"/>
        <v>51</v>
      </c>
      <c r="O1459" s="53">
        <f t="shared" ca="1" si="146"/>
        <v>17593.687474145041</v>
      </c>
      <c r="P1459" s="11">
        <f t="shared" ca="1" si="145"/>
        <v>897278.06118139718</v>
      </c>
      <c r="Q1459" s="30">
        <f t="shared" ca="1" si="142"/>
        <v>0</v>
      </c>
    </row>
    <row r="1460" spans="12:17">
      <c r="L1460" s="10"/>
      <c r="M1460" s="30" t="str">
        <f t="shared" si="144"/>
        <v/>
      </c>
      <c r="N1460" s="20">
        <f t="shared" ca="1" si="143"/>
        <v>14</v>
      </c>
      <c r="O1460" s="53">
        <f t="shared" ca="1" si="146"/>
        <v>17945.561223627945</v>
      </c>
      <c r="P1460" s="11">
        <f t="shared" ca="1" si="145"/>
        <v>915223.62240502518</v>
      </c>
      <c r="Q1460" s="30">
        <f t="shared" ca="1" si="142"/>
        <v>0</v>
      </c>
    </row>
    <row r="1461" spans="12:17">
      <c r="L1461" s="10"/>
      <c r="M1461" s="30" t="str">
        <f t="shared" si="144"/>
        <v/>
      </c>
      <c r="N1461" s="20">
        <f t="shared" ca="1" si="143"/>
        <v>33</v>
      </c>
      <c r="O1461" s="53">
        <f t="shared" ca="1" si="146"/>
        <v>18304.472448100503</v>
      </c>
      <c r="P1461" s="11">
        <f t="shared" ca="1" si="145"/>
        <v>933528.09485312563</v>
      </c>
      <c r="Q1461" s="30">
        <f t="shared" ca="1" si="142"/>
        <v>0</v>
      </c>
    </row>
    <row r="1462" spans="12:17">
      <c r="L1462" s="10"/>
      <c r="M1462" s="30" t="str">
        <f t="shared" si="144"/>
        <v/>
      </c>
      <c r="N1462" s="20">
        <f t="shared" ca="1" si="143"/>
        <v>2</v>
      </c>
      <c r="O1462" s="53">
        <f t="shared" ca="1" si="146"/>
        <v>18670.561897062515</v>
      </c>
      <c r="P1462" s="11">
        <f t="shared" ca="1" si="145"/>
        <v>952198.65675018809</v>
      </c>
      <c r="Q1462" s="30">
        <f t="shared" ca="1" si="142"/>
        <v>0</v>
      </c>
    </row>
    <row r="1463" spans="12:17">
      <c r="L1463" s="10"/>
      <c r="M1463" s="30" t="str">
        <f t="shared" si="144"/>
        <v/>
      </c>
      <c r="N1463" s="20">
        <f t="shared" ca="1" si="143"/>
        <v>28</v>
      </c>
      <c r="O1463" s="53">
        <f t="shared" ca="1" si="146"/>
        <v>19043.973135003762</v>
      </c>
      <c r="P1463" s="11">
        <f t="shared" ca="1" si="145"/>
        <v>971242.6298851918</v>
      </c>
      <c r="Q1463" s="30">
        <f t="shared" ca="1" si="142"/>
        <v>0</v>
      </c>
    </row>
    <row r="1464" spans="12:17">
      <c r="L1464" s="10"/>
      <c r="M1464" s="30" t="str">
        <f t="shared" si="144"/>
        <v/>
      </c>
      <c r="N1464" s="20">
        <f t="shared" ca="1" si="143"/>
        <v>84</v>
      </c>
      <c r="O1464" s="53">
        <f t="shared" ca="1" si="146"/>
        <v>-19424.852597703837</v>
      </c>
      <c r="P1464" s="11">
        <f t="shared" ca="1" si="145"/>
        <v>951817.77728748799</v>
      </c>
      <c r="Q1464" s="30">
        <f t="shared" ca="1" si="142"/>
        <v>1</v>
      </c>
    </row>
    <row r="1465" spans="12:17">
      <c r="L1465" s="10"/>
      <c r="M1465" s="30" t="str">
        <f t="shared" si="144"/>
        <v/>
      </c>
      <c r="N1465" s="20">
        <f t="shared" ca="1" si="143"/>
        <v>43</v>
      </c>
      <c r="O1465" s="53">
        <f t="shared" ca="1" si="146"/>
        <v>19036.35554574976</v>
      </c>
      <c r="P1465" s="11">
        <f t="shared" ca="1" si="145"/>
        <v>970854.13283323776</v>
      </c>
      <c r="Q1465" s="30">
        <f t="shared" ca="1" si="142"/>
        <v>0</v>
      </c>
    </row>
    <row r="1466" spans="12:17">
      <c r="L1466" s="10"/>
      <c r="M1466" s="30" t="str">
        <f t="shared" si="144"/>
        <v/>
      </c>
      <c r="N1466" s="20">
        <f t="shared" ca="1" si="143"/>
        <v>20</v>
      </c>
      <c r="O1466" s="53">
        <f t="shared" ca="1" si="146"/>
        <v>19417.082656664756</v>
      </c>
      <c r="P1466" s="11">
        <f t="shared" ca="1" si="145"/>
        <v>990271.21548990253</v>
      </c>
      <c r="Q1466" s="30">
        <f t="shared" ca="1" si="142"/>
        <v>0</v>
      </c>
    </row>
    <row r="1467" spans="12:17">
      <c r="L1467" s="10"/>
      <c r="M1467" s="30" t="str">
        <f t="shared" si="144"/>
        <v/>
      </c>
      <c r="N1467" s="20">
        <f t="shared" ca="1" si="143"/>
        <v>83</v>
      </c>
      <c r="O1467" s="53">
        <f t="shared" ca="1" si="146"/>
        <v>-19805.424309798051</v>
      </c>
      <c r="P1467" s="11">
        <f t="shared" ca="1" si="145"/>
        <v>970465.79118010448</v>
      </c>
      <c r="Q1467" s="30">
        <f t="shared" ca="1" si="142"/>
        <v>1</v>
      </c>
    </row>
    <row r="1468" spans="12:17">
      <c r="L1468" s="10"/>
      <c r="M1468" s="30" t="str">
        <f t="shared" si="144"/>
        <v/>
      </c>
      <c r="N1468" s="20">
        <f t="shared" ca="1" si="143"/>
        <v>78</v>
      </c>
      <c r="O1468" s="53">
        <f t="shared" ca="1" si="146"/>
        <v>-19409.31582360209</v>
      </c>
      <c r="P1468" s="11">
        <f t="shared" ca="1" si="145"/>
        <v>951056.47535650234</v>
      </c>
      <c r="Q1468" s="30">
        <f t="shared" ca="1" si="142"/>
        <v>2</v>
      </c>
    </row>
    <row r="1469" spans="12:17">
      <c r="L1469" s="10"/>
      <c r="M1469" s="30" t="str">
        <f t="shared" si="144"/>
        <v/>
      </c>
      <c r="N1469" s="20">
        <f t="shared" ca="1" si="143"/>
        <v>12</v>
      </c>
      <c r="O1469" s="53">
        <f t="shared" ca="1" si="146"/>
        <v>19021.129507130048</v>
      </c>
      <c r="P1469" s="11">
        <f t="shared" ca="1" si="145"/>
        <v>970077.60486363235</v>
      </c>
      <c r="Q1469" s="30">
        <f t="shared" ca="1" si="142"/>
        <v>0</v>
      </c>
    </row>
    <row r="1470" spans="12:17">
      <c r="L1470" s="10"/>
      <c r="M1470" s="30" t="str">
        <f t="shared" si="144"/>
        <v/>
      </c>
      <c r="N1470" s="20">
        <f t="shared" ca="1" si="143"/>
        <v>36</v>
      </c>
      <c r="O1470" s="53">
        <f t="shared" ca="1" si="146"/>
        <v>19401.552097272648</v>
      </c>
      <c r="P1470" s="11">
        <f t="shared" ca="1" si="145"/>
        <v>989479.15696090495</v>
      </c>
      <c r="Q1470" s="30">
        <f t="shared" ca="1" si="142"/>
        <v>0</v>
      </c>
    </row>
    <row r="1471" spans="12:17">
      <c r="L1471" s="10"/>
      <c r="M1471" s="30" t="str">
        <f t="shared" si="144"/>
        <v/>
      </c>
      <c r="N1471" s="20">
        <f t="shared" ca="1" si="143"/>
        <v>58</v>
      </c>
      <c r="O1471" s="53">
        <f t="shared" ca="1" si="146"/>
        <v>19789.583139218099</v>
      </c>
      <c r="P1471" s="11">
        <f t="shared" ca="1" si="145"/>
        <v>1009268.740100123</v>
      </c>
      <c r="Q1471" s="30">
        <f t="shared" ca="1" si="142"/>
        <v>0</v>
      </c>
    </row>
    <row r="1472" spans="12:17">
      <c r="L1472" s="10"/>
      <c r="M1472" s="30" t="str">
        <f t="shared" si="144"/>
        <v/>
      </c>
      <c r="N1472" s="20">
        <f t="shared" ca="1" si="143"/>
        <v>50</v>
      </c>
      <c r="O1472" s="53">
        <f t="shared" ca="1" si="146"/>
        <v>20185.374802002461</v>
      </c>
      <c r="P1472" s="11">
        <f t="shared" ca="1" si="145"/>
        <v>1029454.1149021254</v>
      </c>
      <c r="Q1472" s="30">
        <f t="shared" ca="1" si="142"/>
        <v>0</v>
      </c>
    </row>
    <row r="1473" spans="12:17">
      <c r="L1473" s="10"/>
      <c r="M1473" s="30" t="str">
        <f t="shared" si="144"/>
        <v/>
      </c>
      <c r="N1473" s="20">
        <f t="shared" ca="1" si="143"/>
        <v>23</v>
      </c>
      <c r="O1473" s="53">
        <f t="shared" ca="1" si="146"/>
        <v>20589.082298042511</v>
      </c>
      <c r="P1473" s="11">
        <f t="shared" ca="1" si="145"/>
        <v>1050043.1972001679</v>
      </c>
      <c r="Q1473" s="30">
        <f t="shared" ca="1" si="142"/>
        <v>0</v>
      </c>
    </row>
    <row r="1474" spans="12:17">
      <c r="L1474" s="10"/>
      <c r="M1474" s="30" t="str">
        <f t="shared" si="144"/>
        <v/>
      </c>
      <c r="N1474" s="20">
        <f t="shared" ca="1" si="143"/>
        <v>21</v>
      </c>
      <c r="O1474" s="53">
        <f t="shared" ca="1" si="146"/>
        <v>21000.863944003358</v>
      </c>
      <c r="P1474" s="11">
        <f t="shared" ca="1" si="145"/>
        <v>1071044.0611441713</v>
      </c>
      <c r="Q1474" s="30">
        <f t="shared" ca="1" si="142"/>
        <v>0</v>
      </c>
    </row>
    <row r="1475" spans="12:17">
      <c r="L1475" s="10"/>
      <c r="M1475" s="30" t="str">
        <f t="shared" si="144"/>
        <v/>
      </c>
      <c r="N1475" s="20">
        <f t="shared" ca="1" si="143"/>
        <v>6</v>
      </c>
      <c r="O1475" s="53">
        <f t="shared" ca="1" si="146"/>
        <v>21420.881222883425</v>
      </c>
      <c r="P1475" s="11">
        <f t="shared" ca="1" si="145"/>
        <v>1092464.9423670548</v>
      </c>
      <c r="Q1475" s="30">
        <f t="shared" ca="1" si="142"/>
        <v>0</v>
      </c>
    </row>
    <row r="1476" spans="12:17">
      <c r="L1476" s="10"/>
      <c r="M1476" s="30" t="str">
        <f t="shared" si="144"/>
        <v/>
      </c>
      <c r="N1476" s="20">
        <f t="shared" ca="1" si="143"/>
        <v>7</v>
      </c>
      <c r="O1476" s="53">
        <f t="shared" ca="1" si="146"/>
        <v>21849.298847341095</v>
      </c>
      <c r="P1476" s="11">
        <f t="shared" ca="1" si="145"/>
        <v>1114314.241214396</v>
      </c>
      <c r="Q1476" s="30">
        <f t="shared" ca="1" si="142"/>
        <v>0</v>
      </c>
    </row>
    <row r="1477" spans="12:17">
      <c r="L1477" s="10"/>
      <c r="M1477" s="30" t="str">
        <f t="shared" si="144"/>
        <v/>
      </c>
      <c r="N1477" s="20">
        <f t="shared" ca="1" si="143"/>
        <v>21</v>
      </c>
      <c r="O1477" s="53">
        <f t="shared" ca="1" si="146"/>
        <v>22286.284824287919</v>
      </c>
      <c r="P1477" s="11">
        <f t="shared" ca="1" si="145"/>
        <v>1136600.526038684</v>
      </c>
      <c r="Q1477" s="30">
        <f t="shared" ca="1" si="142"/>
        <v>0</v>
      </c>
    </row>
    <row r="1478" spans="12:17">
      <c r="L1478" s="10"/>
      <c r="M1478" s="30" t="str">
        <f t="shared" si="144"/>
        <v/>
      </c>
      <c r="N1478" s="20">
        <f t="shared" ca="1" si="143"/>
        <v>9</v>
      </c>
      <c r="O1478" s="53">
        <f t="shared" ca="1" si="146"/>
        <v>22732.010520773678</v>
      </c>
      <c r="P1478" s="11">
        <f t="shared" ca="1" si="145"/>
        <v>1159332.5365594577</v>
      </c>
      <c r="Q1478" s="30">
        <f t="shared" ca="1" si="142"/>
        <v>0</v>
      </c>
    </row>
    <row r="1479" spans="12:17">
      <c r="L1479" s="10"/>
      <c r="M1479" s="30" t="str">
        <f t="shared" si="144"/>
        <v/>
      </c>
      <c r="N1479" s="20">
        <f t="shared" ca="1" si="143"/>
        <v>42</v>
      </c>
      <c r="O1479" s="53">
        <f t="shared" ca="1" si="146"/>
        <v>23186.650731189155</v>
      </c>
      <c r="P1479" s="11">
        <f t="shared" ca="1" si="145"/>
        <v>1182519.1872906468</v>
      </c>
      <c r="Q1479" s="30">
        <f t="shared" ca="1" si="142"/>
        <v>0</v>
      </c>
    </row>
    <row r="1480" spans="12:17">
      <c r="L1480" s="10"/>
      <c r="M1480" s="30" t="str">
        <f t="shared" si="144"/>
        <v/>
      </c>
      <c r="N1480" s="20">
        <f t="shared" ca="1" si="143"/>
        <v>8</v>
      </c>
      <c r="O1480" s="53">
        <f t="shared" ca="1" si="146"/>
        <v>23650.383745812938</v>
      </c>
      <c r="P1480" s="11">
        <f t="shared" ca="1" si="145"/>
        <v>1206169.5710364599</v>
      </c>
      <c r="Q1480" s="30">
        <f t="shared" ca="1" si="142"/>
        <v>0</v>
      </c>
    </row>
    <row r="1481" spans="12:17">
      <c r="L1481" s="10"/>
      <c r="M1481" s="30" t="str">
        <f t="shared" si="144"/>
        <v/>
      </c>
      <c r="N1481" s="20">
        <f t="shared" ca="1" si="143"/>
        <v>30</v>
      </c>
      <c r="O1481" s="53">
        <f t="shared" ca="1" si="146"/>
        <v>24123.391420729196</v>
      </c>
      <c r="P1481" s="11">
        <f t="shared" ca="1" si="145"/>
        <v>1230292.9624571891</v>
      </c>
      <c r="Q1481" s="30">
        <f t="shared" ca="1" si="142"/>
        <v>0</v>
      </c>
    </row>
    <row r="1482" spans="12:17">
      <c r="L1482" s="10"/>
      <c r="M1482" s="30" t="str">
        <f t="shared" si="144"/>
        <v/>
      </c>
      <c r="N1482" s="20">
        <f t="shared" ca="1" si="143"/>
        <v>2</v>
      </c>
      <c r="O1482" s="53">
        <f t="shared" ca="1" si="146"/>
        <v>24605.859249143781</v>
      </c>
      <c r="P1482" s="11">
        <f t="shared" ca="1" si="145"/>
        <v>1254898.821706333</v>
      </c>
      <c r="Q1482" s="30">
        <f t="shared" ca="1" si="142"/>
        <v>0</v>
      </c>
    </row>
    <row r="1483" spans="12:17">
      <c r="L1483" s="10"/>
      <c r="M1483" s="30" t="str">
        <f t="shared" si="144"/>
        <v/>
      </c>
      <c r="N1483" s="20">
        <f t="shared" ca="1" si="143"/>
        <v>53</v>
      </c>
      <c r="O1483" s="53">
        <f t="shared" ca="1" si="146"/>
        <v>25097.97643412666</v>
      </c>
      <c r="P1483" s="11">
        <f t="shared" ca="1" si="145"/>
        <v>1279996.7981404597</v>
      </c>
      <c r="Q1483" s="30">
        <f t="shared" ca="1" si="142"/>
        <v>0</v>
      </c>
    </row>
    <row r="1484" spans="12:17">
      <c r="L1484" s="10"/>
      <c r="M1484" s="30" t="str">
        <f t="shared" si="144"/>
        <v/>
      </c>
      <c r="N1484" s="20">
        <f t="shared" ca="1" si="143"/>
        <v>47</v>
      </c>
      <c r="O1484" s="53">
        <f t="shared" ca="1" si="146"/>
        <v>25599.935962809195</v>
      </c>
      <c r="P1484" s="11">
        <f t="shared" ca="1" si="145"/>
        <v>1305596.7341032689</v>
      </c>
      <c r="Q1484" s="30">
        <f t="shared" ca="1" si="142"/>
        <v>0</v>
      </c>
    </row>
    <row r="1485" spans="12:17">
      <c r="L1485" s="10"/>
      <c r="M1485" s="30" t="str">
        <f t="shared" si="144"/>
        <v/>
      </c>
      <c r="N1485" s="20">
        <f t="shared" ca="1" si="143"/>
        <v>90</v>
      </c>
      <c r="O1485" s="53">
        <f t="shared" ca="1" si="146"/>
        <v>-26111.934682065381</v>
      </c>
      <c r="P1485" s="11">
        <f t="shared" ca="1" si="145"/>
        <v>1279484.7994212036</v>
      </c>
      <c r="Q1485" s="30">
        <f t="shared" ca="1" si="142"/>
        <v>1</v>
      </c>
    </row>
    <row r="1486" spans="12:17">
      <c r="L1486" s="10"/>
      <c r="M1486" s="30" t="str">
        <f t="shared" si="144"/>
        <v/>
      </c>
      <c r="N1486" s="20">
        <f t="shared" ca="1" si="143"/>
        <v>57</v>
      </c>
      <c r="O1486" s="53">
        <f t="shared" ca="1" si="146"/>
        <v>25589.695988424071</v>
      </c>
      <c r="P1486" s="11">
        <f t="shared" ca="1" si="145"/>
        <v>1305074.4954096277</v>
      </c>
      <c r="Q1486" s="30">
        <f t="shared" ca="1" si="142"/>
        <v>0</v>
      </c>
    </row>
    <row r="1487" spans="12:17">
      <c r="L1487" s="10"/>
      <c r="M1487" s="30" t="str">
        <f t="shared" si="144"/>
        <v/>
      </c>
      <c r="N1487" s="20">
        <f t="shared" ca="1" si="143"/>
        <v>73</v>
      </c>
      <c r="O1487" s="53">
        <f t="shared" ca="1" si="146"/>
        <v>-26101.489908192554</v>
      </c>
      <c r="P1487" s="11">
        <f t="shared" ca="1" si="145"/>
        <v>1278973.0055014351</v>
      </c>
      <c r="Q1487" s="30">
        <f t="shared" ca="1" si="142"/>
        <v>1</v>
      </c>
    </row>
    <row r="1488" spans="12:17">
      <c r="L1488" s="10"/>
      <c r="M1488" s="30" t="str">
        <f t="shared" si="144"/>
        <v/>
      </c>
      <c r="N1488" s="20">
        <f t="shared" ca="1" si="143"/>
        <v>47</v>
      </c>
      <c r="O1488" s="53">
        <f t="shared" ca="1" si="146"/>
        <v>25579.460110028704</v>
      </c>
      <c r="P1488" s="11">
        <f t="shared" ca="1" si="145"/>
        <v>1304552.4656114639</v>
      </c>
      <c r="Q1488" s="30">
        <f t="shared" ca="1" si="142"/>
        <v>0</v>
      </c>
    </row>
    <row r="1489" spans="12:17">
      <c r="L1489" s="10"/>
      <c r="M1489" s="30" t="str">
        <f t="shared" si="144"/>
        <v/>
      </c>
      <c r="N1489" s="20">
        <f t="shared" ca="1" si="143"/>
        <v>78</v>
      </c>
      <c r="O1489" s="53">
        <f t="shared" ca="1" si="146"/>
        <v>-26091.049312229279</v>
      </c>
      <c r="P1489" s="11">
        <f t="shared" ca="1" si="145"/>
        <v>1278461.4162992346</v>
      </c>
      <c r="Q1489" s="30">
        <f t="shared" ca="1" si="142"/>
        <v>1</v>
      </c>
    </row>
    <row r="1490" spans="12:17">
      <c r="L1490" s="10"/>
      <c r="M1490" s="30" t="str">
        <f t="shared" si="144"/>
        <v/>
      </c>
      <c r="N1490" s="20">
        <f t="shared" ca="1" si="143"/>
        <v>50</v>
      </c>
      <c r="O1490" s="53">
        <f t="shared" ca="1" si="146"/>
        <v>25569.228325984692</v>
      </c>
      <c r="P1490" s="11">
        <f t="shared" ca="1" si="145"/>
        <v>1304030.6446252193</v>
      </c>
      <c r="Q1490" s="30">
        <f t="shared" ca="1" si="142"/>
        <v>0</v>
      </c>
    </row>
    <row r="1491" spans="12:17">
      <c r="L1491" s="10"/>
      <c r="M1491" s="30" t="str">
        <f t="shared" si="144"/>
        <v/>
      </c>
      <c r="N1491" s="20">
        <f t="shared" ca="1" si="143"/>
        <v>4</v>
      </c>
      <c r="O1491" s="53">
        <f t="shared" ca="1" si="146"/>
        <v>26080.612892504385</v>
      </c>
      <c r="P1491" s="11">
        <f t="shared" ca="1" si="145"/>
        <v>1330111.2575177236</v>
      </c>
      <c r="Q1491" s="30">
        <f t="shared" ca="1" si="142"/>
        <v>0</v>
      </c>
    </row>
    <row r="1492" spans="12:17">
      <c r="L1492" s="10"/>
      <c r="M1492" s="30" t="str">
        <f t="shared" si="144"/>
        <v/>
      </c>
      <c r="N1492" s="20">
        <f t="shared" ca="1" si="143"/>
        <v>1</v>
      </c>
      <c r="O1492" s="53">
        <f t="shared" ca="1" si="146"/>
        <v>26602.225150354472</v>
      </c>
      <c r="P1492" s="11">
        <f t="shared" ca="1" si="145"/>
        <v>1356713.482668078</v>
      </c>
      <c r="Q1492" s="30">
        <f t="shared" ca="1" si="142"/>
        <v>0</v>
      </c>
    </row>
    <row r="1493" spans="12:17">
      <c r="L1493" s="10"/>
      <c r="M1493" s="30" t="str">
        <f t="shared" si="144"/>
        <v/>
      </c>
      <c r="N1493" s="20">
        <f t="shared" ca="1" si="143"/>
        <v>12</v>
      </c>
      <c r="O1493" s="53">
        <f t="shared" ca="1" si="146"/>
        <v>27134.26965336156</v>
      </c>
      <c r="P1493" s="11">
        <f t="shared" ca="1" si="145"/>
        <v>1383847.7523214396</v>
      </c>
      <c r="Q1493" s="30">
        <f t="shared" ca="1" si="142"/>
        <v>0</v>
      </c>
    </row>
    <row r="1494" spans="12:17">
      <c r="L1494" s="10"/>
      <c r="M1494" s="30" t="str">
        <f t="shared" si="144"/>
        <v/>
      </c>
      <c r="N1494" s="20">
        <f t="shared" ca="1" si="143"/>
        <v>19</v>
      </c>
      <c r="O1494" s="53">
        <f t="shared" ca="1" si="146"/>
        <v>27676.955046428793</v>
      </c>
      <c r="P1494" s="11">
        <f t="shared" ca="1" si="145"/>
        <v>1411524.7073678684</v>
      </c>
      <c r="Q1494" s="30">
        <f t="shared" ca="1" si="142"/>
        <v>0</v>
      </c>
    </row>
    <row r="1495" spans="12:17">
      <c r="L1495" s="10"/>
      <c r="M1495" s="30" t="str">
        <f t="shared" si="144"/>
        <v/>
      </c>
      <c r="N1495" s="20">
        <f t="shared" ca="1" si="143"/>
        <v>27</v>
      </c>
      <c r="O1495" s="53">
        <f t="shared" ca="1" si="146"/>
        <v>28230.494147357367</v>
      </c>
      <c r="P1495" s="11">
        <f t="shared" ca="1" si="145"/>
        <v>1439755.2015152257</v>
      </c>
      <c r="Q1495" s="30">
        <f t="shared" ca="1" si="142"/>
        <v>0</v>
      </c>
    </row>
    <row r="1496" spans="12:17">
      <c r="L1496" s="10"/>
      <c r="M1496" s="30" t="str">
        <f t="shared" si="144"/>
        <v/>
      </c>
      <c r="N1496" s="20">
        <f t="shared" ca="1" si="143"/>
        <v>40</v>
      </c>
      <c r="O1496" s="53">
        <f t="shared" ca="1" si="146"/>
        <v>28795.104030304516</v>
      </c>
      <c r="P1496" s="11">
        <f t="shared" ca="1" si="145"/>
        <v>1468550.3055455303</v>
      </c>
      <c r="Q1496" s="30">
        <f t="shared" ca="1" si="142"/>
        <v>0</v>
      </c>
    </row>
    <row r="1497" spans="12:17">
      <c r="L1497" s="10"/>
      <c r="M1497" s="30" t="str">
        <f t="shared" si="144"/>
        <v/>
      </c>
      <c r="N1497" s="20">
        <f t="shared" ca="1" si="143"/>
        <v>19</v>
      </c>
      <c r="O1497" s="53">
        <f t="shared" ca="1" si="146"/>
        <v>29371.006110910606</v>
      </c>
      <c r="P1497" s="11">
        <f t="shared" ca="1" si="145"/>
        <v>1497921.3116564408</v>
      </c>
      <c r="Q1497" s="30">
        <f t="shared" ca="1" si="142"/>
        <v>0</v>
      </c>
    </row>
    <row r="1498" spans="12:17">
      <c r="L1498" s="10"/>
      <c r="M1498" s="30" t="str">
        <f t="shared" si="144"/>
        <v/>
      </c>
      <c r="N1498" s="20">
        <f t="shared" ca="1" si="143"/>
        <v>78</v>
      </c>
      <c r="O1498" s="53">
        <f t="shared" ca="1" si="146"/>
        <v>-29958.426233128819</v>
      </c>
      <c r="P1498" s="11">
        <f t="shared" ca="1" si="145"/>
        <v>1467962.885423312</v>
      </c>
      <c r="Q1498" s="30">
        <f t="shared" ca="1" si="142"/>
        <v>1</v>
      </c>
    </row>
    <row r="1499" spans="12:17">
      <c r="L1499" s="10"/>
      <c r="M1499" s="30" t="str">
        <f t="shared" si="144"/>
        <v/>
      </c>
      <c r="N1499" s="20">
        <f t="shared" ca="1" si="143"/>
        <v>9</v>
      </c>
      <c r="O1499" s="53">
        <f t="shared" ca="1" si="146"/>
        <v>29359.257708466241</v>
      </c>
      <c r="P1499" s="11">
        <f t="shared" ca="1" si="145"/>
        <v>1497322.1431317781</v>
      </c>
      <c r="Q1499" s="30">
        <f t="shared" ca="1" si="142"/>
        <v>0</v>
      </c>
    </row>
    <row r="1500" spans="12:17">
      <c r="L1500" s="10"/>
      <c r="M1500" s="30" t="str">
        <f t="shared" si="144"/>
        <v/>
      </c>
      <c r="N1500" s="20">
        <f t="shared" ca="1" si="143"/>
        <v>25</v>
      </c>
      <c r="O1500" s="53">
        <f t="shared" ca="1" si="146"/>
        <v>29946.442862635562</v>
      </c>
      <c r="P1500" s="11">
        <f t="shared" ca="1" si="145"/>
        <v>1527268.5859944136</v>
      </c>
      <c r="Q1500" s="30">
        <f t="shared" ca="1" si="142"/>
        <v>0</v>
      </c>
    </row>
    <row r="1501" spans="12:17">
      <c r="L1501" s="10"/>
      <c r="M1501" s="30" t="str">
        <f t="shared" si="144"/>
        <v/>
      </c>
      <c r="N1501" s="20">
        <f t="shared" ca="1" si="143"/>
        <v>99</v>
      </c>
      <c r="O1501" s="53">
        <f t="shared" ca="1" si="146"/>
        <v>-30545.371719888273</v>
      </c>
      <c r="P1501" s="11">
        <f t="shared" ca="1" si="145"/>
        <v>1496723.2142745254</v>
      </c>
      <c r="Q1501" s="30">
        <f t="shared" ref="Q1501:Q1564" ca="1" si="147">IF(O1501="","",IF(O1501&gt;0,0,1+Q1500))</f>
        <v>1</v>
      </c>
    </row>
    <row r="1502" spans="12:17">
      <c r="L1502" s="10"/>
      <c r="M1502" s="30" t="str">
        <f t="shared" si="144"/>
        <v/>
      </c>
      <c r="N1502" s="20">
        <f t="shared" ca="1" si="143"/>
        <v>17</v>
      </c>
      <c r="O1502" s="53">
        <f t="shared" ca="1" si="146"/>
        <v>29934.464285490511</v>
      </c>
      <c r="P1502" s="11">
        <f t="shared" ca="1" si="145"/>
        <v>1526657.678560016</v>
      </c>
      <c r="Q1502" s="30">
        <f t="shared" ca="1" si="147"/>
        <v>0</v>
      </c>
    </row>
    <row r="1503" spans="12:17">
      <c r="L1503" s="10"/>
      <c r="M1503" s="30" t="str">
        <f t="shared" si="144"/>
        <v/>
      </c>
      <c r="N1503" s="20">
        <f t="shared" ca="1" si="143"/>
        <v>97</v>
      </c>
      <c r="O1503" s="53">
        <f t="shared" ca="1" si="146"/>
        <v>-30533.153571200321</v>
      </c>
      <c r="P1503" s="11">
        <f t="shared" ca="1" si="145"/>
        <v>1496124.5249888157</v>
      </c>
      <c r="Q1503" s="30">
        <f t="shared" ca="1" si="147"/>
        <v>1</v>
      </c>
    </row>
    <row r="1504" spans="12:17">
      <c r="L1504" s="10"/>
      <c r="M1504" s="30" t="str">
        <f t="shared" si="144"/>
        <v/>
      </c>
      <c r="N1504" s="20">
        <f t="shared" ca="1" si="143"/>
        <v>70</v>
      </c>
      <c r="O1504" s="53">
        <f t="shared" ca="1" si="146"/>
        <v>-29922.490499776315</v>
      </c>
      <c r="P1504" s="11">
        <f t="shared" ca="1" si="145"/>
        <v>1466202.0344890393</v>
      </c>
      <c r="Q1504" s="30">
        <f t="shared" ca="1" si="147"/>
        <v>2</v>
      </c>
    </row>
    <row r="1505" spans="12:17">
      <c r="L1505" s="10"/>
      <c r="M1505" s="30" t="str">
        <f t="shared" si="144"/>
        <v/>
      </c>
      <c r="N1505" s="20">
        <f t="shared" ca="1" si="143"/>
        <v>5</v>
      </c>
      <c r="O1505" s="53">
        <f t="shared" ca="1" si="146"/>
        <v>29324.040689780788</v>
      </c>
      <c r="P1505" s="11">
        <f t="shared" ca="1" si="145"/>
        <v>1495526.0751788202</v>
      </c>
      <c r="Q1505" s="30">
        <f t="shared" ca="1" si="147"/>
        <v>0</v>
      </c>
    </row>
    <row r="1506" spans="12:17">
      <c r="L1506" s="10"/>
      <c r="M1506" s="30" t="str">
        <f t="shared" si="144"/>
        <v/>
      </c>
      <c r="N1506" s="20">
        <f t="shared" ca="1" si="143"/>
        <v>6</v>
      </c>
      <c r="O1506" s="53">
        <f t="shared" ca="1" si="146"/>
        <v>29910.521503576405</v>
      </c>
      <c r="P1506" s="11">
        <f t="shared" ca="1" si="145"/>
        <v>1525436.5966823965</v>
      </c>
      <c r="Q1506" s="30">
        <f t="shared" ca="1" si="147"/>
        <v>0</v>
      </c>
    </row>
    <row r="1507" spans="12:17">
      <c r="L1507" s="10"/>
      <c r="M1507" s="30" t="str">
        <f t="shared" si="144"/>
        <v/>
      </c>
      <c r="N1507" s="20">
        <f t="shared" ca="1" si="143"/>
        <v>79</v>
      </c>
      <c r="O1507" s="53">
        <f t="shared" ca="1" si="146"/>
        <v>-30508.73193364793</v>
      </c>
      <c r="P1507" s="11">
        <f t="shared" ca="1" si="145"/>
        <v>1494927.8647487485</v>
      </c>
      <c r="Q1507" s="30">
        <f t="shared" ca="1" si="147"/>
        <v>1</v>
      </c>
    </row>
    <row r="1508" spans="12:17">
      <c r="L1508" s="10"/>
      <c r="M1508" s="30" t="str">
        <f t="shared" si="144"/>
        <v/>
      </c>
      <c r="N1508" s="20">
        <f t="shared" ca="1" si="143"/>
        <v>26</v>
      </c>
      <c r="O1508" s="53">
        <f t="shared" ca="1" si="146"/>
        <v>29898.557294974969</v>
      </c>
      <c r="P1508" s="11">
        <f t="shared" ca="1" si="145"/>
        <v>1524826.4220437235</v>
      </c>
      <c r="Q1508" s="30">
        <f t="shared" ca="1" si="147"/>
        <v>0</v>
      </c>
    </row>
    <row r="1509" spans="12:17">
      <c r="L1509" s="10"/>
      <c r="M1509" s="30" t="str">
        <f t="shared" si="144"/>
        <v/>
      </c>
      <c r="N1509" s="20">
        <f t="shared" ca="1" si="143"/>
        <v>24</v>
      </c>
      <c r="O1509" s="53">
        <f t="shared" ca="1" si="146"/>
        <v>30496.52844087447</v>
      </c>
      <c r="P1509" s="11">
        <f t="shared" ca="1" si="145"/>
        <v>1555322.9504845981</v>
      </c>
      <c r="Q1509" s="30">
        <f t="shared" ca="1" si="147"/>
        <v>0</v>
      </c>
    </row>
    <row r="1510" spans="12:17">
      <c r="L1510" s="10"/>
      <c r="M1510" s="30" t="str">
        <f t="shared" si="144"/>
        <v/>
      </c>
      <c r="N1510" s="20">
        <f t="shared" ca="1" si="143"/>
        <v>44</v>
      </c>
      <c r="O1510" s="53">
        <f t="shared" ca="1" si="146"/>
        <v>31106.45900969196</v>
      </c>
      <c r="P1510" s="11">
        <f t="shared" ca="1" si="145"/>
        <v>1586429.4094942901</v>
      </c>
      <c r="Q1510" s="30">
        <f t="shared" ca="1" si="147"/>
        <v>0</v>
      </c>
    </row>
    <row r="1511" spans="12:17">
      <c r="L1511" s="10"/>
      <c r="M1511" s="30" t="str">
        <f t="shared" si="144"/>
        <v/>
      </c>
      <c r="N1511" s="20">
        <f t="shared" ca="1" si="143"/>
        <v>70</v>
      </c>
      <c r="O1511" s="53">
        <f t="shared" ca="1" si="146"/>
        <v>-31728.588189885802</v>
      </c>
      <c r="P1511" s="11">
        <f t="shared" ca="1" si="145"/>
        <v>1554700.8213044044</v>
      </c>
      <c r="Q1511" s="30">
        <f t="shared" ca="1" si="147"/>
        <v>1</v>
      </c>
    </row>
    <row r="1512" spans="12:17">
      <c r="L1512" s="10"/>
      <c r="M1512" s="30" t="str">
        <f t="shared" si="144"/>
        <v/>
      </c>
      <c r="N1512" s="20">
        <f t="shared" ca="1" si="143"/>
        <v>40</v>
      </c>
      <c r="O1512" s="53">
        <f t="shared" ca="1" si="146"/>
        <v>31094.016426088088</v>
      </c>
      <c r="P1512" s="11">
        <f t="shared" ca="1" si="145"/>
        <v>1585794.8377304925</v>
      </c>
      <c r="Q1512" s="30">
        <f t="shared" ca="1" si="147"/>
        <v>0</v>
      </c>
    </row>
    <row r="1513" spans="12:17">
      <c r="L1513" s="10"/>
      <c r="M1513" s="30" t="str">
        <f t="shared" si="144"/>
        <v/>
      </c>
      <c r="N1513" s="20">
        <f t="shared" ca="1" si="143"/>
        <v>88</v>
      </c>
      <c r="O1513" s="53">
        <f t="shared" ca="1" si="146"/>
        <v>-31715.89675460985</v>
      </c>
      <c r="P1513" s="11">
        <f t="shared" ca="1" si="145"/>
        <v>1554078.9409758826</v>
      </c>
      <c r="Q1513" s="30">
        <f t="shared" ca="1" si="147"/>
        <v>1</v>
      </c>
    </row>
    <row r="1514" spans="12:17">
      <c r="L1514" s="10"/>
      <c r="M1514" s="30" t="str">
        <f t="shared" si="144"/>
        <v/>
      </c>
      <c r="N1514" s="20">
        <f t="shared" ref="N1514:N1577" ca="1" si="148">RANDBETWEEN(0,100)</f>
        <v>70</v>
      </c>
      <c r="O1514" s="53">
        <f t="shared" ca="1" si="146"/>
        <v>-31081.578819517654</v>
      </c>
      <c r="P1514" s="11">
        <f t="shared" ca="1" si="145"/>
        <v>1522997.3621563648</v>
      </c>
      <c r="Q1514" s="30">
        <f t="shared" ca="1" si="147"/>
        <v>2</v>
      </c>
    </row>
    <row r="1515" spans="12:17">
      <c r="L1515" s="10"/>
      <c r="M1515" s="30" t="str">
        <f t="shared" ref="M1515:M1578" si="149">IF(K1515="","",IF(K1515&gt;0,0,1+M1514))</f>
        <v/>
      </c>
      <c r="N1515" s="20">
        <f t="shared" ca="1" si="148"/>
        <v>54</v>
      </c>
      <c r="O1515" s="53">
        <f t="shared" ca="1" si="146"/>
        <v>30459.947243127299</v>
      </c>
      <c r="P1515" s="11">
        <f t="shared" ref="P1515:P1578" ca="1" si="150">O1515+P1514</f>
        <v>1553457.3093994921</v>
      </c>
      <c r="Q1515" s="30">
        <f t="shared" ca="1" si="147"/>
        <v>0</v>
      </c>
    </row>
    <row r="1516" spans="12:17">
      <c r="L1516" s="10"/>
      <c r="M1516" s="30" t="str">
        <f t="shared" si="149"/>
        <v/>
      </c>
      <c r="N1516" s="20">
        <f t="shared" ca="1" si="148"/>
        <v>37</v>
      </c>
      <c r="O1516" s="53">
        <f t="shared" ref="O1516:O1579" ca="1" si="151">IF(N1516&gt;=$F$11*100,-(P1515*$F$9),(P1515*$F$9*$F$13))</f>
        <v>31069.146187989842</v>
      </c>
      <c r="P1516" s="11">
        <f t="shared" ca="1" si="150"/>
        <v>1584526.4555874818</v>
      </c>
      <c r="Q1516" s="30">
        <f t="shared" ca="1" si="147"/>
        <v>0</v>
      </c>
    </row>
    <row r="1517" spans="12:17">
      <c r="L1517" s="10"/>
      <c r="M1517" s="30" t="str">
        <f t="shared" si="149"/>
        <v/>
      </c>
      <c r="N1517" s="20">
        <f t="shared" ca="1" si="148"/>
        <v>12</v>
      </c>
      <c r="O1517" s="53">
        <f t="shared" ca="1" si="151"/>
        <v>31690.529111749638</v>
      </c>
      <c r="P1517" s="11">
        <f t="shared" ca="1" si="150"/>
        <v>1616216.9846992316</v>
      </c>
      <c r="Q1517" s="30">
        <f t="shared" ca="1" si="147"/>
        <v>0</v>
      </c>
    </row>
    <row r="1518" spans="12:17">
      <c r="L1518" s="10"/>
      <c r="M1518" s="30" t="str">
        <f t="shared" si="149"/>
        <v/>
      </c>
      <c r="N1518" s="20">
        <f t="shared" ca="1" si="148"/>
        <v>64</v>
      </c>
      <c r="O1518" s="53">
        <f t="shared" ca="1" si="151"/>
        <v>-32324.339693984632</v>
      </c>
      <c r="P1518" s="11">
        <f t="shared" ca="1" si="150"/>
        <v>1583892.6450052469</v>
      </c>
      <c r="Q1518" s="30">
        <f t="shared" ca="1" si="147"/>
        <v>1</v>
      </c>
    </row>
    <row r="1519" spans="12:17">
      <c r="L1519" s="10"/>
      <c r="M1519" s="30" t="str">
        <f t="shared" si="149"/>
        <v/>
      </c>
      <c r="N1519" s="20">
        <f t="shared" ca="1" si="148"/>
        <v>61</v>
      </c>
      <c r="O1519" s="53">
        <f t="shared" ca="1" si="151"/>
        <v>-31677.852900104939</v>
      </c>
      <c r="P1519" s="11">
        <f t="shared" ca="1" si="150"/>
        <v>1552214.792105142</v>
      </c>
      <c r="Q1519" s="30">
        <f t="shared" ca="1" si="147"/>
        <v>2</v>
      </c>
    </row>
    <row r="1520" spans="12:17">
      <c r="L1520" s="10"/>
      <c r="M1520" s="30" t="str">
        <f t="shared" si="149"/>
        <v/>
      </c>
      <c r="N1520" s="20">
        <f t="shared" ca="1" si="148"/>
        <v>99</v>
      </c>
      <c r="O1520" s="53">
        <f t="shared" ca="1" si="151"/>
        <v>-31044.295842102842</v>
      </c>
      <c r="P1520" s="11">
        <f t="shared" ca="1" si="150"/>
        <v>1521170.4962630393</v>
      </c>
      <c r="Q1520" s="30">
        <f t="shared" ca="1" si="147"/>
        <v>3</v>
      </c>
    </row>
    <row r="1521" spans="12:17">
      <c r="L1521" s="10"/>
      <c r="M1521" s="30" t="str">
        <f t="shared" si="149"/>
        <v/>
      </c>
      <c r="N1521" s="20">
        <f t="shared" ca="1" si="148"/>
        <v>22</v>
      </c>
      <c r="O1521" s="53">
        <f t="shared" ca="1" si="151"/>
        <v>30423.409925260785</v>
      </c>
      <c r="P1521" s="11">
        <f t="shared" ca="1" si="150"/>
        <v>1551593.9061883001</v>
      </c>
      <c r="Q1521" s="30">
        <f t="shared" ca="1" si="147"/>
        <v>0</v>
      </c>
    </row>
    <row r="1522" spans="12:17">
      <c r="L1522" s="10"/>
      <c r="M1522" s="30" t="str">
        <f t="shared" si="149"/>
        <v/>
      </c>
      <c r="N1522" s="20">
        <f t="shared" ca="1" si="148"/>
        <v>39</v>
      </c>
      <c r="O1522" s="53">
        <f t="shared" ca="1" si="151"/>
        <v>31031.878123766004</v>
      </c>
      <c r="P1522" s="11">
        <f t="shared" ca="1" si="150"/>
        <v>1582625.7843120662</v>
      </c>
      <c r="Q1522" s="30">
        <f t="shared" ca="1" si="147"/>
        <v>0</v>
      </c>
    </row>
    <row r="1523" spans="12:17">
      <c r="L1523" s="10"/>
      <c r="M1523" s="30" t="str">
        <f t="shared" si="149"/>
        <v/>
      </c>
      <c r="N1523" s="20">
        <f t="shared" ca="1" si="148"/>
        <v>48</v>
      </c>
      <c r="O1523" s="53">
        <f t="shared" ca="1" si="151"/>
        <v>31652.515686241324</v>
      </c>
      <c r="P1523" s="11">
        <f t="shared" ca="1" si="150"/>
        <v>1614278.2999983074</v>
      </c>
      <c r="Q1523" s="30">
        <f t="shared" ca="1" si="147"/>
        <v>0</v>
      </c>
    </row>
    <row r="1524" spans="12:17">
      <c r="L1524" s="10"/>
      <c r="M1524" s="30" t="str">
        <f t="shared" si="149"/>
        <v/>
      </c>
      <c r="N1524" s="20">
        <f t="shared" ca="1" si="148"/>
        <v>14</v>
      </c>
      <c r="O1524" s="53">
        <f t="shared" ca="1" si="151"/>
        <v>32285.565999966148</v>
      </c>
      <c r="P1524" s="11">
        <f t="shared" ca="1" si="150"/>
        <v>1646563.8659982735</v>
      </c>
      <c r="Q1524" s="30">
        <f t="shared" ca="1" si="147"/>
        <v>0</v>
      </c>
    </row>
    <row r="1525" spans="12:17">
      <c r="L1525" s="10"/>
      <c r="M1525" s="30" t="str">
        <f t="shared" si="149"/>
        <v/>
      </c>
      <c r="N1525" s="20">
        <f t="shared" ca="1" si="148"/>
        <v>85</v>
      </c>
      <c r="O1525" s="53">
        <f t="shared" ca="1" si="151"/>
        <v>-32931.277319965469</v>
      </c>
      <c r="P1525" s="11">
        <f t="shared" ca="1" si="150"/>
        <v>1613632.5886783081</v>
      </c>
      <c r="Q1525" s="30">
        <f t="shared" ca="1" si="147"/>
        <v>1</v>
      </c>
    </row>
    <row r="1526" spans="12:17">
      <c r="L1526" s="10"/>
      <c r="M1526" s="30" t="str">
        <f t="shared" si="149"/>
        <v/>
      </c>
      <c r="N1526" s="20">
        <f t="shared" ca="1" si="148"/>
        <v>52</v>
      </c>
      <c r="O1526" s="53">
        <f t="shared" ca="1" si="151"/>
        <v>32272.651773566162</v>
      </c>
      <c r="P1526" s="11">
        <f t="shared" ca="1" si="150"/>
        <v>1645905.2404518742</v>
      </c>
      <c r="Q1526" s="30">
        <f t="shared" ca="1" si="147"/>
        <v>0</v>
      </c>
    </row>
    <row r="1527" spans="12:17">
      <c r="L1527" s="10"/>
      <c r="M1527" s="30" t="str">
        <f t="shared" si="149"/>
        <v/>
      </c>
      <c r="N1527" s="20">
        <f t="shared" ca="1" si="148"/>
        <v>94</v>
      </c>
      <c r="O1527" s="53">
        <f t="shared" ca="1" si="151"/>
        <v>-32918.104809037482</v>
      </c>
      <c r="P1527" s="11">
        <f t="shared" ca="1" si="150"/>
        <v>1612987.1356428368</v>
      </c>
      <c r="Q1527" s="30">
        <f t="shared" ca="1" si="147"/>
        <v>1</v>
      </c>
    </row>
    <row r="1528" spans="12:17">
      <c r="L1528" s="10"/>
      <c r="M1528" s="30" t="str">
        <f t="shared" si="149"/>
        <v/>
      </c>
      <c r="N1528" s="20">
        <f t="shared" ca="1" si="148"/>
        <v>43</v>
      </c>
      <c r="O1528" s="53">
        <f t="shared" ca="1" si="151"/>
        <v>32259.742712856736</v>
      </c>
      <c r="P1528" s="11">
        <f t="shared" ca="1" si="150"/>
        <v>1645246.8783556935</v>
      </c>
      <c r="Q1528" s="30">
        <f t="shared" ca="1" si="147"/>
        <v>0</v>
      </c>
    </row>
    <row r="1529" spans="12:17">
      <c r="L1529" s="10"/>
      <c r="M1529" s="30" t="str">
        <f t="shared" si="149"/>
        <v/>
      </c>
      <c r="N1529" s="20">
        <f t="shared" ca="1" si="148"/>
        <v>94</v>
      </c>
      <c r="O1529" s="53">
        <f t="shared" ca="1" si="151"/>
        <v>-32904.93756711387</v>
      </c>
      <c r="P1529" s="11">
        <f t="shared" ca="1" si="150"/>
        <v>1612341.9407885796</v>
      </c>
      <c r="Q1529" s="30">
        <f t="shared" ca="1" si="147"/>
        <v>1</v>
      </c>
    </row>
    <row r="1530" spans="12:17">
      <c r="L1530" s="10"/>
      <c r="M1530" s="30" t="str">
        <f t="shared" si="149"/>
        <v/>
      </c>
      <c r="N1530" s="20">
        <f t="shared" ca="1" si="148"/>
        <v>42</v>
      </c>
      <c r="O1530" s="53">
        <f t="shared" ca="1" si="151"/>
        <v>32246.838815771593</v>
      </c>
      <c r="P1530" s="11">
        <f t="shared" ca="1" si="150"/>
        <v>1644588.7796043511</v>
      </c>
      <c r="Q1530" s="30">
        <f t="shared" ca="1" si="147"/>
        <v>0</v>
      </c>
    </row>
    <row r="1531" spans="12:17">
      <c r="L1531" s="10"/>
      <c r="M1531" s="30" t="str">
        <f t="shared" si="149"/>
        <v/>
      </c>
      <c r="N1531" s="20">
        <f t="shared" ca="1" si="148"/>
        <v>65</v>
      </c>
      <c r="O1531" s="53">
        <f t="shared" ca="1" si="151"/>
        <v>-32891.775592087026</v>
      </c>
      <c r="P1531" s="11">
        <f t="shared" ca="1" si="150"/>
        <v>1611697.0040122641</v>
      </c>
      <c r="Q1531" s="30">
        <f t="shared" ca="1" si="147"/>
        <v>1</v>
      </c>
    </row>
    <row r="1532" spans="12:17">
      <c r="L1532" s="10"/>
      <c r="M1532" s="30" t="str">
        <f t="shared" si="149"/>
        <v/>
      </c>
      <c r="N1532" s="20">
        <f t="shared" ca="1" si="148"/>
        <v>19</v>
      </c>
      <c r="O1532" s="53">
        <f t="shared" ca="1" si="151"/>
        <v>32233.940080245284</v>
      </c>
      <c r="P1532" s="11">
        <f t="shared" ca="1" si="150"/>
        <v>1643930.9440925093</v>
      </c>
      <c r="Q1532" s="30">
        <f t="shared" ca="1" si="147"/>
        <v>0</v>
      </c>
    </row>
    <row r="1533" spans="12:17">
      <c r="L1533" s="10"/>
      <c r="M1533" s="30" t="str">
        <f t="shared" si="149"/>
        <v/>
      </c>
      <c r="N1533" s="20">
        <f t="shared" ca="1" si="148"/>
        <v>73</v>
      </c>
      <c r="O1533" s="53">
        <f t="shared" ca="1" si="151"/>
        <v>-32878.618881850191</v>
      </c>
      <c r="P1533" s="11">
        <f t="shared" ca="1" si="150"/>
        <v>1611052.3252106591</v>
      </c>
      <c r="Q1533" s="30">
        <f t="shared" ca="1" si="147"/>
        <v>1</v>
      </c>
    </row>
    <row r="1534" spans="12:17">
      <c r="L1534" s="10"/>
      <c r="M1534" s="30" t="str">
        <f t="shared" si="149"/>
        <v/>
      </c>
      <c r="N1534" s="20">
        <f t="shared" ca="1" si="148"/>
        <v>56</v>
      </c>
      <c r="O1534" s="53">
        <f t="shared" ca="1" si="151"/>
        <v>32221.046504213184</v>
      </c>
      <c r="P1534" s="11">
        <f t="shared" ca="1" si="150"/>
        <v>1643273.3717148723</v>
      </c>
      <c r="Q1534" s="30">
        <f t="shared" ca="1" si="147"/>
        <v>0</v>
      </c>
    </row>
    <row r="1535" spans="12:17">
      <c r="L1535" s="10"/>
      <c r="M1535" s="30" t="str">
        <f t="shared" si="149"/>
        <v/>
      </c>
      <c r="N1535" s="20">
        <f t="shared" ca="1" si="148"/>
        <v>1</v>
      </c>
      <c r="O1535" s="53">
        <f t="shared" ca="1" si="151"/>
        <v>32865.467434297447</v>
      </c>
      <c r="P1535" s="11">
        <f t="shared" ca="1" si="150"/>
        <v>1676138.8391491699</v>
      </c>
      <c r="Q1535" s="30">
        <f t="shared" ca="1" si="147"/>
        <v>0</v>
      </c>
    </row>
    <row r="1536" spans="12:17">
      <c r="L1536" s="10"/>
      <c r="M1536" s="30" t="str">
        <f t="shared" si="149"/>
        <v/>
      </c>
      <c r="N1536" s="20">
        <f t="shared" ca="1" si="148"/>
        <v>31</v>
      </c>
      <c r="O1536" s="53">
        <f t="shared" ca="1" si="151"/>
        <v>33522.776782983397</v>
      </c>
      <c r="P1536" s="11">
        <f t="shared" ca="1" si="150"/>
        <v>1709661.6159321533</v>
      </c>
      <c r="Q1536" s="30">
        <f t="shared" ca="1" si="147"/>
        <v>0</v>
      </c>
    </row>
    <row r="1537" spans="12:17">
      <c r="L1537" s="10"/>
      <c r="M1537" s="30" t="str">
        <f t="shared" si="149"/>
        <v/>
      </c>
      <c r="N1537" s="20">
        <f t="shared" ca="1" si="148"/>
        <v>47</v>
      </c>
      <c r="O1537" s="53">
        <f t="shared" ca="1" si="151"/>
        <v>34193.232318643066</v>
      </c>
      <c r="P1537" s="11">
        <f t="shared" ca="1" si="150"/>
        <v>1743854.8482507963</v>
      </c>
      <c r="Q1537" s="30">
        <f t="shared" ca="1" si="147"/>
        <v>0</v>
      </c>
    </row>
    <row r="1538" spans="12:17">
      <c r="L1538" s="10"/>
      <c r="M1538" s="30" t="str">
        <f t="shared" si="149"/>
        <v/>
      </c>
      <c r="N1538" s="20">
        <f t="shared" ca="1" si="148"/>
        <v>27</v>
      </c>
      <c r="O1538" s="53">
        <f t="shared" ca="1" si="151"/>
        <v>34877.096965015924</v>
      </c>
      <c r="P1538" s="11">
        <f t="shared" ca="1" si="150"/>
        <v>1778731.9452158122</v>
      </c>
      <c r="Q1538" s="30">
        <f t="shared" ca="1" si="147"/>
        <v>0</v>
      </c>
    </row>
    <row r="1539" spans="12:17">
      <c r="L1539" s="10"/>
      <c r="M1539" s="30" t="str">
        <f t="shared" si="149"/>
        <v/>
      </c>
      <c r="N1539" s="20">
        <f t="shared" ca="1" si="148"/>
        <v>58</v>
      </c>
      <c r="O1539" s="53">
        <f t="shared" ca="1" si="151"/>
        <v>35574.638904316242</v>
      </c>
      <c r="P1539" s="11">
        <f t="shared" ca="1" si="150"/>
        <v>1814306.5841201285</v>
      </c>
      <c r="Q1539" s="30">
        <f t="shared" ca="1" si="147"/>
        <v>0</v>
      </c>
    </row>
    <row r="1540" spans="12:17">
      <c r="L1540" s="10"/>
      <c r="M1540" s="30" t="str">
        <f t="shared" si="149"/>
        <v/>
      </c>
      <c r="N1540" s="20">
        <f t="shared" ca="1" si="148"/>
        <v>44</v>
      </c>
      <c r="O1540" s="53">
        <f t="shared" ca="1" si="151"/>
        <v>36286.131682402571</v>
      </c>
      <c r="P1540" s="11">
        <f t="shared" ca="1" si="150"/>
        <v>1850592.7158025312</v>
      </c>
      <c r="Q1540" s="30">
        <f t="shared" ca="1" si="147"/>
        <v>0</v>
      </c>
    </row>
    <row r="1541" spans="12:17">
      <c r="L1541" s="10"/>
      <c r="M1541" s="30" t="str">
        <f t="shared" si="149"/>
        <v/>
      </c>
      <c r="N1541" s="20">
        <f t="shared" ca="1" si="148"/>
        <v>81</v>
      </c>
      <c r="O1541" s="53">
        <f t="shared" ca="1" si="151"/>
        <v>-37011.854316050623</v>
      </c>
      <c r="P1541" s="11">
        <f t="shared" ca="1" si="150"/>
        <v>1813580.8614864806</v>
      </c>
      <c r="Q1541" s="30">
        <f t="shared" ca="1" si="147"/>
        <v>1</v>
      </c>
    </row>
    <row r="1542" spans="12:17">
      <c r="L1542" s="10"/>
      <c r="M1542" s="30" t="str">
        <f t="shared" si="149"/>
        <v/>
      </c>
      <c r="N1542" s="20">
        <f t="shared" ca="1" si="148"/>
        <v>38</v>
      </c>
      <c r="O1542" s="53">
        <f t="shared" ca="1" si="151"/>
        <v>36271.617229729614</v>
      </c>
      <c r="P1542" s="11">
        <f t="shared" ca="1" si="150"/>
        <v>1849852.4787162102</v>
      </c>
      <c r="Q1542" s="30">
        <f t="shared" ca="1" si="147"/>
        <v>0</v>
      </c>
    </row>
    <row r="1543" spans="12:17">
      <c r="L1543" s="10"/>
      <c r="M1543" s="30" t="str">
        <f t="shared" si="149"/>
        <v/>
      </c>
      <c r="N1543" s="20">
        <f t="shared" ca="1" si="148"/>
        <v>93</v>
      </c>
      <c r="O1543" s="53">
        <f t="shared" ca="1" si="151"/>
        <v>-36997.049574324206</v>
      </c>
      <c r="P1543" s="11">
        <f t="shared" ca="1" si="150"/>
        <v>1812855.4291418861</v>
      </c>
      <c r="Q1543" s="30">
        <f t="shared" ca="1" si="147"/>
        <v>1</v>
      </c>
    </row>
    <row r="1544" spans="12:17">
      <c r="L1544" s="10"/>
      <c r="M1544" s="30" t="str">
        <f t="shared" si="149"/>
        <v/>
      </c>
      <c r="N1544" s="20">
        <f t="shared" ca="1" si="148"/>
        <v>26</v>
      </c>
      <c r="O1544" s="53">
        <f t="shared" ca="1" si="151"/>
        <v>36257.108582837725</v>
      </c>
      <c r="P1544" s="11">
        <f t="shared" ca="1" si="150"/>
        <v>1849112.5377247238</v>
      </c>
      <c r="Q1544" s="30">
        <f t="shared" ca="1" si="147"/>
        <v>0</v>
      </c>
    </row>
    <row r="1545" spans="12:17">
      <c r="L1545" s="10"/>
      <c r="M1545" s="30" t="str">
        <f t="shared" si="149"/>
        <v/>
      </c>
      <c r="N1545" s="20">
        <f t="shared" ca="1" si="148"/>
        <v>39</v>
      </c>
      <c r="O1545" s="53">
        <f t="shared" ca="1" si="151"/>
        <v>36982.250754494475</v>
      </c>
      <c r="P1545" s="11">
        <f t="shared" ca="1" si="150"/>
        <v>1886094.7884792183</v>
      </c>
      <c r="Q1545" s="30">
        <f t="shared" ca="1" si="147"/>
        <v>0</v>
      </c>
    </row>
    <row r="1546" spans="12:17">
      <c r="L1546" s="10"/>
      <c r="M1546" s="30" t="str">
        <f t="shared" si="149"/>
        <v/>
      </c>
      <c r="N1546" s="20">
        <f t="shared" ca="1" si="148"/>
        <v>30</v>
      </c>
      <c r="O1546" s="53">
        <f t="shared" ca="1" si="151"/>
        <v>37721.895769584364</v>
      </c>
      <c r="P1546" s="11">
        <f t="shared" ca="1" si="150"/>
        <v>1923816.6842488027</v>
      </c>
      <c r="Q1546" s="30">
        <f t="shared" ca="1" si="147"/>
        <v>0</v>
      </c>
    </row>
    <row r="1547" spans="12:17">
      <c r="L1547" s="10"/>
      <c r="M1547" s="30" t="str">
        <f t="shared" si="149"/>
        <v/>
      </c>
      <c r="N1547" s="20">
        <f t="shared" ca="1" si="148"/>
        <v>36</v>
      </c>
      <c r="O1547" s="53">
        <f t="shared" ca="1" si="151"/>
        <v>38476.333684976053</v>
      </c>
      <c r="P1547" s="11">
        <f t="shared" ca="1" si="150"/>
        <v>1962293.0179337787</v>
      </c>
      <c r="Q1547" s="30">
        <f t="shared" ca="1" si="147"/>
        <v>0</v>
      </c>
    </row>
    <row r="1548" spans="12:17">
      <c r="L1548" s="10"/>
      <c r="M1548" s="30" t="str">
        <f t="shared" si="149"/>
        <v/>
      </c>
      <c r="N1548" s="20">
        <f t="shared" ca="1" si="148"/>
        <v>6</v>
      </c>
      <c r="O1548" s="53">
        <f t="shared" ca="1" si="151"/>
        <v>39245.860358675578</v>
      </c>
      <c r="P1548" s="11">
        <f t="shared" ca="1" si="150"/>
        <v>2001538.8782924542</v>
      </c>
      <c r="Q1548" s="30">
        <f t="shared" ca="1" si="147"/>
        <v>0</v>
      </c>
    </row>
    <row r="1549" spans="12:17">
      <c r="L1549" s="10"/>
      <c r="M1549" s="30" t="str">
        <f t="shared" si="149"/>
        <v/>
      </c>
      <c r="N1549" s="20">
        <f t="shared" ca="1" si="148"/>
        <v>21</v>
      </c>
      <c r="O1549" s="53">
        <f t="shared" ca="1" si="151"/>
        <v>40030.777565849086</v>
      </c>
      <c r="P1549" s="11">
        <f t="shared" ca="1" si="150"/>
        <v>2041569.6558583032</v>
      </c>
      <c r="Q1549" s="30">
        <f t="shared" ca="1" si="147"/>
        <v>0</v>
      </c>
    </row>
    <row r="1550" spans="12:17">
      <c r="L1550" s="10"/>
      <c r="M1550" s="30" t="str">
        <f t="shared" si="149"/>
        <v/>
      </c>
      <c r="N1550" s="20">
        <f t="shared" ca="1" si="148"/>
        <v>2</v>
      </c>
      <c r="O1550" s="53">
        <f t="shared" ca="1" si="151"/>
        <v>40831.393117166066</v>
      </c>
      <c r="P1550" s="11">
        <f t="shared" ca="1" si="150"/>
        <v>2082401.0489754693</v>
      </c>
      <c r="Q1550" s="30">
        <f t="shared" ca="1" si="147"/>
        <v>0</v>
      </c>
    </row>
    <row r="1551" spans="12:17">
      <c r="L1551" s="10"/>
      <c r="M1551" s="30" t="str">
        <f t="shared" si="149"/>
        <v/>
      </c>
      <c r="N1551" s="20">
        <f t="shared" ca="1" si="148"/>
        <v>75</v>
      </c>
      <c r="O1551" s="53">
        <f t="shared" ca="1" si="151"/>
        <v>-41648.020979509391</v>
      </c>
      <c r="P1551" s="11">
        <f t="shared" ca="1" si="150"/>
        <v>2040753.0279959599</v>
      </c>
      <c r="Q1551" s="30">
        <f t="shared" ca="1" si="147"/>
        <v>1</v>
      </c>
    </row>
    <row r="1552" spans="12:17">
      <c r="L1552" s="10"/>
      <c r="M1552" s="30" t="str">
        <f t="shared" si="149"/>
        <v/>
      </c>
      <c r="N1552" s="20">
        <f t="shared" ca="1" si="148"/>
        <v>43</v>
      </c>
      <c r="O1552" s="53">
        <f t="shared" ca="1" si="151"/>
        <v>40815.060559919199</v>
      </c>
      <c r="P1552" s="11">
        <f t="shared" ca="1" si="150"/>
        <v>2081568.088555879</v>
      </c>
      <c r="Q1552" s="30">
        <f t="shared" ca="1" si="147"/>
        <v>0</v>
      </c>
    </row>
    <row r="1553" spans="12:17">
      <c r="L1553" s="10"/>
      <c r="M1553" s="30" t="str">
        <f t="shared" si="149"/>
        <v/>
      </c>
      <c r="N1553" s="20">
        <f t="shared" ca="1" si="148"/>
        <v>1</v>
      </c>
      <c r="O1553" s="53">
        <f t="shared" ca="1" si="151"/>
        <v>41631.361771117583</v>
      </c>
      <c r="P1553" s="11">
        <f t="shared" ca="1" si="150"/>
        <v>2123199.4503269964</v>
      </c>
      <c r="Q1553" s="30">
        <f t="shared" ca="1" si="147"/>
        <v>0</v>
      </c>
    </row>
    <row r="1554" spans="12:17">
      <c r="L1554" s="10"/>
      <c r="M1554" s="30" t="str">
        <f t="shared" si="149"/>
        <v/>
      </c>
      <c r="N1554" s="20">
        <f t="shared" ca="1" si="148"/>
        <v>65</v>
      </c>
      <c r="O1554" s="53">
        <f t="shared" ca="1" si="151"/>
        <v>-42463.98900653993</v>
      </c>
      <c r="P1554" s="11">
        <f t="shared" ca="1" si="150"/>
        <v>2080735.4613204564</v>
      </c>
      <c r="Q1554" s="30">
        <f t="shared" ca="1" si="147"/>
        <v>1</v>
      </c>
    </row>
    <row r="1555" spans="12:17">
      <c r="L1555" s="10"/>
      <c r="M1555" s="30" t="str">
        <f t="shared" si="149"/>
        <v/>
      </c>
      <c r="N1555" s="20">
        <f t="shared" ca="1" si="148"/>
        <v>20</v>
      </c>
      <c r="O1555" s="53">
        <f t="shared" ca="1" si="151"/>
        <v>41614.709226409126</v>
      </c>
      <c r="P1555" s="11">
        <f t="shared" ca="1" si="150"/>
        <v>2122350.1705468656</v>
      </c>
      <c r="Q1555" s="30">
        <f t="shared" ca="1" si="147"/>
        <v>0</v>
      </c>
    </row>
    <row r="1556" spans="12:17">
      <c r="L1556" s="10"/>
      <c r="M1556" s="30" t="str">
        <f t="shared" si="149"/>
        <v/>
      </c>
      <c r="N1556" s="20">
        <f t="shared" ca="1" si="148"/>
        <v>72</v>
      </c>
      <c r="O1556" s="53">
        <f t="shared" ca="1" si="151"/>
        <v>-42447.003410937315</v>
      </c>
      <c r="P1556" s="11">
        <f t="shared" ca="1" si="150"/>
        <v>2079903.1671359283</v>
      </c>
      <c r="Q1556" s="30">
        <f t="shared" ca="1" si="147"/>
        <v>1</v>
      </c>
    </row>
    <row r="1557" spans="12:17">
      <c r="L1557" s="10"/>
      <c r="M1557" s="30" t="str">
        <f t="shared" si="149"/>
        <v/>
      </c>
      <c r="N1557" s="20">
        <f t="shared" ca="1" si="148"/>
        <v>12</v>
      </c>
      <c r="O1557" s="53">
        <f t="shared" ca="1" si="151"/>
        <v>41598.063342718568</v>
      </c>
      <c r="P1557" s="11">
        <f t="shared" ca="1" si="150"/>
        <v>2121501.2304786467</v>
      </c>
      <c r="Q1557" s="30">
        <f t="shared" ca="1" si="147"/>
        <v>0</v>
      </c>
    </row>
    <row r="1558" spans="12:17">
      <c r="L1558" s="10"/>
      <c r="M1558" s="30" t="str">
        <f t="shared" si="149"/>
        <v/>
      </c>
      <c r="N1558" s="20">
        <f t="shared" ca="1" si="148"/>
        <v>28</v>
      </c>
      <c r="O1558" s="53">
        <f t="shared" ca="1" si="151"/>
        <v>42430.024609572938</v>
      </c>
      <c r="P1558" s="11">
        <f t="shared" ca="1" si="150"/>
        <v>2163931.2550882194</v>
      </c>
      <c r="Q1558" s="30">
        <f t="shared" ca="1" si="147"/>
        <v>0</v>
      </c>
    </row>
    <row r="1559" spans="12:17">
      <c r="L1559" s="10"/>
      <c r="M1559" s="30" t="str">
        <f t="shared" si="149"/>
        <v/>
      </c>
      <c r="N1559" s="20">
        <f t="shared" ca="1" si="148"/>
        <v>58</v>
      </c>
      <c r="O1559" s="53">
        <f t="shared" ca="1" si="151"/>
        <v>43278.625101764388</v>
      </c>
      <c r="P1559" s="11">
        <f t="shared" ca="1" si="150"/>
        <v>2207209.8801899836</v>
      </c>
      <c r="Q1559" s="30">
        <f t="shared" ca="1" si="147"/>
        <v>0</v>
      </c>
    </row>
    <row r="1560" spans="12:17">
      <c r="L1560" s="10"/>
      <c r="M1560" s="30" t="str">
        <f t="shared" si="149"/>
        <v/>
      </c>
      <c r="N1560" s="20">
        <f t="shared" ca="1" si="148"/>
        <v>97</v>
      </c>
      <c r="O1560" s="53">
        <f t="shared" ca="1" si="151"/>
        <v>-44144.197603799672</v>
      </c>
      <c r="P1560" s="11">
        <f t="shared" ca="1" si="150"/>
        <v>2163065.6825861838</v>
      </c>
      <c r="Q1560" s="30">
        <f t="shared" ca="1" si="147"/>
        <v>1</v>
      </c>
    </row>
    <row r="1561" spans="12:17">
      <c r="L1561" s="10"/>
      <c r="M1561" s="30" t="str">
        <f t="shared" si="149"/>
        <v/>
      </c>
      <c r="N1561" s="20">
        <f t="shared" ca="1" si="148"/>
        <v>21</v>
      </c>
      <c r="O1561" s="53">
        <f t="shared" ca="1" si="151"/>
        <v>43261.313651723678</v>
      </c>
      <c r="P1561" s="11">
        <f t="shared" ca="1" si="150"/>
        <v>2206326.9962379076</v>
      </c>
      <c r="Q1561" s="30">
        <f t="shared" ca="1" si="147"/>
        <v>0</v>
      </c>
    </row>
    <row r="1562" spans="12:17">
      <c r="L1562" s="10"/>
      <c r="M1562" s="30" t="str">
        <f t="shared" si="149"/>
        <v/>
      </c>
      <c r="N1562" s="20">
        <f t="shared" ca="1" si="148"/>
        <v>41</v>
      </c>
      <c r="O1562" s="53">
        <f t="shared" ca="1" si="151"/>
        <v>44126.539924758152</v>
      </c>
      <c r="P1562" s="11">
        <f t="shared" ca="1" si="150"/>
        <v>2250453.5361626656</v>
      </c>
      <c r="Q1562" s="30">
        <f t="shared" ca="1" si="147"/>
        <v>0</v>
      </c>
    </row>
    <row r="1563" spans="12:17">
      <c r="L1563" s="10"/>
      <c r="M1563" s="30" t="str">
        <f t="shared" si="149"/>
        <v/>
      </c>
      <c r="N1563" s="20">
        <f t="shared" ca="1" si="148"/>
        <v>27</v>
      </c>
      <c r="O1563" s="53">
        <f t="shared" ca="1" si="151"/>
        <v>45009.07072325331</v>
      </c>
      <c r="P1563" s="11">
        <f t="shared" ca="1" si="150"/>
        <v>2295462.6068859189</v>
      </c>
      <c r="Q1563" s="30">
        <f t="shared" ca="1" si="147"/>
        <v>0</v>
      </c>
    </row>
    <row r="1564" spans="12:17">
      <c r="L1564" s="10"/>
      <c r="M1564" s="30" t="str">
        <f t="shared" si="149"/>
        <v/>
      </c>
      <c r="N1564" s="20">
        <f t="shared" ca="1" si="148"/>
        <v>89</v>
      </c>
      <c r="O1564" s="53">
        <f t="shared" ca="1" si="151"/>
        <v>-45909.25213771838</v>
      </c>
      <c r="P1564" s="11">
        <f t="shared" ca="1" si="150"/>
        <v>2249553.3547482006</v>
      </c>
      <c r="Q1564" s="30">
        <f t="shared" ca="1" si="147"/>
        <v>1</v>
      </c>
    </row>
    <row r="1565" spans="12:17">
      <c r="L1565" s="10"/>
      <c r="M1565" s="30" t="str">
        <f t="shared" si="149"/>
        <v/>
      </c>
      <c r="N1565" s="20">
        <f t="shared" ca="1" si="148"/>
        <v>30</v>
      </c>
      <c r="O1565" s="53">
        <f t="shared" ca="1" si="151"/>
        <v>44991.067094964012</v>
      </c>
      <c r="P1565" s="11">
        <f t="shared" ca="1" si="150"/>
        <v>2294544.4218431646</v>
      </c>
      <c r="Q1565" s="30">
        <f t="shared" ref="Q1565:Q1628" ca="1" si="152">IF(O1565="","",IF(O1565&gt;0,0,1+Q1564))</f>
        <v>0</v>
      </c>
    </row>
    <row r="1566" spans="12:17">
      <c r="L1566" s="10"/>
      <c r="M1566" s="30" t="str">
        <f t="shared" si="149"/>
        <v/>
      </c>
      <c r="N1566" s="20">
        <f t="shared" ca="1" si="148"/>
        <v>71</v>
      </c>
      <c r="O1566" s="53">
        <f t="shared" ca="1" si="151"/>
        <v>-45890.888436863293</v>
      </c>
      <c r="P1566" s="11">
        <f t="shared" ca="1" si="150"/>
        <v>2248653.5334063014</v>
      </c>
      <c r="Q1566" s="30">
        <f t="shared" ca="1" si="152"/>
        <v>1</v>
      </c>
    </row>
    <row r="1567" spans="12:17">
      <c r="L1567" s="10"/>
      <c r="M1567" s="30" t="str">
        <f t="shared" si="149"/>
        <v/>
      </c>
      <c r="N1567" s="20">
        <f t="shared" ca="1" si="148"/>
        <v>59</v>
      </c>
      <c r="O1567" s="53">
        <f t="shared" ca="1" si="151"/>
        <v>44973.070668126027</v>
      </c>
      <c r="P1567" s="11">
        <f t="shared" ca="1" si="150"/>
        <v>2293626.6040744274</v>
      </c>
      <c r="Q1567" s="30">
        <f t="shared" ca="1" si="152"/>
        <v>0</v>
      </c>
    </row>
    <row r="1568" spans="12:17">
      <c r="L1568" s="10"/>
      <c r="M1568" s="30" t="str">
        <f t="shared" si="149"/>
        <v/>
      </c>
      <c r="N1568" s="20">
        <f t="shared" ca="1" si="148"/>
        <v>76</v>
      </c>
      <c r="O1568" s="53">
        <f t="shared" ca="1" si="151"/>
        <v>-45872.532081488549</v>
      </c>
      <c r="P1568" s="11">
        <f t="shared" ca="1" si="150"/>
        <v>2247754.0719929389</v>
      </c>
      <c r="Q1568" s="30">
        <f t="shared" ca="1" si="152"/>
        <v>1</v>
      </c>
    </row>
    <row r="1569" spans="12:17">
      <c r="L1569" s="10"/>
      <c r="M1569" s="30" t="str">
        <f t="shared" si="149"/>
        <v/>
      </c>
      <c r="N1569" s="20">
        <f t="shared" ca="1" si="148"/>
        <v>21</v>
      </c>
      <c r="O1569" s="53">
        <f t="shared" ca="1" si="151"/>
        <v>44955.081439858775</v>
      </c>
      <c r="P1569" s="11">
        <f t="shared" ca="1" si="150"/>
        <v>2292709.1534327976</v>
      </c>
      <c r="Q1569" s="30">
        <f t="shared" ca="1" si="152"/>
        <v>0</v>
      </c>
    </row>
    <row r="1570" spans="12:17">
      <c r="L1570" s="10"/>
      <c r="M1570" s="30" t="str">
        <f t="shared" si="149"/>
        <v/>
      </c>
      <c r="N1570" s="20">
        <f t="shared" ca="1" si="148"/>
        <v>70</v>
      </c>
      <c r="O1570" s="53">
        <f t="shared" ca="1" si="151"/>
        <v>-45854.183068655955</v>
      </c>
      <c r="P1570" s="11">
        <f t="shared" ca="1" si="150"/>
        <v>2246854.9703641417</v>
      </c>
      <c r="Q1570" s="30">
        <f t="shared" ca="1" si="152"/>
        <v>1</v>
      </c>
    </row>
    <row r="1571" spans="12:17">
      <c r="L1571" s="10"/>
      <c r="M1571" s="30" t="str">
        <f t="shared" si="149"/>
        <v/>
      </c>
      <c r="N1571" s="20">
        <f t="shared" ca="1" si="148"/>
        <v>41</v>
      </c>
      <c r="O1571" s="53">
        <f t="shared" ca="1" si="151"/>
        <v>44937.099407282833</v>
      </c>
      <c r="P1571" s="11">
        <f t="shared" ca="1" si="150"/>
        <v>2291792.0697714244</v>
      </c>
      <c r="Q1571" s="30">
        <f t="shared" ca="1" si="152"/>
        <v>0</v>
      </c>
    </row>
    <row r="1572" spans="12:17">
      <c r="L1572" s="10"/>
      <c r="M1572" s="30" t="str">
        <f t="shared" si="149"/>
        <v/>
      </c>
      <c r="N1572" s="20">
        <f t="shared" ca="1" si="148"/>
        <v>88</v>
      </c>
      <c r="O1572" s="53">
        <f t="shared" ca="1" si="151"/>
        <v>-45835.841395428492</v>
      </c>
      <c r="P1572" s="11">
        <f t="shared" ca="1" si="150"/>
        <v>2245956.228375996</v>
      </c>
      <c r="Q1572" s="30">
        <f t="shared" ca="1" si="152"/>
        <v>1</v>
      </c>
    </row>
    <row r="1573" spans="12:17">
      <c r="L1573" s="10"/>
      <c r="M1573" s="30" t="str">
        <f t="shared" si="149"/>
        <v/>
      </c>
      <c r="N1573" s="20">
        <f t="shared" ca="1" si="148"/>
        <v>37</v>
      </c>
      <c r="O1573" s="53">
        <f t="shared" ca="1" si="151"/>
        <v>44919.124567519924</v>
      </c>
      <c r="P1573" s="11">
        <f t="shared" ca="1" si="150"/>
        <v>2290875.3529435159</v>
      </c>
      <c r="Q1573" s="30">
        <f t="shared" ca="1" si="152"/>
        <v>0</v>
      </c>
    </row>
    <row r="1574" spans="12:17">
      <c r="L1574" s="10"/>
      <c r="M1574" s="30" t="str">
        <f t="shared" si="149"/>
        <v/>
      </c>
      <c r="N1574" s="20">
        <f t="shared" ca="1" si="148"/>
        <v>87</v>
      </c>
      <c r="O1574" s="53">
        <f t="shared" ca="1" si="151"/>
        <v>-45817.507058870317</v>
      </c>
      <c r="P1574" s="11">
        <f t="shared" ca="1" si="150"/>
        <v>2245057.8458846454</v>
      </c>
      <c r="Q1574" s="30">
        <f t="shared" ca="1" si="152"/>
        <v>1</v>
      </c>
    </row>
    <row r="1575" spans="12:17">
      <c r="L1575" s="10"/>
      <c r="M1575" s="30" t="str">
        <f t="shared" si="149"/>
        <v/>
      </c>
      <c r="N1575" s="20">
        <f t="shared" ca="1" si="148"/>
        <v>82</v>
      </c>
      <c r="O1575" s="53">
        <f t="shared" ca="1" si="151"/>
        <v>-44901.156917692912</v>
      </c>
      <c r="P1575" s="11">
        <f t="shared" ca="1" si="150"/>
        <v>2200156.6889669523</v>
      </c>
      <c r="Q1575" s="30">
        <f t="shared" ca="1" si="152"/>
        <v>2</v>
      </c>
    </row>
    <row r="1576" spans="12:17">
      <c r="L1576" s="10"/>
      <c r="M1576" s="30" t="str">
        <f t="shared" si="149"/>
        <v/>
      </c>
      <c r="N1576" s="20">
        <f t="shared" ca="1" si="148"/>
        <v>35</v>
      </c>
      <c r="O1576" s="53">
        <f t="shared" ca="1" si="151"/>
        <v>44003.133779339048</v>
      </c>
      <c r="P1576" s="11">
        <f t="shared" ca="1" si="150"/>
        <v>2244159.8227462913</v>
      </c>
      <c r="Q1576" s="30">
        <f t="shared" ca="1" si="152"/>
        <v>0</v>
      </c>
    </row>
    <row r="1577" spans="12:17">
      <c r="L1577" s="10"/>
      <c r="M1577" s="30" t="str">
        <f t="shared" si="149"/>
        <v/>
      </c>
      <c r="N1577" s="20">
        <f t="shared" ca="1" si="148"/>
        <v>77</v>
      </c>
      <c r="O1577" s="53">
        <f t="shared" ca="1" si="151"/>
        <v>-44883.196454925826</v>
      </c>
      <c r="P1577" s="11">
        <f t="shared" ca="1" si="150"/>
        <v>2199276.6262913654</v>
      </c>
      <c r="Q1577" s="30">
        <f t="shared" ca="1" si="152"/>
        <v>1</v>
      </c>
    </row>
    <row r="1578" spans="12:17">
      <c r="L1578" s="10"/>
      <c r="M1578" s="30" t="str">
        <f t="shared" si="149"/>
        <v/>
      </c>
      <c r="N1578" s="20">
        <f t="shared" ref="N1578:N1641" ca="1" si="153">RANDBETWEEN(0,100)</f>
        <v>52</v>
      </c>
      <c r="O1578" s="53">
        <f t="shared" ca="1" si="151"/>
        <v>43985.532525827308</v>
      </c>
      <c r="P1578" s="11">
        <f t="shared" ca="1" si="150"/>
        <v>2243262.1588171925</v>
      </c>
      <c r="Q1578" s="30">
        <f t="shared" ca="1" si="152"/>
        <v>0</v>
      </c>
    </row>
    <row r="1579" spans="12:17">
      <c r="L1579" s="10"/>
      <c r="M1579" s="30" t="str">
        <f t="shared" ref="M1579:M1642" si="154">IF(K1579="","",IF(K1579&gt;0,0,1+M1578))</f>
        <v/>
      </c>
      <c r="N1579" s="20">
        <f t="shared" ca="1" si="153"/>
        <v>94</v>
      </c>
      <c r="O1579" s="53">
        <f t="shared" ca="1" si="151"/>
        <v>-44865.243176343851</v>
      </c>
      <c r="P1579" s="11">
        <f t="shared" ref="P1579:P1642" ca="1" si="155">O1579+P1578</f>
        <v>2198396.9156408487</v>
      </c>
      <c r="Q1579" s="30">
        <f t="shared" ca="1" si="152"/>
        <v>1</v>
      </c>
    </row>
    <row r="1580" spans="12:17">
      <c r="L1580" s="10"/>
      <c r="M1580" s="30" t="str">
        <f t="shared" si="154"/>
        <v/>
      </c>
      <c r="N1580" s="20">
        <f t="shared" ca="1" si="153"/>
        <v>42</v>
      </c>
      <c r="O1580" s="53">
        <f t="shared" ref="O1580:O1643" ca="1" si="156">IF(N1580&gt;=$F$11*100,-(P1579*$F$9),(P1579*$F$9*$F$13))</f>
        <v>43967.938312816972</v>
      </c>
      <c r="P1580" s="11">
        <f t="shared" ca="1" si="155"/>
        <v>2242364.8539536656</v>
      </c>
      <c r="Q1580" s="30">
        <f t="shared" ca="1" si="152"/>
        <v>0</v>
      </c>
    </row>
    <row r="1581" spans="12:17">
      <c r="L1581" s="10"/>
      <c r="M1581" s="30" t="str">
        <f t="shared" si="154"/>
        <v/>
      </c>
      <c r="N1581" s="20">
        <f t="shared" ca="1" si="153"/>
        <v>56</v>
      </c>
      <c r="O1581" s="53">
        <f t="shared" ca="1" si="156"/>
        <v>44847.297079073316</v>
      </c>
      <c r="P1581" s="11">
        <f t="shared" ca="1" si="155"/>
        <v>2287212.1510327389</v>
      </c>
      <c r="Q1581" s="30">
        <f t="shared" ca="1" si="152"/>
        <v>0</v>
      </c>
    </row>
    <row r="1582" spans="12:17">
      <c r="L1582" s="10"/>
      <c r="M1582" s="30" t="str">
        <f t="shared" si="154"/>
        <v/>
      </c>
      <c r="N1582" s="20">
        <f t="shared" ca="1" si="153"/>
        <v>6</v>
      </c>
      <c r="O1582" s="53">
        <f t="shared" ca="1" si="156"/>
        <v>45744.24302065478</v>
      </c>
      <c r="P1582" s="11">
        <f t="shared" ca="1" si="155"/>
        <v>2332956.3940533935</v>
      </c>
      <c r="Q1582" s="30">
        <f t="shared" ca="1" si="152"/>
        <v>0</v>
      </c>
    </row>
    <row r="1583" spans="12:17">
      <c r="L1583" s="10"/>
      <c r="M1583" s="30" t="str">
        <f t="shared" si="154"/>
        <v/>
      </c>
      <c r="N1583" s="20">
        <f t="shared" ca="1" si="153"/>
        <v>30</v>
      </c>
      <c r="O1583" s="53">
        <f t="shared" ca="1" si="156"/>
        <v>46659.12788106787</v>
      </c>
      <c r="P1583" s="11">
        <f t="shared" ca="1" si="155"/>
        <v>2379615.5219344613</v>
      </c>
      <c r="Q1583" s="30">
        <f t="shared" ca="1" si="152"/>
        <v>0</v>
      </c>
    </row>
    <row r="1584" spans="12:17">
      <c r="L1584" s="10"/>
      <c r="M1584" s="30" t="str">
        <f t="shared" si="154"/>
        <v/>
      </c>
      <c r="N1584" s="20">
        <f t="shared" ca="1" si="153"/>
        <v>53</v>
      </c>
      <c r="O1584" s="53">
        <f t="shared" ca="1" si="156"/>
        <v>47592.31043868923</v>
      </c>
      <c r="P1584" s="11">
        <f t="shared" ca="1" si="155"/>
        <v>2427207.8323731506</v>
      </c>
      <c r="Q1584" s="30">
        <f t="shared" ca="1" si="152"/>
        <v>0</v>
      </c>
    </row>
    <row r="1585" spans="12:17">
      <c r="L1585" s="10"/>
      <c r="M1585" s="30" t="str">
        <f t="shared" si="154"/>
        <v/>
      </c>
      <c r="N1585" s="20">
        <f t="shared" ca="1" si="153"/>
        <v>80</v>
      </c>
      <c r="O1585" s="53">
        <f t="shared" ca="1" si="156"/>
        <v>-48544.156647463016</v>
      </c>
      <c r="P1585" s="11">
        <f t="shared" ca="1" si="155"/>
        <v>2378663.6757256878</v>
      </c>
      <c r="Q1585" s="30">
        <f t="shared" ca="1" si="152"/>
        <v>1</v>
      </c>
    </row>
    <row r="1586" spans="12:17">
      <c r="L1586" s="10"/>
      <c r="M1586" s="30" t="str">
        <f t="shared" si="154"/>
        <v/>
      </c>
      <c r="N1586" s="20">
        <f t="shared" ca="1" si="153"/>
        <v>34</v>
      </c>
      <c r="O1586" s="53">
        <f t="shared" ca="1" si="156"/>
        <v>47573.273514513756</v>
      </c>
      <c r="P1586" s="11">
        <f t="shared" ca="1" si="155"/>
        <v>2426236.9492402016</v>
      </c>
      <c r="Q1586" s="30">
        <f t="shared" ca="1" si="152"/>
        <v>0</v>
      </c>
    </row>
    <row r="1587" spans="12:17">
      <c r="L1587" s="10"/>
      <c r="M1587" s="30" t="str">
        <f t="shared" si="154"/>
        <v/>
      </c>
      <c r="N1587" s="20">
        <f t="shared" ca="1" si="153"/>
        <v>19</v>
      </c>
      <c r="O1587" s="53">
        <f t="shared" ca="1" si="156"/>
        <v>48524.738984804033</v>
      </c>
      <c r="P1587" s="11">
        <f t="shared" ca="1" si="155"/>
        <v>2474761.6882250058</v>
      </c>
      <c r="Q1587" s="30">
        <f t="shared" ca="1" si="152"/>
        <v>0</v>
      </c>
    </row>
    <row r="1588" spans="12:17">
      <c r="L1588" s="10"/>
      <c r="M1588" s="30" t="str">
        <f t="shared" si="154"/>
        <v/>
      </c>
      <c r="N1588" s="20">
        <f t="shared" ca="1" si="153"/>
        <v>16</v>
      </c>
      <c r="O1588" s="53">
        <f t="shared" ca="1" si="156"/>
        <v>49495.233764500117</v>
      </c>
      <c r="P1588" s="11">
        <f t="shared" ca="1" si="155"/>
        <v>2524256.9219895056</v>
      </c>
      <c r="Q1588" s="30">
        <f t="shared" ca="1" si="152"/>
        <v>0</v>
      </c>
    </row>
    <row r="1589" spans="12:17">
      <c r="L1589" s="10"/>
      <c r="M1589" s="30" t="str">
        <f t="shared" si="154"/>
        <v/>
      </c>
      <c r="N1589" s="20">
        <f t="shared" ca="1" si="153"/>
        <v>56</v>
      </c>
      <c r="O1589" s="53">
        <f t="shared" ca="1" si="156"/>
        <v>50485.138439790113</v>
      </c>
      <c r="P1589" s="11">
        <f t="shared" ca="1" si="155"/>
        <v>2574742.0604292955</v>
      </c>
      <c r="Q1589" s="30">
        <f t="shared" ca="1" si="152"/>
        <v>0</v>
      </c>
    </row>
    <row r="1590" spans="12:17">
      <c r="L1590" s="10"/>
      <c r="M1590" s="30" t="str">
        <f t="shared" si="154"/>
        <v/>
      </c>
      <c r="N1590" s="20">
        <f t="shared" ca="1" si="153"/>
        <v>52</v>
      </c>
      <c r="O1590" s="53">
        <f t="shared" ca="1" si="156"/>
        <v>51494.841208585909</v>
      </c>
      <c r="P1590" s="11">
        <f t="shared" ca="1" si="155"/>
        <v>2626236.9016378815</v>
      </c>
      <c r="Q1590" s="30">
        <f t="shared" ca="1" si="152"/>
        <v>0</v>
      </c>
    </row>
    <row r="1591" spans="12:17">
      <c r="L1591" s="10"/>
      <c r="M1591" s="30" t="str">
        <f t="shared" si="154"/>
        <v/>
      </c>
      <c r="N1591" s="20">
        <f t="shared" ca="1" si="153"/>
        <v>16</v>
      </c>
      <c r="O1591" s="53">
        <f t="shared" ca="1" si="156"/>
        <v>52524.738032757632</v>
      </c>
      <c r="P1591" s="11">
        <f t="shared" ca="1" si="155"/>
        <v>2678761.6396706393</v>
      </c>
      <c r="Q1591" s="30">
        <f t="shared" ca="1" si="152"/>
        <v>0</v>
      </c>
    </row>
    <row r="1592" spans="12:17">
      <c r="L1592" s="10"/>
      <c r="M1592" s="30" t="str">
        <f t="shared" si="154"/>
        <v/>
      </c>
      <c r="N1592" s="20">
        <f t="shared" ca="1" si="153"/>
        <v>25</v>
      </c>
      <c r="O1592" s="53">
        <f t="shared" ca="1" si="156"/>
        <v>53575.23279341279</v>
      </c>
      <c r="P1592" s="11">
        <f t="shared" ca="1" si="155"/>
        <v>2732336.8724640519</v>
      </c>
      <c r="Q1592" s="30">
        <f t="shared" ca="1" si="152"/>
        <v>0</v>
      </c>
    </row>
    <row r="1593" spans="12:17">
      <c r="L1593" s="10"/>
      <c r="M1593" s="30" t="str">
        <f t="shared" si="154"/>
        <v/>
      </c>
      <c r="N1593" s="20">
        <f t="shared" ca="1" si="153"/>
        <v>100</v>
      </c>
      <c r="O1593" s="53">
        <f t="shared" ca="1" si="156"/>
        <v>-54646.737449281041</v>
      </c>
      <c r="P1593" s="11">
        <f t="shared" ca="1" si="155"/>
        <v>2677690.135014771</v>
      </c>
      <c r="Q1593" s="30">
        <f t="shared" ca="1" si="152"/>
        <v>1</v>
      </c>
    </row>
    <row r="1594" spans="12:17">
      <c r="L1594" s="10"/>
      <c r="M1594" s="30" t="str">
        <f t="shared" si="154"/>
        <v/>
      </c>
      <c r="N1594" s="20">
        <f t="shared" ca="1" si="153"/>
        <v>25</v>
      </c>
      <c r="O1594" s="53">
        <f t="shared" ca="1" si="156"/>
        <v>53553.802700295419</v>
      </c>
      <c r="P1594" s="11">
        <f t="shared" ca="1" si="155"/>
        <v>2731243.9377150666</v>
      </c>
      <c r="Q1594" s="30">
        <f t="shared" ca="1" si="152"/>
        <v>0</v>
      </c>
    </row>
    <row r="1595" spans="12:17">
      <c r="L1595" s="10"/>
      <c r="M1595" s="30" t="str">
        <f t="shared" si="154"/>
        <v/>
      </c>
      <c r="N1595" s="20">
        <f t="shared" ca="1" si="153"/>
        <v>36</v>
      </c>
      <c r="O1595" s="53">
        <f t="shared" ca="1" si="156"/>
        <v>54624.878754301331</v>
      </c>
      <c r="P1595" s="11">
        <f t="shared" ca="1" si="155"/>
        <v>2785868.8164693681</v>
      </c>
      <c r="Q1595" s="30">
        <f t="shared" ca="1" si="152"/>
        <v>0</v>
      </c>
    </row>
    <row r="1596" spans="12:17">
      <c r="L1596" s="10"/>
      <c r="M1596" s="30" t="str">
        <f t="shared" si="154"/>
        <v/>
      </c>
      <c r="N1596" s="20">
        <f t="shared" ca="1" si="153"/>
        <v>4</v>
      </c>
      <c r="O1596" s="53">
        <f t="shared" ca="1" si="156"/>
        <v>55717.376329387364</v>
      </c>
      <c r="P1596" s="11">
        <f t="shared" ca="1" si="155"/>
        <v>2841586.1927987556</v>
      </c>
      <c r="Q1596" s="30">
        <f t="shared" ca="1" si="152"/>
        <v>0</v>
      </c>
    </row>
    <row r="1597" spans="12:17">
      <c r="L1597" s="10"/>
      <c r="M1597" s="30" t="str">
        <f t="shared" si="154"/>
        <v/>
      </c>
      <c r="N1597" s="20">
        <f t="shared" ca="1" si="153"/>
        <v>23</v>
      </c>
      <c r="O1597" s="53">
        <f t="shared" ca="1" si="156"/>
        <v>56831.723855975113</v>
      </c>
      <c r="P1597" s="11">
        <f t="shared" ca="1" si="155"/>
        <v>2898417.9166547307</v>
      </c>
      <c r="Q1597" s="30">
        <f t="shared" ca="1" si="152"/>
        <v>0</v>
      </c>
    </row>
    <row r="1598" spans="12:17">
      <c r="L1598" s="10"/>
      <c r="M1598" s="30" t="str">
        <f t="shared" si="154"/>
        <v/>
      </c>
      <c r="N1598" s="20">
        <f t="shared" ca="1" si="153"/>
        <v>41</v>
      </c>
      <c r="O1598" s="53">
        <f t="shared" ca="1" si="156"/>
        <v>57968.358333094613</v>
      </c>
      <c r="P1598" s="11">
        <f t="shared" ca="1" si="155"/>
        <v>2956386.2749878252</v>
      </c>
      <c r="Q1598" s="30">
        <f t="shared" ca="1" si="152"/>
        <v>0</v>
      </c>
    </row>
    <row r="1599" spans="12:17">
      <c r="L1599" s="10"/>
      <c r="M1599" s="30" t="str">
        <f t="shared" si="154"/>
        <v/>
      </c>
      <c r="N1599" s="20">
        <f t="shared" ca="1" si="153"/>
        <v>72</v>
      </c>
      <c r="O1599" s="53">
        <f t="shared" ca="1" si="156"/>
        <v>-59127.725499756503</v>
      </c>
      <c r="P1599" s="11">
        <f t="shared" ca="1" si="155"/>
        <v>2897258.5494880686</v>
      </c>
      <c r="Q1599" s="30">
        <f t="shared" ca="1" si="152"/>
        <v>1</v>
      </c>
    </row>
    <row r="1600" spans="12:17">
      <c r="L1600" s="10"/>
      <c r="M1600" s="30" t="str">
        <f t="shared" si="154"/>
        <v/>
      </c>
      <c r="N1600" s="20">
        <f t="shared" ca="1" si="153"/>
        <v>19</v>
      </c>
      <c r="O1600" s="53">
        <f t="shared" ca="1" si="156"/>
        <v>57945.170989761369</v>
      </c>
      <c r="P1600" s="11">
        <f t="shared" ca="1" si="155"/>
        <v>2955203.7204778302</v>
      </c>
      <c r="Q1600" s="30">
        <f t="shared" ca="1" si="152"/>
        <v>0</v>
      </c>
    </row>
    <row r="1601" spans="12:17">
      <c r="L1601" s="10"/>
      <c r="M1601" s="30" t="str">
        <f t="shared" si="154"/>
        <v/>
      </c>
      <c r="N1601" s="20">
        <f t="shared" ca="1" si="153"/>
        <v>63</v>
      </c>
      <c r="O1601" s="53">
        <f t="shared" ca="1" si="156"/>
        <v>-59104.074409556604</v>
      </c>
      <c r="P1601" s="11">
        <f t="shared" ca="1" si="155"/>
        <v>2896099.6460682736</v>
      </c>
      <c r="Q1601" s="30">
        <f t="shared" ca="1" si="152"/>
        <v>1</v>
      </c>
    </row>
    <row r="1602" spans="12:17">
      <c r="L1602" s="10"/>
      <c r="M1602" s="30" t="str">
        <f t="shared" si="154"/>
        <v/>
      </c>
      <c r="N1602" s="20">
        <f t="shared" ca="1" si="153"/>
        <v>30</v>
      </c>
      <c r="O1602" s="53">
        <f t="shared" ca="1" si="156"/>
        <v>57921.992921365476</v>
      </c>
      <c r="P1602" s="11">
        <f t="shared" ca="1" si="155"/>
        <v>2954021.638989639</v>
      </c>
      <c r="Q1602" s="30">
        <f t="shared" ca="1" si="152"/>
        <v>0</v>
      </c>
    </row>
    <row r="1603" spans="12:17">
      <c r="L1603" s="10"/>
      <c r="M1603" s="30" t="str">
        <f t="shared" si="154"/>
        <v/>
      </c>
      <c r="N1603" s="20">
        <f t="shared" ca="1" si="153"/>
        <v>84</v>
      </c>
      <c r="O1603" s="53">
        <f t="shared" ca="1" si="156"/>
        <v>-59080.432779792784</v>
      </c>
      <c r="P1603" s="11">
        <f t="shared" ca="1" si="155"/>
        <v>2894941.2062098463</v>
      </c>
      <c r="Q1603" s="30">
        <f t="shared" ca="1" si="152"/>
        <v>1</v>
      </c>
    </row>
    <row r="1604" spans="12:17">
      <c r="L1604" s="10"/>
      <c r="M1604" s="30" t="str">
        <f t="shared" si="154"/>
        <v/>
      </c>
      <c r="N1604" s="20">
        <f t="shared" ca="1" si="153"/>
        <v>1</v>
      </c>
      <c r="O1604" s="53">
        <f t="shared" ca="1" si="156"/>
        <v>57898.82412419693</v>
      </c>
      <c r="P1604" s="11">
        <f t="shared" ca="1" si="155"/>
        <v>2952840.0303340433</v>
      </c>
      <c r="Q1604" s="30">
        <f t="shared" ca="1" si="152"/>
        <v>0</v>
      </c>
    </row>
    <row r="1605" spans="12:17">
      <c r="L1605" s="10"/>
      <c r="M1605" s="30" t="str">
        <f t="shared" si="154"/>
        <v/>
      </c>
      <c r="N1605" s="20">
        <f t="shared" ca="1" si="153"/>
        <v>85</v>
      </c>
      <c r="O1605" s="53">
        <f t="shared" ca="1" si="156"/>
        <v>-59056.800606680867</v>
      </c>
      <c r="P1605" s="11">
        <f t="shared" ca="1" si="155"/>
        <v>2893783.2297273623</v>
      </c>
      <c r="Q1605" s="30">
        <f t="shared" ca="1" si="152"/>
        <v>1</v>
      </c>
    </row>
    <row r="1606" spans="12:17">
      <c r="L1606" s="10"/>
      <c r="M1606" s="30" t="str">
        <f t="shared" si="154"/>
        <v/>
      </c>
      <c r="N1606" s="20">
        <f t="shared" ca="1" si="153"/>
        <v>60</v>
      </c>
      <c r="O1606" s="53">
        <f t="shared" ca="1" si="156"/>
        <v>-57875.664594547248</v>
      </c>
      <c r="P1606" s="11">
        <f t="shared" ca="1" si="155"/>
        <v>2835907.5651328149</v>
      </c>
      <c r="Q1606" s="30">
        <f t="shared" ca="1" si="152"/>
        <v>2</v>
      </c>
    </row>
    <row r="1607" spans="12:17">
      <c r="L1607" s="10"/>
      <c r="M1607" s="30" t="str">
        <f t="shared" si="154"/>
        <v/>
      </c>
      <c r="N1607" s="20">
        <f t="shared" ca="1" si="153"/>
        <v>26</v>
      </c>
      <c r="O1607" s="53">
        <f t="shared" ca="1" si="156"/>
        <v>56718.151302656297</v>
      </c>
      <c r="P1607" s="11">
        <f t="shared" ca="1" si="155"/>
        <v>2892625.7164354711</v>
      </c>
      <c r="Q1607" s="30">
        <f t="shared" ca="1" si="152"/>
        <v>0</v>
      </c>
    </row>
    <row r="1608" spans="12:17">
      <c r="L1608" s="10"/>
      <c r="M1608" s="30" t="str">
        <f t="shared" si="154"/>
        <v/>
      </c>
      <c r="N1608" s="20">
        <f t="shared" ca="1" si="153"/>
        <v>76</v>
      </c>
      <c r="O1608" s="53">
        <f t="shared" ca="1" si="156"/>
        <v>-57852.514328709425</v>
      </c>
      <c r="P1608" s="11">
        <f t="shared" ca="1" si="155"/>
        <v>2834773.2021067617</v>
      </c>
      <c r="Q1608" s="30">
        <f t="shared" ca="1" si="152"/>
        <v>1</v>
      </c>
    </row>
    <row r="1609" spans="12:17">
      <c r="L1609" s="10"/>
      <c r="M1609" s="30" t="str">
        <f t="shared" si="154"/>
        <v/>
      </c>
      <c r="N1609" s="20">
        <f t="shared" ca="1" si="153"/>
        <v>99</v>
      </c>
      <c r="O1609" s="53">
        <f t="shared" ca="1" si="156"/>
        <v>-56695.464042135238</v>
      </c>
      <c r="P1609" s="11">
        <f t="shared" ca="1" si="155"/>
        <v>2778077.7380646267</v>
      </c>
      <c r="Q1609" s="30">
        <f t="shared" ca="1" si="152"/>
        <v>2</v>
      </c>
    </row>
    <row r="1610" spans="12:17">
      <c r="L1610" s="10"/>
      <c r="M1610" s="30" t="str">
        <f t="shared" si="154"/>
        <v/>
      </c>
      <c r="N1610" s="20">
        <f t="shared" ca="1" si="153"/>
        <v>13</v>
      </c>
      <c r="O1610" s="53">
        <f t="shared" ca="1" si="156"/>
        <v>55561.554761292537</v>
      </c>
      <c r="P1610" s="11">
        <f t="shared" ca="1" si="155"/>
        <v>2833639.2928259191</v>
      </c>
      <c r="Q1610" s="30">
        <f t="shared" ca="1" si="152"/>
        <v>0</v>
      </c>
    </row>
    <row r="1611" spans="12:17">
      <c r="L1611" s="10"/>
      <c r="M1611" s="30" t="str">
        <f t="shared" si="154"/>
        <v/>
      </c>
      <c r="N1611" s="20">
        <f t="shared" ca="1" si="153"/>
        <v>91</v>
      </c>
      <c r="O1611" s="53">
        <f t="shared" ca="1" si="156"/>
        <v>-56672.785856518385</v>
      </c>
      <c r="P1611" s="11">
        <f t="shared" ca="1" si="155"/>
        <v>2776966.5069694007</v>
      </c>
      <c r="Q1611" s="30">
        <f t="shared" ca="1" si="152"/>
        <v>1</v>
      </c>
    </row>
    <row r="1612" spans="12:17">
      <c r="L1612" s="10"/>
      <c r="M1612" s="30" t="str">
        <f t="shared" si="154"/>
        <v/>
      </c>
      <c r="N1612" s="20">
        <f t="shared" ca="1" si="153"/>
        <v>24</v>
      </c>
      <c r="O1612" s="53">
        <f t="shared" ca="1" si="156"/>
        <v>55539.330139388017</v>
      </c>
      <c r="P1612" s="11">
        <f t="shared" ca="1" si="155"/>
        <v>2832505.8371087885</v>
      </c>
      <c r="Q1612" s="30">
        <f t="shared" ca="1" si="152"/>
        <v>0</v>
      </c>
    </row>
    <row r="1613" spans="12:17">
      <c r="L1613" s="10"/>
      <c r="M1613" s="30" t="str">
        <f t="shared" si="154"/>
        <v/>
      </c>
      <c r="N1613" s="20">
        <f t="shared" ca="1" si="153"/>
        <v>75</v>
      </c>
      <c r="O1613" s="53">
        <f t="shared" ca="1" si="156"/>
        <v>-56650.116742175771</v>
      </c>
      <c r="P1613" s="11">
        <f t="shared" ca="1" si="155"/>
        <v>2775855.720366613</v>
      </c>
      <c r="Q1613" s="30">
        <f t="shared" ca="1" si="152"/>
        <v>1</v>
      </c>
    </row>
    <row r="1614" spans="12:17">
      <c r="L1614" s="10"/>
      <c r="M1614" s="30" t="str">
        <f t="shared" si="154"/>
        <v/>
      </c>
      <c r="N1614" s="20">
        <f t="shared" ca="1" si="153"/>
        <v>9</v>
      </c>
      <c r="O1614" s="53">
        <f t="shared" ca="1" si="156"/>
        <v>55517.114407332265</v>
      </c>
      <c r="P1614" s="11">
        <f t="shared" ca="1" si="155"/>
        <v>2831372.8347739452</v>
      </c>
      <c r="Q1614" s="30">
        <f t="shared" ca="1" si="152"/>
        <v>0</v>
      </c>
    </row>
    <row r="1615" spans="12:17">
      <c r="L1615" s="10"/>
      <c r="M1615" s="30" t="str">
        <f t="shared" si="154"/>
        <v/>
      </c>
      <c r="N1615" s="20">
        <f t="shared" ca="1" si="153"/>
        <v>14</v>
      </c>
      <c r="O1615" s="53">
        <f t="shared" ca="1" si="156"/>
        <v>56627.456695478904</v>
      </c>
      <c r="P1615" s="11">
        <f t="shared" ca="1" si="155"/>
        <v>2888000.291469424</v>
      </c>
      <c r="Q1615" s="30">
        <f t="shared" ca="1" si="152"/>
        <v>0</v>
      </c>
    </row>
    <row r="1616" spans="12:17">
      <c r="L1616" s="10"/>
      <c r="M1616" s="30" t="str">
        <f t="shared" si="154"/>
        <v/>
      </c>
      <c r="N1616" s="20">
        <f t="shared" ca="1" si="153"/>
        <v>89</v>
      </c>
      <c r="O1616" s="53">
        <f t="shared" ca="1" si="156"/>
        <v>-57760.005829388479</v>
      </c>
      <c r="P1616" s="11">
        <f t="shared" ca="1" si="155"/>
        <v>2830240.2856400358</v>
      </c>
      <c r="Q1616" s="30">
        <f t="shared" ca="1" si="152"/>
        <v>1</v>
      </c>
    </row>
    <row r="1617" spans="12:17">
      <c r="L1617" s="10"/>
      <c r="M1617" s="30" t="str">
        <f t="shared" si="154"/>
        <v/>
      </c>
      <c r="N1617" s="20">
        <f t="shared" ca="1" si="153"/>
        <v>53</v>
      </c>
      <c r="O1617" s="53">
        <f t="shared" ca="1" si="156"/>
        <v>56604.805712800713</v>
      </c>
      <c r="P1617" s="11">
        <f t="shared" ca="1" si="155"/>
        <v>2886845.0913528367</v>
      </c>
      <c r="Q1617" s="30">
        <f t="shared" ca="1" si="152"/>
        <v>0</v>
      </c>
    </row>
    <row r="1618" spans="12:17">
      <c r="L1618" s="10"/>
      <c r="M1618" s="30" t="str">
        <f t="shared" si="154"/>
        <v/>
      </c>
      <c r="N1618" s="20">
        <f t="shared" ca="1" si="153"/>
        <v>24</v>
      </c>
      <c r="O1618" s="53">
        <f t="shared" ca="1" si="156"/>
        <v>57736.901827056732</v>
      </c>
      <c r="P1618" s="11">
        <f t="shared" ca="1" si="155"/>
        <v>2944581.9931798936</v>
      </c>
      <c r="Q1618" s="30">
        <f t="shared" ca="1" si="152"/>
        <v>0</v>
      </c>
    </row>
    <row r="1619" spans="12:17">
      <c r="L1619" s="10"/>
      <c r="M1619" s="30" t="str">
        <f t="shared" si="154"/>
        <v/>
      </c>
      <c r="N1619" s="20">
        <f t="shared" ca="1" si="153"/>
        <v>16</v>
      </c>
      <c r="O1619" s="53">
        <f t="shared" ca="1" si="156"/>
        <v>58891.639863597869</v>
      </c>
      <c r="P1619" s="11">
        <f t="shared" ca="1" si="155"/>
        <v>3003473.6330434913</v>
      </c>
      <c r="Q1619" s="30">
        <f t="shared" ca="1" si="152"/>
        <v>0</v>
      </c>
    </row>
    <row r="1620" spans="12:17">
      <c r="L1620" s="10"/>
      <c r="M1620" s="30" t="str">
        <f t="shared" si="154"/>
        <v/>
      </c>
      <c r="N1620" s="20">
        <f t="shared" ca="1" si="153"/>
        <v>22</v>
      </c>
      <c r="O1620" s="53">
        <f t="shared" ca="1" si="156"/>
        <v>60069.472660869826</v>
      </c>
      <c r="P1620" s="11">
        <f t="shared" ca="1" si="155"/>
        <v>3063543.1057043611</v>
      </c>
      <c r="Q1620" s="30">
        <f t="shared" ca="1" si="152"/>
        <v>0</v>
      </c>
    </row>
    <row r="1621" spans="12:17">
      <c r="L1621" s="10"/>
      <c r="M1621" s="30" t="str">
        <f t="shared" si="154"/>
        <v/>
      </c>
      <c r="N1621" s="20">
        <f t="shared" ca="1" si="153"/>
        <v>9</v>
      </c>
      <c r="O1621" s="53">
        <f t="shared" ca="1" si="156"/>
        <v>61270.86211408722</v>
      </c>
      <c r="P1621" s="11">
        <f t="shared" ca="1" si="155"/>
        <v>3124813.9678184483</v>
      </c>
      <c r="Q1621" s="30">
        <f t="shared" ca="1" si="152"/>
        <v>0</v>
      </c>
    </row>
    <row r="1622" spans="12:17">
      <c r="L1622" s="10"/>
      <c r="M1622" s="30" t="str">
        <f t="shared" si="154"/>
        <v/>
      </c>
      <c r="N1622" s="20">
        <f t="shared" ca="1" si="153"/>
        <v>46</v>
      </c>
      <c r="O1622" s="53">
        <f t="shared" ca="1" si="156"/>
        <v>62496.27935636897</v>
      </c>
      <c r="P1622" s="11">
        <f t="shared" ca="1" si="155"/>
        <v>3187310.2471748171</v>
      </c>
      <c r="Q1622" s="30">
        <f t="shared" ca="1" si="152"/>
        <v>0</v>
      </c>
    </row>
    <row r="1623" spans="12:17">
      <c r="L1623" s="10"/>
      <c r="M1623" s="30" t="str">
        <f t="shared" si="154"/>
        <v/>
      </c>
      <c r="N1623" s="20">
        <f t="shared" ca="1" si="153"/>
        <v>4</v>
      </c>
      <c r="O1623" s="53">
        <f t="shared" ca="1" si="156"/>
        <v>63746.204943496341</v>
      </c>
      <c r="P1623" s="11">
        <f t="shared" ca="1" si="155"/>
        <v>3251056.4521183134</v>
      </c>
      <c r="Q1623" s="30">
        <f t="shared" ca="1" si="152"/>
        <v>0</v>
      </c>
    </row>
    <row r="1624" spans="12:17">
      <c r="L1624" s="10"/>
      <c r="M1624" s="30" t="str">
        <f t="shared" si="154"/>
        <v/>
      </c>
      <c r="N1624" s="20">
        <f t="shared" ca="1" si="153"/>
        <v>92</v>
      </c>
      <c r="O1624" s="53">
        <f t="shared" ca="1" si="156"/>
        <v>-65021.129042366272</v>
      </c>
      <c r="P1624" s="11">
        <f t="shared" ca="1" si="155"/>
        <v>3186035.3230759474</v>
      </c>
      <c r="Q1624" s="30">
        <f t="shared" ca="1" si="152"/>
        <v>1</v>
      </c>
    </row>
    <row r="1625" spans="12:17">
      <c r="L1625" s="10"/>
      <c r="M1625" s="30" t="str">
        <f t="shared" si="154"/>
        <v/>
      </c>
      <c r="N1625" s="20">
        <f t="shared" ca="1" si="153"/>
        <v>11</v>
      </c>
      <c r="O1625" s="53">
        <f t="shared" ca="1" si="156"/>
        <v>63720.706461518952</v>
      </c>
      <c r="P1625" s="11">
        <f t="shared" ca="1" si="155"/>
        <v>3249756.0295374664</v>
      </c>
      <c r="Q1625" s="30">
        <f t="shared" ca="1" si="152"/>
        <v>0</v>
      </c>
    </row>
    <row r="1626" spans="12:17">
      <c r="L1626" s="10"/>
      <c r="M1626" s="30" t="str">
        <f t="shared" si="154"/>
        <v/>
      </c>
      <c r="N1626" s="20">
        <f t="shared" ca="1" si="153"/>
        <v>38</v>
      </c>
      <c r="O1626" s="53">
        <f t="shared" ca="1" si="156"/>
        <v>64995.120590749328</v>
      </c>
      <c r="P1626" s="11">
        <f t="shared" ca="1" si="155"/>
        <v>3314751.1501282156</v>
      </c>
      <c r="Q1626" s="30">
        <f t="shared" ca="1" si="152"/>
        <v>0</v>
      </c>
    </row>
    <row r="1627" spans="12:17">
      <c r="L1627" s="10"/>
      <c r="M1627" s="30" t="str">
        <f t="shared" si="154"/>
        <v/>
      </c>
      <c r="N1627" s="20">
        <f t="shared" ca="1" si="153"/>
        <v>95</v>
      </c>
      <c r="O1627" s="53">
        <f t="shared" ca="1" si="156"/>
        <v>-66295.02300256431</v>
      </c>
      <c r="P1627" s="11">
        <f t="shared" ca="1" si="155"/>
        <v>3248456.1271256511</v>
      </c>
      <c r="Q1627" s="30">
        <f t="shared" ca="1" si="152"/>
        <v>1</v>
      </c>
    </row>
    <row r="1628" spans="12:17">
      <c r="L1628" s="10"/>
      <c r="M1628" s="30" t="str">
        <f t="shared" si="154"/>
        <v/>
      </c>
      <c r="N1628" s="20">
        <f t="shared" ca="1" si="153"/>
        <v>64</v>
      </c>
      <c r="O1628" s="53">
        <f t="shared" ca="1" si="156"/>
        <v>-64969.122542513025</v>
      </c>
      <c r="P1628" s="11">
        <f t="shared" ca="1" si="155"/>
        <v>3183487.004583138</v>
      </c>
      <c r="Q1628" s="30">
        <f t="shared" ca="1" si="152"/>
        <v>2</v>
      </c>
    </row>
    <row r="1629" spans="12:17">
      <c r="L1629" s="10"/>
      <c r="M1629" s="30" t="str">
        <f t="shared" si="154"/>
        <v/>
      </c>
      <c r="N1629" s="20">
        <f t="shared" ca="1" si="153"/>
        <v>65</v>
      </c>
      <c r="O1629" s="53">
        <f t="shared" ca="1" si="156"/>
        <v>-63669.740091662759</v>
      </c>
      <c r="P1629" s="11">
        <f t="shared" ca="1" si="155"/>
        <v>3119817.2644914752</v>
      </c>
      <c r="Q1629" s="30">
        <f t="shared" ref="Q1629:Q1692" ca="1" si="157">IF(O1629="","",IF(O1629&gt;0,0,1+Q1628))</f>
        <v>3</v>
      </c>
    </row>
    <row r="1630" spans="12:17">
      <c r="L1630" s="10"/>
      <c r="M1630" s="30" t="str">
        <f t="shared" si="154"/>
        <v/>
      </c>
      <c r="N1630" s="20">
        <f t="shared" ca="1" si="153"/>
        <v>95</v>
      </c>
      <c r="O1630" s="53">
        <f t="shared" ca="1" si="156"/>
        <v>-62396.345289829507</v>
      </c>
      <c r="P1630" s="11">
        <f t="shared" ca="1" si="155"/>
        <v>3057420.9192016455</v>
      </c>
      <c r="Q1630" s="30">
        <f t="shared" ca="1" si="157"/>
        <v>4</v>
      </c>
    </row>
    <row r="1631" spans="12:17">
      <c r="L1631" s="10"/>
      <c r="M1631" s="30" t="str">
        <f t="shared" si="154"/>
        <v/>
      </c>
      <c r="N1631" s="20">
        <f t="shared" ca="1" si="153"/>
        <v>85</v>
      </c>
      <c r="O1631" s="53">
        <f t="shared" ca="1" si="156"/>
        <v>-61148.418384032913</v>
      </c>
      <c r="P1631" s="11">
        <f t="shared" ca="1" si="155"/>
        <v>2996272.5008176127</v>
      </c>
      <c r="Q1631" s="30">
        <f t="shared" ca="1" si="157"/>
        <v>5</v>
      </c>
    </row>
    <row r="1632" spans="12:17">
      <c r="L1632" s="10"/>
      <c r="M1632" s="30" t="str">
        <f t="shared" si="154"/>
        <v/>
      </c>
      <c r="N1632" s="20">
        <f t="shared" ca="1" si="153"/>
        <v>5</v>
      </c>
      <c r="O1632" s="53">
        <f t="shared" ca="1" si="156"/>
        <v>59925.450016352253</v>
      </c>
      <c r="P1632" s="11">
        <f t="shared" ca="1" si="155"/>
        <v>3056197.9508339651</v>
      </c>
      <c r="Q1632" s="30">
        <f t="shared" ca="1" si="157"/>
        <v>0</v>
      </c>
    </row>
    <row r="1633" spans="12:17">
      <c r="L1633" s="10"/>
      <c r="M1633" s="30" t="str">
        <f t="shared" si="154"/>
        <v/>
      </c>
      <c r="N1633" s="20">
        <f t="shared" ca="1" si="153"/>
        <v>46</v>
      </c>
      <c r="O1633" s="53">
        <f t="shared" ca="1" si="156"/>
        <v>61123.959016679306</v>
      </c>
      <c r="P1633" s="11">
        <f t="shared" ca="1" si="155"/>
        <v>3117321.9098506444</v>
      </c>
      <c r="Q1633" s="30">
        <f t="shared" ca="1" si="157"/>
        <v>0</v>
      </c>
    </row>
    <row r="1634" spans="12:17">
      <c r="L1634" s="10"/>
      <c r="M1634" s="30" t="str">
        <f t="shared" si="154"/>
        <v/>
      </c>
      <c r="N1634" s="20">
        <f t="shared" ca="1" si="153"/>
        <v>61</v>
      </c>
      <c r="O1634" s="53">
        <f t="shared" ca="1" si="156"/>
        <v>-62346.438197012889</v>
      </c>
      <c r="P1634" s="11">
        <f t="shared" ca="1" si="155"/>
        <v>3054975.4716536314</v>
      </c>
      <c r="Q1634" s="30">
        <f t="shared" ca="1" si="157"/>
        <v>1</v>
      </c>
    </row>
    <row r="1635" spans="12:17">
      <c r="L1635" s="10"/>
      <c r="M1635" s="30" t="str">
        <f t="shared" si="154"/>
        <v/>
      </c>
      <c r="N1635" s="20">
        <f t="shared" ca="1" si="153"/>
        <v>36</v>
      </c>
      <c r="O1635" s="53">
        <f t="shared" ca="1" si="156"/>
        <v>61099.509433072628</v>
      </c>
      <c r="P1635" s="11">
        <f t="shared" ca="1" si="155"/>
        <v>3116074.9810867039</v>
      </c>
      <c r="Q1635" s="30">
        <f t="shared" ca="1" si="157"/>
        <v>0</v>
      </c>
    </row>
    <row r="1636" spans="12:17">
      <c r="L1636" s="10"/>
      <c r="M1636" s="30" t="str">
        <f t="shared" si="154"/>
        <v/>
      </c>
      <c r="N1636" s="20">
        <f t="shared" ca="1" si="153"/>
        <v>63</v>
      </c>
      <c r="O1636" s="53">
        <f t="shared" ca="1" si="156"/>
        <v>-62321.499621734081</v>
      </c>
      <c r="P1636" s="11">
        <f t="shared" ca="1" si="155"/>
        <v>3053753.4814649699</v>
      </c>
      <c r="Q1636" s="30">
        <f t="shared" ca="1" si="157"/>
        <v>1</v>
      </c>
    </row>
    <row r="1637" spans="12:17">
      <c r="L1637" s="10"/>
      <c r="M1637" s="30" t="str">
        <f t="shared" si="154"/>
        <v/>
      </c>
      <c r="N1637" s="20">
        <f t="shared" ca="1" si="153"/>
        <v>99</v>
      </c>
      <c r="O1637" s="53">
        <f t="shared" ca="1" si="156"/>
        <v>-61075.069629299396</v>
      </c>
      <c r="P1637" s="11">
        <f t="shared" ca="1" si="155"/>
        <v>2992678.4118356705</v>
      </c>
      <c r="Q1637" s="30">
        <f t="shared" ca="1" si="157"/>
        <v>2</v>
      </c>
    </row>
    <row r="1638" spans="12:17">
      <c r="L1638" s="10"/>
      <c r="M1638" s="30" t="str">
        <f t="shared" si="154"/>
        <v/>
      </c>
      <c r="N1638" s="20">
        <f t="shared" ca="1" si="153"/>
        <v>34</v>
      </c>
      <c r="O1638" s="53">
        <f t="shared" ca="1" si="156"/>
        <v>59853.568236713414</v>
      </c>
      <c r="P1638" s="11">
        <f t="shared" ca="1" si="155"/>
        <v>3052531.9800723838</v>
      </c>
      <c r="Q1638" s="30">
        <f t="shared" ca="1" si="157"/>
        <v>0</v>
      </c>
    </row>
    <row r="1639" spans="12:17">
      <c r="L1639" s="10"/>
      <c r="M1639" s="30" t="str">
        <f t="shared" si="154"/>
        <v/>
      </c>
      <c r="N1639" s="20">
        <f t="shared" ca="1" si="153"/>
        <v>34</v>
      </c>
      <c r="O1639" s="53">
        <f t="shared" ca="1" si="156"/>
        <v>61050.639601447678</v>
      </c>
      <c r="P1639" s="11">
        <f t="shared" ca="1" si="155"/>
        <v>3113582.6196738314</v>
      </c>
      <c r="Q1639" s="30">
        <f t="shared" ca="1" si="157"/>
        <v>0</v>
      </c>
    </row>
    <row r="1640" spans="12:17">
      <c r="L1640" s="10"/>
      <c r="M1640" s="30" t="str">
        <f t="shared" si="154"/>
        <v/>
      </c>
      <c r="N1640" s="20">
        <f t="shared" ca="1" si="153"/>
        <v>16</v>
      </c>
      <c r="O1640" s="53">
        <f t="shared" ca="1" si="156"/>
        <v>62271.65239347663</v>
      </c>
      <c r="P1640" s="11">
        <f t="shared" ca="1" si="155"/>
        <v>3175854.272067308</v>
      </c>
      <c r="Q1640" s="30">
        <f t="shared" ca="1" si="157"/>
        <v>0</v>
      </c>
    </row>
    <row r="1641" spans="12:17">
      <c r="L1641" s="10"/>
      <c r="M1641" s="30" t="str">
        <f t="shared" si="154"/>
        <v/>
      </c>
      <c r="N1641" s="20">
        <f t="shared" ca="1" si="153"/>
        <v>69</v>
      </c>
      <c r="O1641" s="53">
        <f t="shared" ca="1" si="156"/>
        <v>-63517.085441346164</v>
      </c>
      <c r="P1641" s="11">
        <f t="shared" ca="1" si="155"/>
        <v>3112337.1866259617</v>
      </c>
      <c r="Q1641" s="30">
        <f t="shared" ca="1" si="157"/>
        <v>1</v>
      </c>
    </row>
    <row r="1642" spans="12:17">
      <c r="L1642" s="10"/>
      <c r="M1642" s="30" t="str">
        <f t="shared" si="154"/>
        <v/>
      </c>
      <c r="N1642" s="20">
        <f t="shared" ref="N1642:N1705" ca="1" si="158">RANDBETWEEN(0,100)</f>
        <v>100</v>
      </c>
      <c r="O1642" s="53">
        <f t="shared" ca="1" si="156"/>
        <v>-62246.743732519237</v>
      </c>
      <c r="P1642" s="11">
        <f t="shared" ca="1" si="155"/>
        <v>3050090.4428934422</v>
      </c>
      <c r="Q1642" s="30">
        <f t="shared" ca="1" si="157"/>
        <v>2</v>
      </c>
    </row>
    <row r="1643" spans="12:17">
      <c r="L1643" s="10"/>
      <c r="M1643" s="30" t="str">
        <f t="shared" ref="M1643:M1706" si="159">IF(K1643="","",IF(K1643&gt;0,0,1+M1642))</f>
        <v/>
      </c>
      <c r="N1643" s="20">
        <f t="shared" ca="1" si="158"/>
        <v>27</v>
      </c>
      <c r="O1643" s="53">
        <f t="shared" ca="1" si="156"/>
        <v>61001.808857868848</v>
      </c>
      <c r="P1643" s="11">
        <f t="shared" ref="P1643:P1706" ca="1" si="160">O1643+P1642</f>
        <v>3111092.2517513111</v>
      </c>
      <c r="Q1643" s="30">
        <f t="shared" ca="1" si="157"/>
        <v>0</v>
      </c>
    </row>
    <row r="1644" spans="12:17">
      <c r="L1644" s="10"/>
      <c r="M1644" s="30" t="str">
        <f t="shared" si="159"/>
        <v/>
      </c>
      <c r="N1644" s="20">
        <f t="shared" ca="1" si="158"/>
        <v>94</v>
      </c>
      <c r="O1644" s="53">
        <f t="shared" ref="O1644:O1707" ca="1" si="161">IF(N1644&gt;=$F$11*100,-(P1643*$F$9),(P1643*$F$9*$F$13))</f>
        <v>-62221.845035026221</v>
      </c>
      <c r="P1644" s="11">
        <f t="shared" ca="1" si="160"/>
        <v>3048870.4067162848</v>
      </c>
      <c r="Q1644" s="30">
        <f t="shared" ca="1" si="157"/>
        <v>1</v>
      </c>
    </row>
    <row r="1645" spans="12:17">
      <c r="L1645" s="10"/>
      <c r="M1645" s="30" t="str">
        <f t="shared" si="159"/>
        <v/>
      </c>
      <c r="N1645" s="20">
        <f t="shared" ca="1" si="158"/>
        <v>40</v>
      </c>
      <c r="O1645" s="53">
        <f t="shared" ca="1" si="161"/>
        <v>60977.408134325698</v>
      </c>
      <c r="P1645" s="11">
        <f t="shared" ca="1" si="160"/>
        <v>3109847.8148506107</v>
      </c>
      <c r="Q1645" s="30">
        <f t="shared" ca="1" si="157"/>
        <v>0</v>
      </c>
    </row>
    <row r="1646" spans="12:17">
      <c r="L1646" s="10"/>
      <c r="M1646" s="30" t="str">
        <f t="shared" si="159"/>
        <v/>
      </c>
      <c r="N1646" s="20">
        <f t="shared" ca="1" si="158"/>
        <v>19</v>
      </c>
      <c r="O1646" s="53">
        <f t="shared" ca="1" si="161"/>
        <v>62196.956297012213</v>
      </c>
      <c r="P1646" s="11">
        <f t="shared" ca="1" si="160"/>
        <v>3172044.7711476227</v>
      </c>
      <c r="Q1646" s="30">
        <f t="shared" ca="1" si="157"/>
        <v>0</v>
      </c>
    </row>
    <row r="1647" spans="12:17">
      <c r="L1647" s="10"/>
      <c r="M1647" s="30" t="str">
        <f t="shared" si="159"/>
        <v/>
      </c>
      <c r="N1647" s="20">
        <f t="shared" ca="1" si="158"/>
        <v>36</v>
      </c>
      <c r="O1647" s="53">
        <f t="shared" ca="1" si="161"/>
        <v>63440.895422952453</v>
      </c>
      <c r="P1647" s="11">
        <f t="shared" ca="1" si="160"/>
        <v>3235485.666570575</v>
      </c>
      <c r="Q1647" s="30">
        <f t="shared" ca="1" si="157"/>
        <v>0</v>
      </c>
    </row>
    <row r="1648" spans="12:17">
      <c r="L1648" s="10"/>
      <c r="M1648" s="30" t="str">
        <f t="shared" si="159"/>
        <v/>
      </c>
      <c r="N1648" s="20">
        <f t="shared" ca="1" si="158"/>
        <v>26</v>
      </c>
      <c r="O1648" s="53">
        <f t="shared" ca="1" si="161"/>
        <v>64709.713331411498</v>
      </c>
      <c r="P1648" s="11">
        <f t="shared" ca="1" si="160"/>
        <v>3300195.3799019866</v>
      </c>
      <c r="Q1648" s="30">
        <f t="shared" ca="1" si="157"/>
        <v>0</v>
      </c>
    </row>
    <row r="1649" spans="12:17">
      <c r="L1649" s="10"/>
      <c r="M1649" s="30" t="str">
        <f t="shared" si="159"/>
        <v/>
      </c>
      <c r="N1649" s="20">
        <f t="shared" ca="1" si="158"/>
        <v>1</v>
      </c>
      <c r="O1649" s="53">
        <f t="shared" ca="1" si="161"/>
        <v>66003.907598039732</v>
      </c>
      <c r="P1649" s="11">
        <f t="shared" ca="1" si="160"/>
        <v>3366199.2875000262</v>
      </c>
      <c r="Q1649" s="30">
        <f t="shared" ca="1" si="157"/>
        <v>0</v>
      </c>
    </row>
    <row r="1650" spans="12:17">
      <c r="L1650" s="10"/>
      <c r="M1650" s="30" t="str">
        <f t="shared" si="159"/>
        <v/>
      </c>
      <c r="N1650" s="20">
        <f t="shared" ca="1" si="158"/>
        <v>18</v>
      </c>
      <c r="O1650" s="53">
        <f t="shared" ca="1" si="161"/>
        <v>67323.985750000531</v>
      </c>
      <c r="P1650" s="11">
        <f t="shared" ca="1" si="160"/>
        <v>3433523.2732500266</v>
      </c>
      <c r="Q1650" s="30">
        <f t="shared" ca="1" si="157"/>
        <v>0</v>
      </c>
    </row>
    <row r="1651" spans="12:17">
      <c r="L1651" s="10"/>
      <c r="M1651" s="30" t="str">
        <f t="shared" si="159"/>
        <v/>
      </c>
      <c r="N1651" s="20">
        <f t="shared" ca="1" si="158"/>
        <v>6</v>
      </c>
      <c r="O1651" s="53">
        <f t="shared" ca="1" si="161"/>
        <v>68670.46546500054</v>
      </c>
      <c r="P1651" s="11">
        <f t="shared" ca="1" si="160"/>
        <v>3502193.738715027</v>
      </c>
      <c r="Q1651" s="30">
        <f t="shared" ca="1" si="157"/>
        <v>0</v>
      </c>
    </row>
    <row r="1652" spans="12:17">
      <c r="L1652" s="10"/>
      <c r="M1652" s="30" t="str">
        <f t="shared" si="159"/>
        <v/>
      </c>
      <c r="N1652" s="20">
        <f t="shared" ca="1" si="158"/>
        <v>18</v>
      </c>
      <c r="O1652" s="53">
        <f t="shared" ca="1" si="161"/>
        <v>70043.874774300537</v>
      </c>
      <c r="P1652" s="11">
        <f t="shared" ca="1" si="160"/>
        <v>3572237.6134893275</v>
      </c>
      <c r="Q1652" s="30">
        <f t="shared" ca="1" si="157"/>
        <v>0</v>
      </c>
    </row>
    <row r="1653" spans="12:17">
      <c r="L1653" s="10"/>
      <c r="M1653" s="30" t="str">
        <f t="shared" si="159"/>
        <v/>
      </c>
      <c r="N1653" s="20">
        <f t="shared" ca="1" si="158"/>
        <v>70</v>
      </c>
      <c r="O1653" s="53">
        <f t="shared" ca="1" si="161"/>
        <v>-71444.75226978655</v>
      </c>
      <c r="P1653" s="11">
        <f t="shared" ca="1" si="160"/>
        <v>3500792.8612195412</v>
      </c>
      <c r="Q1653" s="30">
        <f t="shared" ca="1" si="157"/>
        <v>1</v>
      </c>
    </row>
    <row r="1654" spans="12:17">
      <c r="L1654" s="10"/>
      <c r="M1654" s="30" t="str">
        <f t="shared" si="159"/>
        <v/>
      </c>
      <c r="N1654" s="20">
        <f t="shared" ca="1" si="158"/>
        <v>84</v>
      </c>
      <c r="O1654" s="53">
        <f t="shared" ca="1" si="161"/>
        <v>-70015.857224390827</v>
      </c>
      <c r="P1654" s="11">
        <f t="shared" ca="1" si="160"/>
        <v>3430777.0039951503</v>
      </c>
      <c r="Q1654" s="30">
        <f t="shared" ca="1" si="157"/>
        <v>2</v>
      </c>
    </row>
    <row r="1655" spans="12:17">
      <c r="L1655" s="10"/>
      <c r="M1655" s="30" t="str">
        <f t="shared" si="159"/>
        <v/>
      </c>
      <c r="N1655" s="20">
        <f t="shared" ca="1" si="158"/>
        <v>41</v>
      </c>
      <c r="O1655" s="53">
        <f t="shared" ca="1" si="161"/>
        <v>68615.540079903003</v>
      </c>
      <c r="P1655" s="11">
        <f t="shared" ca="1" si="160"/>
        <v>3499392.5440750532</v>
      </c>
      <c r="Q1655" s="30">
        <f t="shared" ca="1" si="157"/>
        <v>0</v>
      </c>
    </row>
    <row r="1656" spans="12:17">
      <c r="L1656" s="10"/>
      <c r="M1656" s="30" t="str">
        <f t="shared" si="159"/>
        <v/>
      </c>
      <c r="N1656" s="20">
        <f t="shared" ca="1" si="158"/>
        <v>55</v>
      </c>
      <c r="O1656" s="53">
        <f t="shared" ca="1" si="161"/>
        <v>69987.850881501072</v>
      </c>
      <c r="P1656" s="11">
        <f t="shared" ca="1" si="160"/>
        <v>3569380.3949565543</v>
      </c>
      <c r="Q1656" s="30">
        <f t="shared" ca="1" si="157"/>
        <v>0</v>
      </c>
    </row>
    <row r="1657" spans="12:17">
      <c r="L1657" s="10"/>
      <c r="M1657" s="30" t="str">
        <f t="shared" si="159"/>
        <v/>
      </c>
      <c r="N1657" s="20">
        <f t="shared" ca="1" si="158"/>
        <v>66</v>
      </c>
      <c r="O1657" s="53">
        <f t="shared" ca="1" si="161"/>
        <v>-71387.607899131093</v>
      </c>
      <c r="P1657" s="11">
        <f t="shared" ca="1" si="160"/>
        <v>3497992.787057423</v>
      </c>
      <c r="Q1657" s="30">
        <f t="shared" ca="1" si="157"/>
        <v>1</v>
      </c>
    </row>
    <row r="1658" spans="12:17">
      <c r="L1658" s="10"/>
      <c r="M1658" s="30" t="str">
        <f t="shared" si="159"/>
        <v/>
      </c>
      <c r="N1658" s="20">
        <f t="shared" ca="1" si="158"/>
        <v>80</v>
      </c>
      <c r="O1658" s="53">
        <f t="shared" ca="1" si="161"/>
        <v>-69959.855741148465</v>
      </c>
      <c r="P1658" s="11">
        <f t="shared" ca="1" si="160"/>
        <v>3428032.9313162747</v>
      </c>
      <c r="Q1658" s="30">
        <f t="shared" ca="1" si="157"/>
        <v>2</v>
      </c>
    </row>
    <row r="1659" spans="12:17">
      <c r="L1659" s="10"/>
      <c r="M1659" s="30" t="str">
        <f t="shared" si="159"/>
        <v/>
      </c>
      <c r="N1659" s="20">
        <f t="shared" ca="1" si="158"/>
        <v>52</v>
      </c>
      <c r="O1659" s="53">
        <f t="shared" ca="1" si="161"/>
        <v>68560.658626325501</v>
      </c>
      <c r="P1659" s="11">
        <f t="shared" ca="1" si="160"/>
        <v>3496593.5899426001</v>
      </c>
      <c r="Q1659" s="30">
        <f t="shared" ca="1" si="157"/>
        <v>0</v>
      </c>
    </row>
    <row r="1660" spans="12:17">
      <c r="L1660" s="10"/>
      <c r="M1660" s="30" t="str">
        <f t="shared" si="159"/>
        <v/>
      </c>
      <c r="N1660" s="20">
        <f t="shared" ca="1" si="158"/>
        <v>22</v>
      </c>
      <c r="O1660" s="53">
        <f t="shared" ca="1" si="161"/>
        <v>69931.871798852007</v>
      </c>
      <c r="P1660" s="11">
        <f t="shared" ca="1" si="160"/>
        <v>3566525.4617414521</v>
      </c>
      <c r="Q1660" s="30">
        <f t="shared" ca="1" si="157"/>
        <v>0</v>
      </c>
    </row>
    <row r="1661" spans="12:17">
      <c r="L1661" s="10"/>
      <c r="M1661" s="30" t="str">
        <f t="shared" si="159"/>
        <v/>
      </c>
      <c r="N1661" s="20">
        <f t="shared" ca="1" si="158"/>
        <v>13</v>
      </c>
      <c r="O1661" s="53">
        <f t="shared" ca="1" si="161"/>
        <v>71330.509234829049</v>
      </c>
      <c r="P1661" s="11">
        <f t="shared" ca="1" si="160"/>
        <v>3637855.970976281</v>
      </c>
      <c r="Q1661" s="30">
        <f t="shared" ca="1" si="157"/>
        <v>0</v>
      </c>
    </row>
    <row r="1662" spans="12:17">
      <c r="L1662" s="10"/>
      <c r="M1662" s="30" t="str">
        <f t="shared" si="159"/>
        <v/>
      </c>
      <c r="N1662" s="20">
        <f t="shared" ca="1" si="158"/>
        <v>26</v>
      </c>
      <c r="O1662" s="53">
        <f t="shared" ca="1" si="161"/>
        <v>72757.119419525625</v>
      </c>
      <c r="P1662" s="11">
        <f t="shared" ca="1" si="160"/>
        <v>3710613.0903958068</v>
      </c>
      <c r="Q1662" s="30">
        <f t="shared" ca="1" si="157"/>
        <v>0</v>
      </c>
    </row>
    <row r="1663" spans="12:17">
      <c r="L1663" s="10"/>
      <c r="M1663" s="30" t="str">
        <f t="shared" si="159"/>
        <v/>
      </c>
      <c r="N1663" s="20">
        <f t="shared" ca="1" si="158"/>
        <v>48</v>
      </c>
      <c r="O1663" s="53">
        <f t="shared" ca="1" si="161"/>
        <v>74212.261807916133</v>
      </c>
      <c r="P1663" s="11">
        <f t="shared" ca="1" si="160"/>
        <v>3784825.352203723</v>
      </c>
      <c r="Q1663" s="30">
        <f t="shared" ca="1" si="157"/>
        <v>0</v>
      </c>
    </row>
    <row r="1664" spans="12:17">
      <c r="L1664" s="10"/>
      <c r="M1664" s="30" t="str">
        <f t="shared" si="159"/>
        <v/>
      </c>
      <c r="N1664" s="20">
        <f t="shared" ca="1" si="158"/>
        <v>89</v>
      </c>
      <c r="O1664" s="53">
        <f t="shared" ca="1" si="161"/>
        <v>-75696.50704407446</v>
      </c>
      <c r="P1664" s="11">
        <f t="shared" ca="1" si="160"/>
        <v>3709128.8451596485</v>
      </c>
      <c r="Q1664" s="30">
        <f t="shared" ca="1" si="157"/>
        <v>1</v>
      </c>
    </row>
    <row r="1665" spans="12:17">
      <c r="L1665" s="10"/>
      <c r="M1665" s="30" t="str">
        <f t="shared" si="159"/>
        <v/>
      </c>
      <c r="N1665" s="20">
        <f t="shared" ca="1" si="158"/>
        <v>62</v>
      </c>
      <c r="O1665" s="53">
        <f t="shared" ca="1" si="161"/>
        <v>-74182.576903192967</v>
      </c>
      <c r="P1665" s="11">
        <f t="shared" ca="1" si="160"/>
        <v>3634946.2682564557</v>
      </c>
      <c r="Q1665" s="30">
        <f t="shared" ca="1" si="157"/>
        <v>2</v>
      </c>
    </row>
    <row r="1666" spans="12:17">
      <c r="L1666" s="10"/>
      <c r="M1666" s="30" t="str">
        <f t="shared" si="159"/>
        <v/>
      </c>
      <c r="N1666" s="20">
        <f t="shared" ca="1" si="158"/>
        <v>42</v>
      </c>
      <c r="O1666" s="53">
        <f t="shared" ca="1" si="161"/>
        <v>72698.925365129122</v>
      </c>
      <c r="P1666" s="11">
        <f t="shared" ca="1" si="160"/>
        <v>3707645.1936215847</v>
      </c>
      <c r="Q1666" s="30">
        <f t="shared" ca="1" si="157"/>
        <v>0</v>
      </c>
    </row>
    <row r="1667" spans="12:17">
      <c r="L1667" s="10"/>
      <c r="M1667" s="30" t="str">
        <f t="shared" si="159"/>
        <v/>
      </c>
      <c r="N1667" s="20">
        <f t="shared" ca="1" si="158"/>
        <v>50</v>
      </c>
      <c r="O1667" s="53">
        <f t="shared" ca="1" si="161"/>
        <v>74152.903872431692</v>
      </c>
      <c r="P1667" s="11">
        <f t="shared" ca="1" si="160"/>
        <v>3781798.0974940164</v>
      </c>
      <c r="Q1667" s="30">
        <f t="shared" ca="1" si="157"/>
        <v>0</v>
      </c>
    </row>
    <row r="1668" spans="12:17">
      <c r="L1668" s="10"/>
      <c r="M1668" s="30" t="str">
        <f t="shared" si="159"/>
        <v/>
      </c>
      <c r="N1668" s="20">
        <f t="shared" ca="1" si="158"/>
        <v>52</v>
      </c>
      <c r="O1668" s="53">
        <f t="shared" ca="1" si="161"/>
        <v>75635.961949880337</v>
      </c>
      <c r="P1668" s="11">
        <f t="shared" ca="1" si="160"/>
        <v>3857434.0594438966</v>
      </c>
      <c r="Q1668" s="30">
        <f t="shared" ca="1" si="157"/>
        <v>0</v>
      </c>
    </row>
    <row r="1669" spans="12:17">
      <c r="L1669" s="10"/>
      <c r="M1669" s="30" t="str">
        <f t="shared" si="159"/>
        <v/>
      </c>
      <c r="N1669" s="20">
        <f t="shared" ca="1" si="158"/>
        <v>90</v>
      </c>
      <c r="O1669" s="53">
        <f t="shared" ca="1" si="161"/>
        <v>-77148.681188877934</v>
      </c>
      <c r="P1669" s="11">
        <f t="shared" ca="1" si="160"/>
        <v>3780285.3782550185</v>
      </c>
      <c r="Q1669" s="30">
        <f t="shared" ca="1" si="157"/>
        <v>1</v>
      </c>
    </row>
    <row r="1670" spans="12:17">
      <c r="L1670" s="10"/>
      <c r="M1670" s="30" t="str">
        <f t="shared" si="159"/>
        <v/>
      </c>
      <c r="N1670" s="20">
        <f t="shared" ca="1" si="158"/>
        <v>67</v>
      </c>
      <c r="O1670" s="53">
        <f t="shared" ca="1" si="161"/>
        <v>-75605.707565100369</v>
      </c>
      <c r="P1670" s="11">
        <f t="shared" ca="1" si="160"/>
        <v>3704679.6706899181</v>
      </c>
      <c r="Q1670" s="30">
        <f t="shared" ca="1" si="157"/>
        <v>2</v>
      </c>
    </row>
    <row r="1671" spans="12:17">
      <c r="L1671" s="10"/>
      <c r="M1671" s="30" t="str">
        <f t="shared" si="159"/>
        <v/>
      </c>
      <c r="N1671" s="20">
        <f t="shared" ca="1" si="158"/>
        <v>24</v>
      </c>
      <c r="O1671" s="53">
        <f t="shared" ca="1" si="161"/>
        <v>74093.593413798357</v>
      </c>
      <c r="P1671" s="11">
        <f t="shared" ca="1" si="160"/>
        <v>3778773.2641037162</v>
      </c>
      <c r="Q1671" s="30">
        <f t="shared" ca="1" si="157"/>
        <v>0</v>
      </c>
    </row>
    <row r="1672" spans="12:17">
      <c r="L1672" s="10"/>
      <c r="M1672" s="30" t="str">
        <f t="shared" si="159"/>
        <v/>
      </c>
      <c r="N1672" s="20">
        <f t="shared" ca="1" si="158"/>
        <v>4</v>
      </c>
      <c r="O1672" s="53">
        <f t="shared" ca="1" si="161"/>
        <v>75575.465282074321</v>
      </c>
      <c r="P1672" s="11">
        <f t="shared" ca="1" si="160"/>
        <v>3854348.7293857904</v>
      </c>
      <c r="Q1672" s="30">
        <f t="shared" ca="1" si="157"/>
        <v>0</v>
      </c>
    </row>
    <row r="1673" spans="12:17">
      <c r="L1673" s="10"/>
      <c r="M1673" s="30" t="str">
        <f t="shared" si="159"/>
        <v/>
      </c>
      <c r="N1673" s="20">
        <f t="shared" ca="1" si="158"/>
        <v>96</v>
      </c>
      <c r="O1673" s="53">
        <f t="shared" ca="1" si="161"/>
        <v>-77086.974587715813</v>
      </c>
      <c r="P1673" s="11">
        <f t="shared" ca="1" si="160"/>
        <v>3777261.7547980747</v>
      </c>
      <c r="Q1673" s="30">
        <f t="shared" ca="1" si="157"/>
        <v>1</v>
      </c>
    </row>
    <row r="1674" spans="12:17">
      <c r="L1674" s="10"/>
      <c r="M1674" s="30" t="str">
        <f t="shared" si="159"/>
        <v/>
      </c>
      <c r="N1674" s="20">
        <f t="shared" ca="1" si="158"/>
        <v>42</v>
      </c>
      <c r="O1674" s="53">
        <f t="shared" ca="1" si="161"/>
        <v>75545.2350959615</v>
      </c>
      <c r="P1674" s="11">
        <f t="shared" ca="1" si="160"/>
        <v>3852806.9898940362</v>
      </c>
      <c r="Q1674" s="30">
        <f t="shared" ca="1" si="157"/>
        <v>0</v>
      </c>
    </row>
    <row r="1675" spans="12:17">
      <c r="L1675" s="10"/>
      <c r="M1675" s="30" t="str">
        <f t="shared" si="159"/>
        <v/>
      </c>
      <c r="N1675" s="20">
        <f t="shared" ca="1" si="158"/>
        <v>37</v>
      </c>
      <c r="O1675" s="53">
        <f t="shared" ca="1" si="161"/>
        <v>77056.139797880722</v>
      </c>
      <c r="P1675" s="11">
        <f t="shared" ca="1" si="160"/>
        <v>3929863.129691917</v>
      </c>
      <c r="Q1675" s="30">
        <f t="shared" ca="1" si="157"/>
        <v>0</v>
      </c>
    </row>
    <row r="1676" spans="12:17">
      <c r="L1676" s="10"/>
      <c r="M1676" s="30" t="str">
        <f t="shared" si="159"/>
        <v/>
      </c>
      <c r="N1676" s="20">
        <f t="shared" ca="1" si="158"/>
        <v>91</v>
      </c>
      <c r="O1676" s="53">
        <f t="shared" ca="1" si="161"/>
        <v>-78597.262593838343</v>
      </c>
      <c r="P1676" s="11">
        <f t="shared" ca="1" si="160"/>
        <v>3851265.8670980786</v>
      </c>
      <c r="Q1676" s="30">
        <f t="shared" ca="1" si="157"/>
        <v>1</v>
      </c>
    </row>
    <row r="1677" spans="12:17">
      <c r="L1677" s="10"/>
      <c r="M1677" s="30" t="str">
        <f t="shared" si="159"/>
        <v/>
      </c>
      <c r="N1677" s="20">
        <f t="shared" ca="1" si="158"/>
        <v>12</v>
      </c>
      <c r="O1677" s="53">
        <f t="shared" ca="1" si="161"/>
        <v>77025.317341961578</v>
      </c>
      <c r="P1677" s="11">
        <f t="shared" ca="1" si="160"/>
        <v>3928291.18444004</v>
      </c>
      <c r="Q1677" s="30">
        <f t="shared" ca="1" si="157"/>
        <v>0</v>
      </c>
    </row>
    <row r="1678" spans="12:17">
      <c r="L1678" s="10"/>
      <c r="M1678" s="30" t="str">
        <f t="shared" si="159"/>
        <v/>
      </c>
      <c r="N1678" s="20">
        <f t="shared" ca="1" si="158"/>
        <v>26</v>
      </c>
      <c r="O1678" s="53">
        <f t="shared" ca="1" si="161"/>
        <v>78565.823688800796</v>
      </c>
      <c r="P1678" s="11">
        <f t="shared" ca="1" si="160"/>
        <v>4006857.0081288409</v>
      </c>
      <c r="Q1678" s="30">
        <f t="shared" ca="1" si="157"/>
        <v>0</v>
      </c>
    </row>
    <row r="1679" spans="12:17">
      <c r="L1679" s="10"/>
      <c r="M1679" s="30" t="str">
        <f t="shared" si="159"/>
        <v/>
      </c>
      <c r="N1679" s="20">
        <f t="shared" ca="1" si="158"/>
        <v>3</v>
      </c>
      <c r="O1679" s="53">
        <f t="shared" ca="1" si="161"/>
        <v>80137.140162576819</v>
      </c>
      <c r="P1679" s="11">
        <f t="shared" ca="1" si="160"/>
        <v>4086994.1482914179</v>
      </c>
      <c r="Q1679" s="30">
        <f t="shared" ca="1" si="157"/>
        <v>0</v>
      </c>
    </row>
    <row r="1680" spans="12:17">
      <c r="L1680" s="10"/>
      <c r="M1680" s="30" t="str">
        <f t="shared" si="159"/>
        <v/>
      </c>
      <c r="N1680" s="20">
        <f t="shared" ca="1" si="158"/>
        <v>83</v>
      </c>
      <c r="O1680" s="53">
        <f t="shared" ca="1" si="161"/>
        <v>-81739.882965828365</v>
      </c>
      <c r="P1680" s="11">
        <f t="shared" ca="1" si="160"/>
        <v>4005254.2653255896</v>
      </c>
      <c r="Q1680" s="30">
        <f t="shared" ca="1" si="157"/>
        <v>1</v>
      </c>
    </row>
    <row r="1681" spans="12:17">
      <c r="L1681" s="10"/>
      <c r="M1681" s="30" t="str">
        <f t="shared" si="159"/>
        <v/>
      </c>
      <c r="N1681" s="20">
        <f t="shared" ca="1" si="158"/>
        <v>97</v>
      </c>
      <c r="O1681" s="53">
        <f t="shared" ca="1" si="161"/>
        <v>-80105.085306511799</v>
      </c>
      <c r="P1681" s="11">
        <f t="shared" ca="1" si="160"/>
        <v>3925149.1800190778</v>
      </c>
      <c r="Q1681" s="30">
        <f t="shared" ca="1" si="157"/>
        <v>2</v>
      </c>
    </row>
    <row r="1682" spans="12:17">
      <c r="L1682" s="10"/>
      <c r="M1682" s="30" t="str">
        <f t="shared" si="159"/>
        <v/>
      </c>
      <c r="N1682" s="20">
        <f t="shared" ca="1" si="158"/>
        <v>43</v>
      </c>
      <c r="O1682" s="53">
        <f t="shared" ca="1" si="161"/>
        <v>78502.983600381558</v>
      </c>
      <c r="P1682" s="11">
        <f t="shared" ca="1" si="160"/>
        <v>4003652.1636194596</v>
      </c>
      <c r="Q1682" s="30">
        <f t="shared" ca="1" si="157"/>
        <v>0</v>
      </c>
    </row>
    <row r="1683" spans="12:17">
      <c r="L1683" s="10"/>
      <c r="M1683" s="30" t="str">
        <f t="shared" si="159"/>
        <v/>
      </c>
      <c r="N1683" s="20">
        <f t="shared" ca="1" si="158"/>
        <v>9</v>
      </c>
      <c r="O1683" s="53">
        <f t="shared" ca="1" si="161"/>
        <v>80073.043272389201</v>
      </c>
      <c r="P1683" s="11">
        <f t="shared" ca="1" si="160"/>
        <v>4083725.2068918487</v>
      </c>
      <c r="Q1683" s="30">
        <f t="shared" ca="1" si="157"/>
        <v>0</v>
      </c>
    </row>
    <row r="1684" spans="12:17">
      <c r="L1684" s="10"/>
      <c r="M1684" s="30" t="str">
        <f t="shared" si="159"/>
        <v/>
      </c>
      <c r="N1684" s="20">
        <f t="shared" ca="1" si="158"/>
        <v>46</v>
      </c>
      <c r="O1684" s="53">
        <f t="shared" ca="1" si="161"/>
        <v>81674.504137836979</v>
      </c>
      <c r="P1684" s="11">
        <f t="shared" ca="1" si="160"/>
        <v>4165399.7110296856</v>
      </c>
      <c r="Q1684" s="30">
        <f t="shared" ca="1" si="157"/>
        <v>0</v>
      </c>
    </row>
    <row r="1685" spans="12:17">
      <c r="L1685" s="10"/>
      <c r="M1685" s="30" t="str">
        <f t="shared" si="159"/>
        <v/>
      </c>
      <c r="N1685" s="20">
        <f t="shared" ca="1" si="158"/>
        <v>82</v>
      </c>
      <c r="O1685" s="53">
        <f t="shared" ca="1" si="161"/>
        <v>-83307.994220593711</v>
      </c>
      <c r="P1685" s="11">
        <f t="shared" ca="1" si="160"/>
        <v>4082091.7168090921</v>
      </c>
      <c r="Q1685" s="30">
        <f t="shared" ca="1" si="157"/>
        <v>1</v>
      </c>
    </row>
    <row r="1686" spans="12:17">
      <c r="L1686" s="10"/>
      <c r="M1686" s="30" t="str">
        <f t="shared" si="159"/>
        <v/>
      </c>
      <c r="N1686" s="20">
        <f t="shared" ca="1" si="158"/>
        <v>60</v>
      </c>
      <c r="O1686" s="53">
        <f t="shared" ca="1" si="161"/>
        <v>-81641.834336181841</v>
      </c>
      <c r="P1686" s="11">
        <f t="shared" ca="1" si="160"/>
        <v>4000449.8824729105</v>
      </c>
      <c r="Q1686" s="30">
        <f t="shared" ca="1" si="157"/>
        <v>2</v>
      </c>
    </row>
    <row r="1687" spans="12:17">
      <c r="L1687" s="10"/>
      <c r="M1687" s="30" t="str">
        <f t="shared" si="159"/>
        <v/>
      </c>
      <c r="N1687" s="20">
        <f t="shared" ca="1" si="158"/>
        <v>56</v>
      </c>
      <c r="O1687" s="53">
        <f t="shared" ca="1" si="161"/>
        <v>80008.997649458208</v>
      </c>
      <c r="P1687" s="11">
        <f t="shared" ca="1" si="160"/>
        <v>4080458.8801223687</v>
      </c>
      <c r="Q1687" s="30">
        <f t="shared" ca="1" si="157"/>
        <v>0</v>
      </c>
    </row>
    <row r="1688" spans="12:17">
      <c r="L1688" s="10"/>
      <c r="M1688" s="30" t="str">
        <f t="shared" si="159"/>
        <v/>
      </c>
      <c r="N1688" s="20">
        <f t="shared" ca="1" si="158"/>
        <v>26</v>
      </c>
      <c r="O1688" s="53">
        <f t="shared" ca="1" si="161"/>
        <v>81609.17760244738</v>
      </c>
      <c r="P1688" s="11">
        <f t="shared" ca="1" si="160"/>
        <v>4162068.0577248163</v>
      </c>
      <c r="Q1688" s="30">
        <f t="shared" ca="1" si="157"/>
        <v>0</v>
      </c>
    </row>
    <row r="1689" spans="12:17">
      <c r="L1689" s="10"/>
      <c r="M1689" s="30" t="str">
        <f t="shared" si="159"/>
        <v/>
      </c>
      <c r="N1689" s="20">
        <f t="shared" ca="1" si="158"/>
        <v>0</v>
      </c>
      <c r="O1689" s="53">
        <f t="shared" ca="1" si="161"/>
        <v>83241.361154496321</v>
      </c>
      <c r="P1689" s="11">
        <f t="shared" ca="1" si="160"/>
        <v>4245309.4188793125</v>
      </c>
      <c r="Q1689" s="30">
        <f t="shared" ca="1" si="157"/>
        <v>0</v>
      </c>
    </row>
    <row r="1690" spans="12:17">
      <c r="L1690" s="10"/>
      <c r="M1690" s="30" t="str">
        <f t="shared" si="159"/>
        <v/>
      </c>
      <c r="N1690" s="20">
        <f t="shared" ca="1" si="158"/>
        <v>87</v>
      </c>
      <c r="O1690" s="53">
        <f t="shared" ca="1" si="161"/>
        <v>-84906.188377586252</v>
      </c>
      <c r="P1690" s="11">
        <f t="shared" ca="1" si="160"/>
        <v>4160403.2305017263</v>
      </c>
      <c r="Q1690" s="30">
        <f t="shared" ca="1" si="157"/>
        <v>1</v>
      </c>
    </row>
    <row r="1691" spans="12:17">
      <c r="L1691" s="10"/>
      <c r="M1691" s="30" t="str">
        <f t="shared" si="159"/>
        <v/>
      </c>
      <c r="N1691" s="20">
        <f t="shared" ca="1" si="158"/>
        <v>56</v>
      </c>
      <c r="O1691" s="53">
        <f t="shared" ca="1" si="161"/>
        <v>83208.064610034533</v>
      </c>
      <c r="P1691" s="11">
        <f t="shared" ca="1" si="160"/>
        <v>4243611.2951117605</v>
      </c>
      <c r="Q1691" s="30">
        <f t="shared" ca="1" si="157"/>
        <v>0</v>
      </c>
    </row>
    <row r="1692" spans="12:17">
      <c r="L1692" s="10"/>
      <c r="M1692" s="30" t="str">
        <f t="shared" si="159"/>
        <v/>
      </c>
      <c r="N1692" s="20">
        <f t="shared" ca="1" si="158"/>
        <v>30</v>
      </c>
      <c r="O1692" s="53">
        <f t="shared" ca="1" si="161"/>
        <v>84872.225902235208</v>
      </c>
      <c r="P1692" s="11">
        <f t="shared" ca="1" si="160"/>
        <v>4328483.5210139956</v>
      </c>
      <c r="Q1692" s="30">
        <f t="shared" ca="1" si="157"/>
        <v>0</v>
      </c>
    </row>
    <row r="1693" spans="12:17">
      <c r="L1693" s="10"/>
      <c r="M1693" s="30" t="str">
        <f t="shared" si="159"/>
        <v/>
      </c>
      <c r="N1693" s="20">
        <f t="shared" ca="1" si="158"/>
        <v>62</v>
      </c>
      <c r="O1693" s="53">
        <f t="shared" ca="1" si="161"/>
        <v>-86569.670420279916</v>
      </c>
      <c r="P1693" s="11">
        <f t="shared" ca="1" si="160"/>
        <v>4241913.8505937159</v>
      </c>
      <c r="Q1693" s="30">
        <f t="shared" ref="Q1693:Q1756" ca="1" si="162">IF(O1693="","",IF(O1693&gt;0,0,1+Q1692))</f>
        <v>1</v>
      </c>
    </row>
    <row r="1694" spans="12:17">
      <c r="L1694" s="10"/>
      <c r="M1694" s="30" t="str">
        <f t="shared" si="159"/>
        <v/>
      </c>
      <c r="N1694" s="20">
        <f t="shared" ca="1" si="158"/>
        <v>98</v>
      </c>
      <c r="O1694" s="53">
        <f t="shared" ca="1" si="161"/>
        <v>-84838.277011874321</v>
      </c>
      <c r="P1694" s="11">
        <f t="shared" ca="1" si="160"/>
        <v>4157075.5735818418</v>
      </c>
      <c r="Q1694" s="30">
        <f t="shared" ca="1" si="162"/>
        <v>2</v>
      </c>
    </row>
    <row r="1695" spans="12:17">
      <c r="L1695" s="10"/>
      <c r="M1695" s="30" t="str">
        <f t="shared" si="159"/>
        <v/>
      </c>
      <c r="N1695" s="20">
        <f t="shared" ca="1" si="158"/>
        <v>6</v>
      </c>
      <c r="O1695" s="53">
        <f t="shared" ca="1" si="161"/>
        <v>83141.511471636841</v>
      </c>
      <c r="P1695" s="11">
        <f t="shared" ca="1" si="160"/>
        <v>4240217.0850534784</v>
      </c>
      <c r="Q1695" s="30">
        <f t="shared" ca="1" si="162"/>
        <v>0</v>
      </c>
    </row>
    <row r="1696" spans="12:17">
      <c r="L1696" s="10"/>
      <c r="M1696" s="30" t="str">
        <f t="shared" si="159"/>
        <v/>
      </c>
      <c r="N1696" s="20">
        <f t="shared" ca="1" si="158"/>
        <v>6</v>
      </c>
      <c r="O1696" s="53">
        <f t="shared" ca="1" si="161"/>
        <v>84804.34170106957</v>
      </c>
      <c r="P1696" s="11">
        <f t="shared" ca="1" si="160"/>
        <v>4325021.4267545482</v>
      </c>
      <c r="Q1696" s="30">
        <f t="shared" ca="1" si="162"/>
        <v>0</v>
      </c>
    </row>
    <row r="1697" spans="12:17">
      <c r="L1697" s="10"/>
      <c r="M1697" s="30" t="str">
        <f t="shared" si="159"/>
        <v/>
      </c>
      <c r="N1697" s="20">
        <f t="shared" ca="1" si="158"/>
        <v>34</v>
      </c>
      <c r="O1697" s="53">
        <f t="shared" ca="1" si="161"/>
        <v>86500.428535090963</v>
      </c>
      <c r="P1697" s="11">
        <f t="shared" ca="1" si="160"/>
        <v>4411521.855289639</v>
      </c>
      <c r="Q1697" s="30">
        <f t="shared" ca="1" si="162"/>
        <v>0</v>
      </c>
    </row>
    <row r="1698" spans="12:17">
      <c r="L1698" s="10"/>
      <c r="M1698" s="30" t="str">
        <f t="shared" si="159"/>
        <v/>
      </c>
      <c r="N1698" s="20">
        <f t="shared" ca="1" si="158"/>
        <v>93</v>
      </c>
      <c r="O1698" s="53">
        <f t="shared" ca="1" si="161"/>
        <v>-88230.437105792778</v>
      </c>
      <c r="P1698" s="11">
        <f t="shared" ca="1" si="160"/>
        <v>4323291.4181838464</v>
      </c>
      <c r="Q1698" s="30">
        <f t="shared" ca="1" si="162"/>
        <v>1</v>
      </c>
    </row>
    <row r="1699" spans="12:17">
      <c r="L1699" s="10"/>
      <c r="M1699" s="30" t="str">
        <f t="shared" si="159"/>
        <v/>
      </c>
      <c r="N1699" s="20">
        <f t="shared" ca="1" si="158"/>
        <v>0</v>
      </c>
      <c r="O1699" s="53">
        <f t="shared" ca="1" si="161"/>
        <v>86465.828363676934</v>
      </c>
      <c r="P1699" s="11">
        <f t="shared" ca="1" si="160"/>
        <v>4409757.246547523</v>
      </c>
      <c r="Q1699" s="30">
        <f t="shared" ca="1" si="162"/>
        <v>0</v>
      </c>
    </row>
    <row r="1700" spans="12:17">
      <c r="L1700" s="10"/>
      <c r="M1700" s="30" t="str">
        <f t="shared" si="159"/>
        <v/>
      </c>
      <c r="N1700" s="20">
        <f t="shared" ca="1" si="158"/>
        <v>85</v>
      </c>
      <c r="O1700" s="53">
        <f t="shared" ca="1" si="161"/>
        <v>-88195.144930950468</v>
      </c>
      <c r="P1700" s="11">
        <f t="shared" ca="1" si="160"/>
        <v>4321562.1016165726</v>
      </c>
      <c r="Q1700" s="30">
        <f t="shared" ca="1" si="162"/>
        <v>1</v>
      </c>
    </row>
    <row r="1701" spans="12:17">
      <c r="L1701" s="10"/>
      <c r="M1701" s="30" t="str">
        <f t="shared" si="159"/>
        <v/>
      </c>
      <c r="N1701" s="20">
        <f t="shared" ca="1" si="158"/>
        <v>49</v>
      </c>
      <c r="O1701" s="53">
        <f t="shared" ca="1" si="161"/>
        <v>86431.242032331458</v>
      </c>
      <c r="P1701" s="11">
        <f t="shared" ca="1" si="160"/>
        <v>4407993.343648904</v>
      </c>
      <c r="Q1701" s="30">
        <f t="shared" ca="1" si="162"/>
        <v>0</v>
      </c>
    </row>
    <row r="1702" spans="12:17">
      <c r="L1702" s="10"/>
      <c r="M1702" s="30" t="str">
        <f t="shared" si="159"/>
        <v/>
      </c>
      <c r="N1702" s="20">
        <f t="shared" ca="1" si="158"/>
        <v>1</v>
      </c>
      <c r="O1702" s="53">
        <f t="shared" ca="1" si="161"/>
        <v>88159.866872978077</v>
      </c>
      <c r="P1702" s="11">
        <f t="shared" ca="1" si="160"/>
        <v>4496153.2105218824</v>
      </c>
      <c r="Q1702" s="30">
        <f t="shared" ca="1" si="162"/>
        <v>0</v>
      </c>
    </row>
    <row r="1703" spans="12:17">
      <c r="L1703" s="10"/>
      <c r="M1703" s="30" t="str">
        <f t="shared" si="159"/>
        <v/>
      </c>
      <c r="N1703" s="20">
        <f t="shared" ca="1" si="158"/>
        <v>27</v>
      </c>
      <c r="O1703" s="53">
        <f t="shared" ca="1" si="161"/>
        <v>89923.064210437646</v>
      </c>
      <c r="P1703" s="11">
        <f t="shared" ca="1" si="160"/>
        <v>4586076.2747323196</v>
      </c>
      <c r="Q1703" s="30">
        <f t="shared" ca="1" si="162"/>
        <v>0</v>
      </c>
    </row>
    <row r="1704" spans="12:17">
      <c r="L1704" s="10"/>
      <c r="M1704" s="30" t="str">
        <f t="shared" si="159"/>
        <v/>
      </c>
      <c r="N1704" s="20">
        <f t="shared" ca="1" si="158"/>
        <v>93</v>
      </c>
      <c r="O1704" s="53">
        <f t="shared" ca="1" si="161"/>
        <v>-91721.525494646397</v>
      </c>
      <c r="P1704" s="11">
        <f t="shared" ca="1" si="160"/>
        <v>4494354.7492376734</v>
      </c>
      <c r="Q1704" s="30">
        <f t="shared" ca="1" si="162"/>
        <v>1</v>
      </c>
    </row>
    <row r="1705" spans="12:17">
      <c r="L1705" s="10"/>
      <c r="M1705" s="30" t="str">
        <f t="shared" si="159"/>
        <v/>
      </c>
      <c r="N1705" s="20">
        <f t="shared" ca="1" si="158"/>
        <v>74</v>
      </c>
      <c r="O1705" s="53">
        <f t="shared" ca="1" si="161"/>
        <v>-89887.094984753465</v>
      </c>
      <c r="P1705" s="11">
        <f t="shared" ca="1" si="160"/>
        <v>4404467.6542529203</v>
      </c>
      <c r="Q1705" s="30">
        <f t="shared" ca="1" si="162"/>
        <v>2</v>
      </c>
    </row>
    <row r="1706" spans="12:17">
      <c r="L1706" s="10"/>
      <c r="M1706" s="30" t="str">
        <f t="shared" si="159"/>
        <v/>
      </c>
      <c r="N1706" s="20">
        <f t="shared" ref="N1706:N1769" ca="1" si="163">RANDBETWEEN(0,100)</f>
        <v>59</v>
      </c>
      <c r="O1706" s="53">
        <f t="shared" ca="1" si="161"/>
        <v>88089.353085058407</v>
      </c>
      <c r="P1706" s="11">
        <f t="shared" ca="1" si="160"/>
        <v>4492557.007337979</v>
      </c>
      <c r="Q1706" s="30">
        <f t="shared" ca="1" si="162"/>
        <v>0</v>
      </c>
    </row>
    <row r="1707" spans="12:17">
      <c r="L1707" s="10"/>
      <c r="M1707" s="30" t="str">
        <f t="shared" ref="M1707:M1770" si="164">IF(K1707="","",IF(K1707&gt;0,0,1+M1706))</f>
        <v/>
      </c>
      <c r="N1707" s="20">
        <f t="shared" ca="1" si="163"/>
        <v>63</v>
      </c>
      <c r="O1707" s="53">
        <f t="shared" ca="1" si="161"/>
        <v>-89851.140146759586</v>
      </c>
      <c r="P1707" s="11">
        <f t="shared" ref="P1707:P1770" ca="1" si="165">O1707+P1706</f>
        <v>4402705.8671912197</v>
      </c>
      <c r="Q1707" s="30">
        <f t="shared" ca="1" si="162"/>
        <v>1</v>
      </c>
    </row>
    <row r="1708" spans="12:17">
      <c r="L1708" s="10"/>
      <c r="M1708" s="30" t="str">
        <f t="shared" si="164"/>
        <v/>
      </c>
      <c r="N1708" s="20">
        <f t="shared" ca="1" si="163"/>
        <v>52</v>
      </c>
      <c r="O1708" s="53">
        <f t="shared" ref="O1708:O1771" ca="1" si="166">IF(N1708&gt;=$F$11*100,-(P1707*$F$9),(P1707*$F$9*$F$13))</f>
        <v>88054.1173438244</v>
      </c>
      <c r="P1708" s="11">
        <f t="shared" ca="1" si="165"/>
        <v>4490759.9845350441</v>
      </c>
      <c r="Q1708" s="30">
        <f t="shared" ca="1" si="162"/>
        <v>0</v>
      </c>
    </row>
    <row r="1709" spans="12:17">
      <c r="L1709" s="10"/>
      <c r="M1709" s="30" t="str">
        <f t="shared" si="164"/>
        <v/>
      </c>
      <c r="N1709" s="20">
        <f t="shared" ca="1" si="163"/>
        <v>62</v>
      </c>
      <c r="O1709" s="53">
        <f t="shared" ca="1" si="166"/>
        <v>-89815.199690700887</v>
      </c>
      <c r="P1709" s="11">
        <f t="shared" ca="1" si="165"/>
        <v>4400944.7848443436</v>
      </c>
      <c r="Q1709" s="30">
        <f t="shared" ca="1" si="162"/>
        <v>1</v>
      </c>
    </row>
    <row r="1710" spans="12:17">
      <c r="L1710" s="10"/>
      <c r="M1710" s="30" t="str">
        <f t="shared" si="164"/>
        <v/>
      </c>
      <c r="N1710" s="20">
        <f t="shared" ca="1" si="163"/>
        <v>84</v>
      </c>
      <c r="O1710" s="53">
        <f t="shared" ca="1" si="166"/>
        <v>-88018.895696886873</v>
      </c>
      <c r="P1710" s="11">
        <f t="shared" ca="1" si="165"/>
        <v>4312925.8891474567</v>
      </c>
      <c r="Q1710" s="30">
        <f t="shared" ca="1" si="162"/>
        <v>2</v>
      </c>
    </row>
    <row r="1711" spans="12:17">
      <c r="L1711" s="10"/>
      <c r="M1711" s="30" t="str">
        <f t="shared" si="164"/>
        <v/>
      </c>
      <c r="N1711" s="20">
        <f t="shared" ca="1" si="163"/>
        <v>69</v>
      </c>
      <c r="O1711" s="53">
        <f t="shared" ca="1" si="166"/>
        <v>-86258.517782949129</v>
      </c>
      <c r="P1711" s="11">
        <f t="shared" ca="1" si="165"/>
        <v>4226667.3713645078</v>
      </c>
      <c r="Q1711" s="30">
        <f t="shared" ca="1" si="162"/>
        <v>3</v>
      </c>
    </row>
    <row r="1712" spans="12:17">
      <c r="L1712" s="10"/>
      <c r="M1712" s="30" t="str">
        <f t="shared" si="164"/>
        <v/>
      </c>
      <c r="N1712" s="20">
        <f t="shared" ca="1" si="163"/>
        <v>36</v>
      </c>
      <c r="O1712" s="53">
        <f t="shared" ca="1" si="166"/>
        <v>84533.347427290151</v>
      </c>
      <c r="P1712" s="11">
        <f t="shared" ca="1" si="165"/>
        <v>4311200.7187917978</v>
      </c>
      <c r="Q1712" s="30">
        <f t="shared" ca="1" si="162"/>
        <v>0</v>
      </c>
    </row>
    <row r="1713" spans="12:17">
      <c r="L1713" s="10"/>
      <c r="M1713" s="30" t="str">
        <f t="shared" si="164"/>
        <v/>
      </c>
      <c r="N1713" s="20">
        <f t="shared" ca="1" si="163"/>
        <v>6</v>
      </c>
      <c r="O1713" s="53">
        <f t="shared" ca="1" si="166"/>
        <v>86224.014375835963</v>
      </c>
      <c r="P1713" s="11">
        <f t="shared" ca="1" si="165"/>
        <v>4397424.7331676334</v>
      </c>
      <c r="Q1713" s="30">
        <f t="shared" ca="1" si="162"/>
        <v>0</v>
      </c>
    </row>
    <row r="1714" spans="12:17">
      <c r="L1714" s="10"/>
      <c r="M1714" s="30" t="str">
        <f t="shared" si="164"/>
        <v/>
      </c>
      <c r="N1714" s="20">
        <f t="shared" ca="1" si="163"/>
        <v>45</v>
      </c>
      <c r="O1714" s="53">
        <f t="shared" ca="1" si="166"/>
        <v>87948.494663352671</v>
      </c>
      <c r="P1714" s="11">
        <f t="shared" ca="1" si="165"/>
        <v>4485373.2278309865</v>
      </c>
      <c r="Q1714" s="30">
        <f t="shared" ca="1" si="162"/>
        <v>0</v>
      </c>
    </row>
    <row r="1715" spans="12:17">
      <c r="L1715" s="10"/>
      <c r="M1715" s="30" t="str">
        <f t="shared" si="164"/>
        <v/>
      </c>
      <c r="N1715" s="20">
        <f t="shared" ca="1" si="163"/>
        <v>21</v>
      </c>
      <c r="O1715" s="53">
        <f t="shared" ca="1" si="166"/>
        <v>89707.464556619729</v>
      </c>
      <c r="P1715" s="11">
        <f t="shared" ca="1" si="165"/>
        <v>4575080.692387606</v>
      </c>
      <c r="Q1715" s="30">
        <f t="shared" ca="1" si="162"/>
        <v>0</v>
      </c>
    </row>
    <row r="1716" spans="12:17">
      <c r="L1716" s="10"/>
      <c r="M1716" s="30" t="str">
        <f t="shared" si="164"/>
        <v/>
      </c>
      <c r="N1716" s="20">
        <f t="shared" ca="1" si="163"/>
        <v>12</v>
      </c>
      <c r="O1716" s="53">
        <f t="shared" ca="1" si="166"/>
        <v>91501.613847752116</v>
      </c>
      <c r="P1716" s="11">
        <f t="shared" ca="1" si="165"/>
        <v>4666582.3062353581</v>
      </c>
      <c r="Q1716" s="30">
        <f t="shared" ca="1" si="162"/>
        <v>0</v>
      </c>
    </row>
    <row r="1717" spans="12:17">
      <c r="L1717" s="10"/>
      <c r="M1717" s="30" t="str">
        <f t="shared" si="164"/>
        <v/>
      </c>
      <c r="N1717" s="20">
        <f t="shared" ca="1" si="163"/>
        <v>2</v>
      </c>
      <c r="O1717" s="53">
        <f t="shared" ca="1" si="166"/>
        <v>93331.646124707171</v>
      </c>
      <c r="P1717" s="11">
        <f t="shared" ca="1" si="165"/>
        <v>4759913.9523600657</v>
      </c>
      <c r="Q1717" s="30">
        <f t="shared" ca="1" si="162"/>
        <v>0</v>
      </c>
    </row>
    <row r="1718" spans="12:17">
      <c r="L1718" s="10"/>
      <c r="M1718" s="30" t="str">
        <f t="shared" si="164"/>
        <v/>
      </c>
      <c r="N1718" s="20">
        <f t="shared" ca="1" si="163"/>
        <v>82</v>
      </c>
      <c r="O1718" s="53">
        <f t="shared" ca="1" si="166"/>
        <v>-95198.279047201315</v>
      </c>
      <c r="P1718" s="11">
        <f t="shared" ca="1" si="165"/>
        <v>4664715.6733128643</v>
      </c>
      <c r="Q1718" s="30">
        <f t="shared" ca="1" si="162"/>
        <v>1</v>
      </c>
    </row>
    <row r="1719" spans="12:17">
      <c r="L1719" s="10"/>
      <c r="M1719" s="30" t="str">
        <f t="shared" si="164"/>
        <v/>
      </c>
      <c r="N1719" s="20">
        <f t="shared" ca="1" si="163"/>
        <v>56</v>
      </c>
      <c r="O1719" s="53">
        <f t="shared" ca="1" si="166"/>
        <v>93294.313466257285</v>
      </c>
      <c r="P1719" s="11">
        <f t="shared" ca="1" si="165"/>
        <v>4758009.9867791217</v>
      </c>
      <c r="Q1719" s="30">
        <f t="shared" ca="1" si="162"/>
        <v>0</v>
      </c>
    </row>
    <row r="1720" spans="12:17">
      <c r="L1720" s="10"/>
      <c r="M1720" s="30" t="str">
        <f t="shared" si="164"/>
        <v/>
      </c>
      <c r="N1720" s="20">
        <f t="shared" ca="1" si="163"/>
        <v>23</v>
      </c>
      <c r="O1720" s="53">
        <f t="shared" ca="1" si="166"/>
        <v>95160.199735582442</v>
      </c>
      <c r="P1720" s="11">
        <f t="shared" ca="1" si="165"/>
        <v>4853170.1865147045</v>
      </c>
      <c r="Q1720" s="30">
        <f t="shared" ca="1" si="162"/>
        <v>0</v>
      </c>
    </row>
    <row r="1721" spans="12:17">
      <c r="L1721" s="10"/>
      <c r="M1721" s="30" t="str">
        <f t="shared" si="164"/>
        <v/>
      </c>
      <c r="N1721" s="20">
        <f t="shared" ca="1" si="163"/>
        <v>35</v>
      </c>
      <c r="O1721" s="53">
        <f t="shared" ca="1" si="166"/>
        <v>97063.403730294085</v>
      </c>
      <c r="P1721" s="11">
        <f t="shared" ca="1" si="165"/>
        <v>4950233.5902449982</v>
      </c>
      <c r="Q1721" s="30">
        <f t="shared" ca="1" si="162"/>
        <v>0</v>
      </c>
    </row>
    <row r="1722" spans="12:17">
      <c r="L1722" s="10"/>
      <c r="M1722" s="30" t="str">
        <f t="shared" si="164"/>
        <v/>
      </c>
      <c r="N1722" s="20">
        <f t="shared" ca="1" si="163"/>
        <v>93</v>
      </c>
      <c r="O1722" s="53">
        <f t="shared" ca="1" si="166"/>
        <v>-99004.671804899961</v>
      </c>
      <c r="P1722" s="11">
        <f t="shared" ca="1" si="165"/>
        <v>4851228.9184400979</v>
      </c>
      <c r="Q1722" s="30">
        <f t="shared" ca="1" si="162"/>
        <v>1</v>
      </c>
    </row>
    <row r="1723" spans="12:17">
      <c r="L1723" s="10"/>
      <c r="M1723" s="30" t="str">
        <f t="shared" si="164"/>
        <v/>
      </c>
      <c r="N1723" s="20">
        <f t="shared" ca="1" si="163"/>
        <v>67</v>
      </c>
      <c r="O1723" s="53">
        <f t="shared" ca="1" si="166"/>
        <v>-97024.578368801958</v>
      </c>
      <c r="P1723" s="11">
        <f t="shared" ca="1" si="165"/>
        <v>4754204.3400712963</v>
      </c>
      <c r="Q1723" s="30">
        <f t="shared" ca="1" si="162"/>
        <v>2</v>
      </c>
    </row>
    <row r="1724" spans="12:17">
      <c r="L1724" s="10"/>
      <c r="M1724" s="30" t="str">
        <f t="shared" si="164"/>
        <v/>
      </c>
      <c r="N1724" s="20">
        <f t="shared" ca="1" si="163"/>
        <v>57</v>
      </c>
      <c r="O1724" s="53">
        <f t="shared" ca="1" si="166"/>
        <v>95084.086801425932</v>
      </c>
      <c r="P1724" s="11">
        <f t="shared" ca="1" si="165"/>
        <v>4849288.4268727219</v>
      </c>
      <c r="Q1724" s="30">
        <f t="shared" ca="1" si="162"/>
        <v>0</v>
      </c>
    </row>
    <row r="1725" spans="12:17">
      <c r="L1725" s="10"/>
      <c r="M1725" s="30" t="str">
        <f t="shared" si="164"/>
        <v/>
      </c>
      <c r="N1725" s="20">
        <f t="shared" ca="1" si="163"/>
        <v>48</v>
      </c>
      <c r="O1725" s="53">
        <f t="shared" ca="1" si="166"/>
        <v>96985.768537454438</v>
      </c>
      <c r="P1725" s="11">
        <f t="shared" ca="1" si="165"/>
        <v>4946274.1954101762</v>
      </c>
      <c r="Q1725" s="30">
        <f t="shared" ca="1" si="162"/>
        <v>0</v>
      </c>
    </row>
    <row r="1726" spans="12:17">
      <c r="L1726" s="10"/>
      <c r="M1726" s="30" t="str">
        <f t="shared" si="164"/>
        <v/>
      </c>
      <c r="N1726" s="20">
        <f t="shared" ca="1" si="163"/>
        <v>19</v>
      </c>
      <c r="O1726" s="53">
        <f t="shared" ca="1" si="166"/>
        <v>98925.483908203532</v>
      </c>
      <c r="P1726" s="11">
        <f t="shared" ca="1" si="165"/>
        <v>5045199.6793183796</v>
      </c>
      <c r="Q1726" s="30">
        <f t="shared" ca="1" si="162"/>
        <v>0</v>
      </c>
    </row>
    <row r="1727" spans="12:17">
      <c r="L1727" s="10"/>
      <c r="M1727" s="30" t="str">
        <f t="shared" si="164"/>
        <v/>
      </c>
      <c r="N1727" s="20">
        <f t="shared" ca="1" si="163"/>
        <v>44</v>
      </c>
      <c r="O1727" s="53">
        <f t="shared" ca="1" si="166"/>
        <v>100903.99358636759</v>
      </c>
      <c r="P1727" s="11">
        <f t="shared" ca="1" si="165"/>
        <v>5146103.6729047475</v>
      </c>
      <c r="Q1727" s="30">
        <f t="shared" ca="1" si="162"/>
        <v>0</v>
      </c>
    </row>
    <row r="1728" spans="12:17">
      <c r="L1728" s="10"/>
      <c r="M1728" s="30" t="str">
        <f t="shared" si="164"/>
        <v/>
      </c>
      <c r="N1728" s="20">
        <f t="shared" ca="1" si="163"/>
        <v>33</v>
      </c>
      <c r="O1728" s="53">
        <f t="shared" ca="1" si="166"/>
        <v>102922.07345809495</v>
      </c>
      <c r="P1728" s="11">
        <f t="shared" ca="1" si="165"/>
        <v>5249025.7463628426</v>
      </c>
      <c r="Q1728" s="30">
        <f t="shared" ca="1" si="162"/>
        <v>0</v>
      </c>
    </row>
    <row r="1729" spans="12:17">
      <c r="L1729" s="10"/>
      <c r="M1729" s="30" t="str">
        <f t="shared" si="164"/>
        <v/>
      </c>
      <c r="N1729" s="20">
        <f t="shared" ca="1" si="163"/>
        <v>62</v>
      </c>
      <c r="O1729" s="53">
        <f t="shared" ca="1" si="166"/>
        <v>-104980.51492725685</v>
      </c>
      <c r="P1729" s="11">
        <f t="shared" ca="1" si="165"/>
        <v>5144045.2314355858</v>
      </c>
      <c r="Q1729" s="30">
        <f t="shared" ca="1" si="162"/>
        <v>1</v>
      </c>
    </row>
    <row r="1730" spans="12:17">
      <c r="L1730" s="10"/>
      <c r="M1730" s="30" t="str">
        <f t="shared" si="164"/>
        <v/>
      </c>
      <c r="N1730" s="20">
        <f t="shared" ca="1" si="163"/>
        <v>33</v>
      </c>
      <c r="O1730" s="53">
        <f t="shared" ca="1" si="166"/>
        <v>102880.90462871172</v>
      </c>
      <c r="P1730" s="11">
        <f t="shared" ca="1" si="165"/>
        <v>5246926.1360642975</v>
      </c>
      <c r="Q1730" s="30">
        <f t="shared" ca="1" si="162"/>
        <v>0</v>
      </c>
    </row>
    <row r="1731" spans="12:17">
      <c r="L1731" s="10"/>
      <c r="M1731" s="30" t="str">
        <f t="shared" si="164"/>
        <v/>
      </c>
      <c r="N1731" s="20">
        <f t="shared" ca="1" si="163"/>
        <v>15</v>
      </c>
      <c r="O1731" s="53">
        <f t="shared" ca="1" si="166"/>
        <v>104938.52272128595</v>
      </c>
      <c r="P1731" s="11">
        <f t="shared" ca="1" si="165"/>
        <v>5351864.6587855835</v>
      </c>
      <c r="Q1731" s="30">
        <f t="shared" ca="1" si="162"/>
        <v>0</v>
      </c>
    </row>
    <row r="1732" spans="12:17">
      <c r="L1732" s="10"/>
      <c r="M1732" s="30" t="str">
        <f t="shared" si="164"/>
        <v/>
      </c>
      <c r="N1732" s="20">
        <f t="shared" ca="1" si="163"/>
        <v>97</v>
      </c>
      <c r="O1732" s="53">
        <f t="shared" ca="1" si="166"/>
        <v>-107037.29317571167</v>
      </c>
      <c r="P1732" s="11">
        <f t="shared" ca="1" si="165"/>
        <v>5244827.3656098722</v>
      </c>
      <c r="Q1732" s="30">
        <f t="shared" ca="1" si="162"/>
        <v>1</v>
      </c>
    </row>
    <row r="1733" spans="12:17">
      <c r="L1733" s="10"/>
      <c r="M1733" s="30" t="str">
        <f t="shared" si="164"/>
        <v/>
      </c>
      <c r="N1733" s="20">
        <f t="shared" ca="1" si="163"/>
        <v>62</v>
      </c>
      <c r="O1733" s="53">
        <f t="shared" ca="1" si="166"/>
        <v>-104896.54731219745</v>
      </c>
      <c r="P1733" s="11">
        <f t="shared" ca="1" si="165"/>
        <v>5139930.8182976749</v>
      </c>
      <c r="Q1733" s="30">
        <f t="shared" ca="1" si="162"/>
        <v>2</v>
      </c>
    </row>
    <row r="1734" spans="12:17">
      <c r="L1734" s="10"/>
      <c r="M1734" s="30" t="str">
        <f t="shared" si="164"/>
        <v/>
      </c>
      <c r="N1734" s="20">
        <f t="shared" ca="1" si="163"/>
        <v>6</v>
      </c>
      <c r="O1734" s="53">
        <f t="shared" ca="1" si="166"/>
        <v>102798.61636595349</v>
      </c>
      <c r="P1734" s="11">
        <f t="shared" ca="1" si="165"/>
        <v>5242729.4346636282</v>
      </c>
      <c r="Q1734" s="30">
        <f t="shared" ca="1" si="162"/>
        <v>0</v>
      </c>
    </row>
    <row r="1735" spans="12:17">
      <c r="L1735" s="10"/>
      <c r="M1735" s="30" t="str">
        <f t="shared" si="164"/>
        <v/>
      </c>
      <c r="N1735" s="20">
        <f t="shared" ca="1" si="163"/>
        <v>31</v>
      </c>
      <c r="O1735" s="53">
        <f t="shared" ca="1" si="166"/>
        <v>104854.58869327257</v>
      </c>
      <c r="P1735" s="11">
        <f t="shared" ca="1" si="165"/>
        <v>5347584.0233569006</v>
      </c>
      <c r="Q1735" s="30">
        <f t="shared" ca="1" si="162"/>
        <v>0</v>
      </c>
    </row>
    <row r="1736" spans="12:17">
      <c r="L1736" s="10"/>
      <c r="M1736" s="30" t="str">
        <f t="shared" si="164"/>
        <v/>
      </c>
      <c r="N1736" s="20">
        <f t="shared" ca="1" si="163"/>
        <v>62</v>
      </c>
      <c r="O1736" s="53">
        <f t="shared" ca="1" si="166"/>
        <v>-106951.68046713801</v>
      </c>
      <c r="P1736" s="11">
        <f t="shared" ca="1" si="165"/>
        <v>5240632.3428897625</v>
      </c>
      <c r="Q1736" s="30">
        <f t="shared" ca="1" si="162"/>
        <v>1</v>
      </c>
    </row>
    <row r="1737" spans="12:17">
      <c r="L1737" s="10"/>
      <c r="M1737" s="30" t="str">
        <f t="shared" si="164"/>
        <v/>
      </c>
      <c r="N1737" s="20">
        <f t="shared" ca="1" si="163"/>
        <v>49</v>
      </c>
      <c r="O1737" s="53">
        <f t="shared" ca="1" si="166"/>
        <v>104812.64685779525</v>
      </c>
      <c r="P1737" s="11">
        <f t="shared" ca="1" si="165"/>
        <v>5345444.9897475578</v>
      </c>
      <c r="Q1737" s="30">
        <f t="shared" ca="1" si="162"/>
        <v>0</v>
      </c>
    </row>
    <row r="1738" spans="12:17">
      <c r="L1738" s="10"/>
      <c r="M1738" s="30" t="str">
        <f t="shared" si="164"/>
        <v/>
      </c>
      <c r="N1738" s="20">
        <f t="shared" ca="1" si="163"/>
        <v>38</v>
      </c>
      <c r="O1738" s="53">
        <f t="shared" ca="1" si="166"/>
        <v>106908.89979495115</v>
      </c>
      <c r="P1738" s="11">
        <f t="shared" ca="1" si="165"/>
        <v>5452353.8895425089</v>
      </c>
      <c r="Q1738" s="30">
        <f t="shared" ca="1" si="162"/>
        <v>0</v>
      </c>
    </row>
    <row r="1739" spans="12:17">
      <c r="L1739" s="10"/>
      <c r="M1739" s="30" t="str">
        <f t="shared" si="164"/>
        <v/>
      </c>
      <c r="N1739" s="20">
        <f t="shared" ca="1" si="163"/>
        <v>53</v>
      </c>
      <c r="O1739" s="53">
        <f t="shared" ca="1" si="166"/>
        <v>109047.07779085018</v>
      </c>
      <c r="P1739" s="11">
        <f t="shared" ca="1" si="165"/>
        <v>5561400.9673333587</v>
      </c>
      <c r="Q1739" s="30">
        <f t="shared" ca="1" si="162"/>
        <v>0</v>
      </c>
    </row>
    <row r="1740" spans="12:17">
      <c r="L1740" s="10"/>
      <c r="M1740" s="30" t="str">
        <f t="shared" si="164"/>
        <v/>
      </c>
      <c r="N1740" s="20">
        <f t="shared" ca="1" si="163"/>
        <v>16</v>
      </c>
      <c r="O1740" s="53">
        <f t="shared" ca="1" si="166"/>
        <v>111228.01934666718</v>
      </c>
      <c r="P1740" s="11">
        <f t="shared" ca="1" si="165"/>
        <v>5672628.9866800262</v>
      </c>
      <c r="Q1740" s="30">
        <f t="shared" ca="1" si="162"/>
        <v>0</v>
      </c>
    </row>
    <row r="1741" spans="12:17">
      <c r="L1741" s="10"/>
      <c r="M1741" s="30" t="str">
        <f t="shared" si="164"/>
        <v/>
      </c>
      <c r="N1741" s="20">
        <f t="shared" ca="1" si="163"/>
        <v>25</v>
      </c>
      <c r="O1741" s="53">
        <f t="shared" ca="1" si="166"/>
        <v>113452.57973360052</v>
      </c>
      <c r="P1741" s="11">
        <f t="shared" ca="1" si="165"/>
        <v>5786081.566413627</v>
      </c>
      <c r="Q1741" s="30">
        <f t="shared" ca="1" si="162"/>
        <v>0</v>
      </c>
    </row>
    <row r="1742" spans="12:17">
      <c r="L1742" s="10"/>
      <c r="M1742" s="30" t="str">
        <f t="shared" si="164"/>
        <v/>
      </c>
      <c r="N1742" s="20">
        <f t="shared" ca="1" si="163"/>
        <v>10</v>
      </c>
      <c r="O1742" s="53">
        <f t="shared" ca="1" si="166"/>
        <v>115721.63132827255</v>
      </c>
      <c r="P1742" s="11">
        <f t="shared" ca="1" si="165"/>
        <v>5901803.1977418996</v>
      </c>
      <c r="Q1742" s="30">
        <f t="shared" ca="1" si="162"/>
        <v>0</v>
      </c>
    </row>
    <row r="1743" spans="12:17">
      <c r="L1743" s="10"/>
      <c r="M1743" s="30" t="str">
        <f t="shared" si="164"/>
        <v/>
      </c>
      <c r="N1743" s="20">
        <f t="shared" ca="1" si="163"/>
        <v>27</v>
      </c>
      <c r="O1743" s="53">
        <f t="shared" ca="1" si="166"/>
        <v>118036.063954838</v>
      </c>
      <c r="P1743" s="11">
        <f t="shared" ca="1" si="165"/>
        <v>6019839.2616967373</v>
      </c>
      <c r="Q1743" s="30">
        <f t="shared" ca="1" si="162"/>
        <v>0</v>
      </c>
    </row>
    <row r="1744" spans="12:17">
      <c r="L1744" s="10"/>
      <c r="M1744" s="30" t="str">
        <f t="shared" si="164"/>
        <v/>
      </c>
      <c r="N1744" s="20">
        <f t="shared" ca="1" si="163"/>
        <v>100</v>
      </c>
      <c r="O1744" s="53">
        <f t="shared" ca="1" si="166"/>
        <v>-120396.78523393474</v>
      </c>
      <c r="P1744" s="11">
        <f t="shared" ca="1" si="165"/>
        <v>5899442.4764628028</v>
      </c>
      <c r="Q1744" s="30">
        <f t="shared" ca="1" si="162"/>
        <v>1</v>
      </c>
    </row>
    <row r="1745" spans="12:17">
      <c r="L1745" s="10"/>
      <c r="M1745" s="30" t="str">
        <f t="shared" si="164"/>
        <v/>
      </c>
      <c r="N1745" s="20">
        <f t="shared" ca="1" si="163"/>
        <v>60</v>
      </c>
      <c r="O1745" s="53">
        <f t="shared" ca="1" si="166"/>
        <v>-117988.84952925605</v>
      </c>
      <c r="P1745" s="11">
        <f t="shared" ca="1" si="165"/>
        <v>5781453.6269335467</v>
      </c>
      <c r="Q1745" s="30">
        <f t="shared" ca="1" si="162"/>
        <v>2</v>
      </c>
    </row>
    <row r="1746" spans="12:17">
      <c r="L1746" s="10"/>
      <c r="M1746" s="30" t="str">
        <f t="shared" si="164"/>
        <v/>
      </c>
      <c r="N1746" s="20">
        <f t="shared" ca="1" si="163"/>
        <v>50</v>
      </c>
      <c r="O1746" s="53">
        <f t="shared" ca="1" si="166"/>
        <v>115629.07253867094</v>
      </c>
      <c r="P1746" s="11">
        <f t="shared" ca="1" si="165"/>
        <v>5897082.6994722178</v>
      </c>
      <c r="Q1746" s="30">
        <f t="shared" ca="1" si="162"/>
        <v>0</v>
      </c>
    </row>
    <row r="1747" spans="12:17">
      <c r="L1747" s="10"/>
      <c r="M1747" s="30" t="str">
        <f t="shared" si="164"/>
        <v/>
      </c>
      <c r="N1747" s="20">
        <f t="shared" ca="1" si="163"/>
        <v>47</v>
      </c>
      <c r="O1747" s="53">
        <f t="shared" ca="1" si="166"/>
        <v>117941.65398944436</v>
      </c>
      <c r="P1747" s="11">
        <f t="shared" ca="1" si="165"/>
        <v>6015024.3534616623</v>
      </c>
      <c r="Q1747" s="30">
        <f t="shared" ca="1" si="162"/>
        <v>0</v>
      </c>
    </row>
    <row r="1748" spans="12:17">
      <c r="L1748" s="10"/>
      <c r="M1748" s="30" t="str">
        <f t="shared" si="164"/>
        <v/>
      </c>
      <c r="N1748" s="20">
        <f t="shared" ca="1" si="163"/>
        <v>12</v>
      </c>
      <c r="O1748" s="53">
        <f t="shared" ca="1" si="166"/>
        <v>120300.48706923325</v>
      </c>
      <c r="P1748" s="11">
        <f t="shared" ca="1" si="165"/>
        <v>6135324.8405308956</v>
      </c>
      <c r="Q1748" s="30">
        <f t="shared" ca="1" si="162"/>
        <v>0</v>
      </c>
    </row>
    <row r="1749" spans="12:17">
      <c r="L1749" s="10"/>
      <c r="M1749" s="30" t="str">
        <f t="shared" si="164"/>
        <v/>
      </c>
      <c r="N1749" s="20">
        <f t="shared" ca="1" si="163"/>
        <v>56</v>
      </c>
      <c r="O1749" s="53">
        <f t="shared" ca="1" si="166"/>
        <v>122706.49681061791</v>
      </c>
      <c r="P1749" s="11">
        <f t="shared" ca="1" si="165"/>
        <v>6258031.3373415135</v>
      </c>
      <c r="Q1749" s="30">
        <f t="shared" ca="1" si="162"/>
        <v>0</v>
      </c>
    </row>
    <row r="1750" spans="12:17">
      <c r="L1750" s="10"/>
      <c r="M1750" s="30" t="str">
        <f t="shared" si="164"/>
        <v/>
      </c>
      <c r="N1750" s="20">
        <f t="shared" ca="1" si="163"/>
        <v>43</v>
      </c>
      <c r="O1750" s="53">
        <f t="shared" ca="1" si="166"/>
        <v>125160.62674683027</v>
      </c>
      <c r="P1750" s="11">
        <f t="shared" ca="1" si="165"/>
        <v>6383191.964088344</v>
      </c>
      <c r="Q1750" s="30">
        <f t="shared" ca="1" si="162"/>
        <v>0</v>
      </c>
    </row>
    <row r="1751" spans="12:17">
      <c r="L1751" s="10"/>
      <c r="M1751" s="30" t="str">
        <f t="shared" si="164"/>
        <v/>
      </c>
      <c r="N1751" s="20">
        <f t="shared" ca="1" si="163"/>
        <v>32</v>
      </c>
      <c r="O1751" s="53">
        <f t="shared" ca="1" si="166"/>
        <v>127663.83928176688</v>
      </c>
      <c r="P1751" s="11">
        <f t="shared" ca="1" si="165"/>
        <v>6510855.8033701107</v>
      </c>
      <c r="Q1751" s="30">
        <f t="shared" ca="1" si="162"/>
        <v>0</v>
      </c>
    </row>
    <row r="1752" spans="12:17">
      <c r="L1752" s="10"/>
      <c r="M1752" s="30" t="str">
        <f t="shared" si="164"/>
        <v/>
      </c>
      <c r="N1752" s="20">
        <f t="shared" ca="1" si="163"/>
        <v>2</v>
      </c>
      <c r="O1752" s="53">
        <f t="shared" ca="1" si="166"/>
        <v>130217.11606740221</v>
      </c>
      <c r="P1752" s="11">
        <f t="shared" ca="1" si="165"/>
        <v>6641072.9194375128</v>
      </c>
      <c r="Q1752" s="30">
        <f t="shared" ca="1" si="162"/>
        <v>0</v>
      </c>
    </row>
    <row r="1753" spans="12:17">
      <c r="L1753" s="10"/>
      <c r="M1753" s="30" t="str">
        <f t="shared" si="164"/>
        <v/>
      </c>
      <c r="N1753" s="20">
        <f t="shared" ca="1" si="163"/>
        <v>1</v>
      </c>
      <c r="O1753" s="53">
        <f t="shared" ca="1" si="166"/>
        <v>132821.45838875027</v>
      </c>
      <c r="P1753" s="11">
        <f t="shared" ca="1" si="165"/>
        <v>6773894.3778262632</v>
      </c>
      <c r="Q1753" s="30">
        <f t="shared" ca="1" si="162"/>
        <v>0</v>
      </c>
    </row>
    <row r="1754" spans="12:17">
      <c r="L1754" s="10"/>
      <c r="M1754" s="30" t="str">
        <f t="shared" si="164"/>
        <v/>
      </c>
      <c r="N1754" s="20">
        <f t="shared" ca="1" si="163"/>
        <v>45</v>
      </c>
      <c r="O1754" s="53">
        <f t="shared" ca="1" si="166"/>
        <v>135477.88755652527</v>
      </c>
      <c r="P1754" s="11">
        <f t="shared" ca="1" si="165"/>
        <v>6909372.2653827881</v>
      </c>
      <c r="Q1754" s="30">
        <f t="shared" ca="1" si="162"/>
        <v>0</v>
      </c>
    </row>
    <row r="1755" spans="12:17">
      <c r="L1755" s="10"/>
      <c r="M1755" s="30" t="str">
        <f t="shared" si="164"/>
        <v/>
      </c>
      <c r="N1755" s="20">
        <f t="shared" ca="1" si="163"/>
        <v>81</v>
      </c>
      <c r="O1755" s="53">
        <f t="shared" ca="1" si="166"/>
        <v>-138187.44530765575</v>
      </c>
      <c r="P1755" s="11">
        <f t="shared" ca="1" si="165"/>
        <v>6771184.820075132</v>
      </c>
      <c r="Q1755" s="30">
        <f t="shared" ca="1" si="162"/>
        <v>1</v>
      </c>
    </row>
    <row r="1756" spans="12:17">
      <c r="L1756" s="10"/>
      <c r="M1756" s="30" t="str">
        <f t="shared" si="164"/>
        <v/>
      </c>
      <c r="N1756" s="20">
        <f t="shared" ca="1" si="163"/>
        <v>37</v>
      </c>
      <c r="O1756" s="53">
        <f t="shared" ca="1" si="166"/>
        <v>135423.69640150265</v>
      </c>
      <c r="P1756" s="11">
        <f t="shared" ca="1" si="165"/>
        <v>6906608.5164766349</v>
      </c>
      <c r="Q1756" s="30">
        <f t="shared" ca="1" si="162"/>
        <v>0</v>
      </c>
    </row>
    <row r="1757" spans="12:17">
      <c r="L1757" s="10"/>
      <c r="M1757" s="30" t="str">
        <f t="shared" si="164"/>
        <v/>
      </c>
      <c r="N1757" s="20">
        <f t="shared" ca="1" si="163"/>
        <v>95</v>
      </c>
      <c r="O1757" s="53">
        <f t="shared" ca="1" si="166"/>
        <v>-138132.1703295327</v>
      </c>
      <c r="P1757" s="11">
        <f t="shared" ca="1" si="165"/>
        <v>6768476.3461471023</v>
      </c>
      <c r="Q1757" s="30">
        <f t="shared" ref="Q1757:Q1820" ca="1" si="167">IF(O1757="","",IF(O1757&gt;0,0,1+Q1756))</f>
        <v>1</v>
      </c>
    </row>
    <row r="1758" spans="12:17">
      <c r="L1758" s="10"/>
      <c r="M1758" s="30" t="str">
        <f t="shared" si="164"/>
        <v/>
      </c>
      <c r="N1758" s="20">
        <f t="shared" ca="1" si="163"/>
        <v>57</v>
      </c>
      <c r="O1758" s="53">
        <f t="shared" ca="1" si="166"/>
        <v>135369.52692294205</v>
      </c>
      <c r="P1758" s="11">
        <f t="shared" ca="1" si="165"/>
        <v>6903845.8730700444</v>
      </c>
      <c r="Q1758" s="30">
        <f t="shared" ca="1" si="167"/>
        <v>0</v>
      </c>
    </row>
    <row r="1759" spans="12:17">
      <c r="L1759" s="10"/>
      <c r="M1759" s="30" t="str">
        <f t="shared" si="164"/>
        <v/>
      </c>
      <c r="N1759" s="20">
        <f t="shared" ca="1" si="163"/>
        <v>16</v>
      </c>
      <c r="O1759" s="53">
        <f t="shared" ca="1" si="166"/>
        <v>138076.91746140088</v>
      </c>
      <c r="P1759" s="11">
        <f t="shared" ca="1" si="165"/>
        <v>7041922.7905314453</v>
      </c>
      <c r="Q1759" s="30">
        <f t="shared" ca="1" si="167"/>
        <v>0</v>
      </c>
    </row>
    <row r="1760" spans="12:17">
      <c r="L1760" s="10"/>
      <c r="M1760" s="30" t="str">
        <f t="shared" si="164"/>
        <v/>
      </c>
      <c r="N1760" s="20">
        <f t="shared" ca="1" si="163"/>
        <v>23</v>
      </c>
      <c r="O1760" s="53">
        <f t="shared" ca="1" si="166"/>
        <v>140838.45581062892</v>
      </c>
      <c r="P1760" s="11">
        <f t="shared" ca="1" si="165"/>
        <v>7182761.2463420741</v>
      </c>
      <c r="Q1760" s="30">
        <f t="shared" ca="1" si="167"/>
        <v>0</v>
      </c>
    </row>
    <row r="1761" spans="12:17">
      <c r="L1761" s="10"/>
      <c r="M1761" s="30" t="str">
        <f t="shared" si="164"/>
        <v/>
      </c>
      <c r="N1761" s="20">
        <f t="shared" ca="1" si="163"/>
        <v>27</v>
      </c>
      <c r="O1761" s="53">
        <f t="shared" ca="1" si="166"/>
        <v>143655.22492684147</v>
      </c>
      <c r="P1761" s="11">
        <f t="shared" ca="1" si="165"/>
        <v>7326416.4712689156</v>
      </c>
      <c r="Q1761" s="30">
        <f t="shared" ca="1" si="167"/>
        <v>0</v>
      </c>
    </row>
    <row r="1762" spans="12:17">
      <c r="L1762" s="10"/>
      <c r="M1762" s="30" t="str">
        <f t="shared" si="164"/>
        <v/>
      </c>
      <c r="N1762" s="20">
        <f t="shared" ca="1" si="163"/>
        <v>77</v>
      </c>
      <c r="O1762" s="53">
        <f t="shared" ca="1" si="166"/>
        <v>-146528.32942537832</v>
      </c>
      <c r="P1762" s="11">
        <f t="shared" ca="1" si="165"/>
        <v>7179888.1418435369</v>
      </c>
      <c r="Q1762" s="30">
        <f t="shared" ca="1" si="167"/>
        <v>1</v>
      </c>
    </row>
    <row r="1763" spans="12:17">
      <c r="L1763" s="10"/>
      <c r="M1763" s="30" t="str">
        <f t="shared" si="164"/>
        <v/>
      </c>
      <c r="N1763" s="20">
        <f t="shared" ca="1" si="163"/>
        <v>77</v>
      </c>
      <c r="O1763" s="53">
        <f t="shared" ca="1" si="166"/>
        <v>-143597.76283687074</v>
      </c>
      <c r="P1763" s="11">
        <f t="shared" ca="1" si="165"/>
        <v>7036290.3790066661</v>
      </c>
      <c r="Q1763" s="30">
        <f t="shared" ca="1" si="167"/>
        <v>2</v>
      </c>
    </row>
    <row r="1764" spans="12:17">
      <c r="L1764" s="10"/>
      <c r="M1764" s="30" t="str">
        <f t="shared" si="164"/>
        <v/>
      </c>
      <c r="N1764" s="20">
        <f t="shared" ca="1" si="163"/>
        <v>55</v>
      </c>
      <c r="O1764" s="53">
        <f t="shared" ca="1" si="166"/>
        <v>140725.80758013332</v>
      </c>
      <c r="P1764" s="11">
        <f t="shared" ca="1" si="165"/>
        <v>7177016.1865867991</v>
      </c>
      <c r="Q1764" s="30">
        <f t="shared" ca="1" si="167"/>
        <v>0</v>
      </c>
    </row>
    <row r="1765" spans="12:17">
      <c r="L1765" s="10"/>
      <c r="M1765" s="30" t="str">
        <f t="shared" si="164"/>
        <v/>
      </c>
      <c r="N1765" s="20">
        <f t="shared" ca="1" si="163"/>
        <v>38</v>
      </c>
      <c r="O1765" s="53">
        <f t="shared" ca="1" si="166"/>
        <v>143540.32373173599</v>
      </c>
      <c r="P1765" s="11">
        <f t="shared" ca="1" si="165"/>
        <v>7320556.5103185354</v>
      </c>
      <c r="Q1765" s="30">
        <f t="shared" ca="1" si="167"/>
        <v>0</v>
      </c>
    </row>
    <row r="1766" spans="12:17">
      <c r="L1766" s="10"/>
      <c r="M1766" s="30" t="str">
        <f t="shared" si="164"/>
        <v/>
      </c>
      <c r="N1766" s="20">
        <f t="shared" ca="1" si="163"/>
        <v>48</v>
      </c>
      <c r="O1766" s="53">
        <f t="shared" ca="1" si="166"/>
        <v>146411.1302063707</v>
      </c>
      <c r="P1766" s="11">
        <f t="shared" ca="1" si="165"/>
        <v>7466967.6405249061</v>
      </c>
      <c r="Q1766" s="30">
        <f t="shared" ca="1" si="167"/>
        <v>0</v>
      </c>
    </row>
    <row r="1767" spans="12:17">
      <c r="L1767" s="10"/>
      <c r="M1767" s="30" t="str">
        <f t="shared" si="164"/>
        <v/>
      </c>
      <c r="N1767" s="20">
        <f t="shared" ca="1" si="163"/>
        <v>38</v>
      </c>
      <c r="O1767" s="53">
        <f t="shared" ca="1" si="166"/>
        <v>149339.35281049812</v>
      </c>
      <c r="P1767" s="11">
        <f t="shared" ca="1" si="165"/>
        <v>7616306.9933354044</v>
      </c>
      <c r="Q1767" s="30">
        <f t="shared" ca="1" si="167"/>
        <v>0</v>
      </c>
    </row>
    <row r="1768" spans="12:17">
      <c r="L1768" s="10"/>
      <c r="M1768" s="30" t="str">
        <f t="shared" si="164"/>
        <v/>
      </c>
      <c r="N1768" s="20">
        <f t="shared" ca="1" si="163"/>
        <v>1</v>
      </c>
      <c r="O1768" s="53">
        <f t="shared" ca="1" si="166"/>
        <v>152326.13986670808</v>
      </c>
      <c r="P1768" s="11">
        <f t="shared" ca="1" si="165"/>
        <v>7768633.1332021123</v>
      </c>
      <c r="Q1768" s="30">
        <f t="shared" ca="1" si="167"/>
        <v>0</v>
      </c>
    </row>
    <row r="1769" spans="12:17">
      <c r="L1769" s="10"/>
      <c r="M1769" s="30" t="str">
        <f t="shared" si="164"/>
        <v/>
      </c>
      <c r="N1769" s="20">
        <f t="shared" ca="1" si="163"/>
        <v>77</v>
      </c>
      <c r="O1769" s="53">
        <f t="shared" ca="1" si="166"/>
        <v>-155372.66266404226</v>
      </c>
      <c r="P1769" s="11">
        <f t="shared" ca="1" si="165"/>
        <v>7613260.4705380704</v>
      </c>
      <c r="Q1769" s="30">
        <f t="shared" ca="1" si="167"/>
        <v>1</v>
      </c>
    </row>
    <row r="1770" spans="12:17">
      <c r="L1770" s="10"/>
      <c r="M1770" s="30" t="str">
        <f t="shared" si="164"/>
        <v/>
      </c>
      <c r="N1770" s="20">
        <f t="shared" ref="N1770:N1833" ca="1" si="168">RANDBETWEEN(0,100)</f>
        <v>46</v>
      </c>
      <c r="O1770" s="53">
        <f t="shared" ca="1" si="166"/>
        <v>152265.20941076142</v>
      </c>
      <c r="P1770" s="11">
        <f t="shared" ca="1" si="165"/>
        <v>7765525.6799488319</v>
      </c>
      <c r="Q1770" s="30">
        <f t="shared" ca="1" si="167"/>
        <v>0</v>
      </c>
    </row>
    <row r="1771" spans="12:17">
      <c r="L1771" s="10"/>
      <c r="M1771" s="30" t="str">
        <f t="shared" ref="M1771:M1834" si="169">IF(K1771="","",IF(K1771&gt;0,0,1+M1770))</f>
        <v/>
      </c>
      <c r="N1771" s="20">
        <f t="shared" ca="1" si="168"/>
        <v>51</v>
      </c>
      <c r="O1771" s="53">
        <f t="shared" ca="1" si="166"/>
        <v>155310.51359897663</v>
      </c>
      <c r="P1771" s="11">
        <f t="shared" ref="P1771:P1834" ca="1" si="170">O1771+P1770</f>
        <v>7920836.1935478086</v>
      </c>
      <c r="Q1771" s="30">
        <f t="shared" ca="1" si="167"/>
        <v>0</v>
      </c>
    </row>
    <row r="1772" spans="12:17">
      <c r="L1772" s="10"/>
      <c r="M1772" s="30" t="str">
        <f t="shared" si="169"/>
        <v/>
      </c>
      <c r="N1772" s="20">
        <f t="shared" ca="1" si="168"/>
        <v>66</v>
      </c>
      <c r="O1772" s="53">
        <f t="shared" ref="O1772:O1835" ca="1" si="171">IF(N1772&gt;=$F$11*100,-(P1771*$F$9),(P1771*$F$9*$F$13))</f>
        <v>-158416.72387095616</v>
      </c>
      <c r="P1772" s="11">
        <f t="shared" ca="1" si="170"/>
        <v>7762419.4696768522</v>
      </c>
      <c r="Q1772" s="30">
        <f t="shared" ca="1" si="167"/>
        <v>1</v>
      </c>
    </row>
    <row r="1773" spans="12:17">
      <c r="L1773" s="10"/>
      <c r="M1773" s="30" t="str">
        <f t="shared" si="169"/>
        <v/>
      </c>
      <c r="N1773" s="20">
        <f t="shared" ca="1" si="168"/>
        <v>35</v>
      </c>
      <c r="O1773" s="53">
        <f t="shared" ca="1" si="171"/>
        <v>155248.38939353704</v>
      </c>
      <c r="P1773" s="11">
        <f t="shared" ca="1" si="170"/>
        <v>7917667.8590703895</v>
      </c>
      <c r="Q1773" s="30">
        <f t="shared" ca="1" si="167"/>
        <v>0</v>
      </c>
    </row>
    <row r="1774" spans="12:17">
      <c r="L1774" s="10"/>
      <c r="M1774" s="30" t="str">
        <f t="shared" si="169"/>
        <v/>
      </c>
      <c r="N1774" s="20">
        <f t="shared" ca="1" si="168"/>
        <v>11</v>
      </c>
      <c r="O1774" s="53">
        <f t="shared" ca="1" si="171"/>
        <v>158353.3571814078</v>
      </c>
      <c r="P1774" s="11">
        <f t="shared" ca="1" si="170"/>
        <v>8076021.216251797</v>
      </c>
      <c r="Q1774" s="30">
        <f t="shared" ca="1" si="167"/>
        <v>0</v>
      </c>
    </row>
    <row r="1775" spans="12:17">
      <c r="L1775" s="10"/>
      <c r="M1775" s="30" t="str">
        <f t="shared" si="169"/>
        <v/>
      </c>
      <c r="N1775" s="20">
        <f t="shared" ca="1" si="168"/>
        <v>67</v>
      </c>
      <c r="O1775" s="53">
        <f t="shared" ca="1" si="171"/>
        <v>-161520.42432503594</v>
      </c>
      <c r="P1775" s="11">
        <f t="shared" ca="1" si="170"/>
        <v>7914500.7919267612</v>
      </c>
      <c r="Q1775" s="30">
        <f t="shared" ca="1" si="167"/>
        <v>1</v>
      </c>
    </row>
    <row r="1776" spans="12:17">
      <c r="L1776" s="10"/>
      <c r="M1776" s="30" t="str">
        <f t="shared" si="169"/>
        <v/>
      </c>
      <c r="N1776" s="20">
        <f t="shared" ca="1" si="168"/>
        <v>68</v>
      </c>
      <c r="O1776" s="53">
        <f t="shared" ca="1" si="171"/>
        <v>-158290.01583853524</v>
      </c>
      <c r="P1776" s="11">
        <f t="shared" ca="1" si="170"/>
        <v>7756210.7760882257</v>
      </c>
      <c r="Q1776" s="30">
        <f t="shared" ca="1" si="167"/>
        <v>2</v>
      </c>
    </row>
    <row r="1777" spans="12:17">
      <c r="L1777" s="10"/>
      <c r="M1777" s="30" t="str">
        <f t="shared" si="169"/>
        <v/>
      </c>
      <c r="N1777" s="20">
        <f t="shared" ca="1" si="168"/>
        <v>95</v>
      </c>
      <c r="O1777" s="53">
        <f t="shared" ca="1" si="171"/>
        <v>-155124.2155217645</v>
      </c>
      <c r="P1777" s="11">
        <f t="shared" ca="1" si="170"/>
        <v>7601086.5605664607</v>
      </c>
      <c r="Q1777" s="30">
        <f t="shared" ca="1" si="167"/>
        <v>3</v>
      </c>
    </row>
    <row r="1778" spans="12:17">
      <c r="L1778" s="10"/>
      <c r="M1778" s="30" t="str">
        <f t="shared" si="169"/>
        <v/>
      </c>
      <c r="N1778" s="20">
        <f t="shared" ca="1" si="168"/>
        <v>65</v>
      </c>
      <c r="O1778" s="53">
        <f t="shared" ca="1" si="171"/>
        <v>-152021.73121132923</v>
      </c>
      <c r="P1778" s="11">
        <f t="shared" ca="1" si="170"/>
        <v>7449064.8293551318</v>
      </c>
      <c r="Q1778" s="30">
        <f t="shared" ca="1" si="167"/>
        <v>4</v>
      </c>
    </row>
    <row r="1779" spans="12:17">
      <c r="L1779" s="10"/>
      <c r="M1779" s="30" t="str">
        <f t="shared" si="169"/>
        <v/>
      </c>
      <c r="N1779" s="20">
        <f t="shared" ca="1" si="168"/>
        <v>4</v>
      </c>
      <c r="O1779" s="53">
        <f t="shared" ca="1" si="171"/>
        <v>148981.29658710264</v>
      </c>
      <c r="P1779" s="11">
        <f t="shared" ca="1" si="170"/>
        <v>7598046.1259422349</v>
      </c>
      <c r="Q1779" s="30">
        <f t="shared" ca="1" si="167"/>
        <v>0</v>
      </c>
    </row>
    <row r="1780" spans="12:17">
      <c r="L1780" s="10"/>
      <c r="M1780" s="30" t="str">
        <f t="shared" si="169"/>
        <v/>
      </c>
      <c r="N1780" s="20">
        <f t="shared" ca="1" si="168"/>
        <v>94</v>
      </c>
      <c r="O1780" s="53">
        <f t="shared" ca="1" si="171"/>
        <v>-151960.92251884469</v>
      </c>
      <c r="P1780" s="11">
        <f t="shared" ca="1" si="170"/>
        <v>7446085.2034233902</v>
      </c>
      <c r="Q1780" s="30">
        <f t="shared" ca="1" si="167"/>
        <v>1</v>
      </c>
    </row>
    <row r="1781" spans="12:17">
      <c r="L1781" s="10"/>
      <c r="M1781" s="30" t="str">
        <f t="shared" si="169"/>
        <v/>
      </c>
      <c r="N1781" s="20">
        <f t="shared" ca="1" si="168"/>
        <v>51</v>
      </c>
      <c r="O1781" s="53">
        <f t="shared" ca="1" si="171"/>
        <v>148921.70406846781</v>
      </c>
      <c r="P1781" s="11">
        <f t="shared" ca="1" si="170"/>
        <v>7595006.9074918581</v>
      </c>
      <c r="Q1781" s="30">
        <f t="shared" ca="1" si="167"/>
        <v>0</v>
      </c>
    </row>
    <row r="1782" spans="12:17">
      <c r="L1782" s="10"/>
      <c r="M1782" s="30" t="str">
        <f t="shared" si="169"/>
        <v/>
      </c>
      <c r="N1782" s="20">
        <f t="shared" ca="1" si="168"/>
        <v>40</v>
      </c>
      <c r="O1782" s="53">
        <f t="shared" ca="1" si="171"/>
        <v>151900.13814983718</v>
      </c>
      <c r="P1782" s="11">
        <f t="shared" ca="1" si="170"/>
        <v>7746907.0456416951</v>
      </c>
      <c r="Q1782" s="30">
        <f t="shared" ca="1" si="167"/>
        <v>0</v>
      </c>
    </row>
    <row r="1783" spans="12:17">
      <c r="L1783" s="10"/>
      <c r="M1783" s="30" t="str">
        <f t="shared" si="169"/>
        <v/>
      </c>
      <c r="N1783" s="20">
        <f t="shared" ca="1" si="168"/>
        <v>49</v>
      </c>
      <c r="O1783" s="53">
        <f t="shared" ca="1" si="171"/>
        <v>154938.14091283391</v>
      </c>
      <c r="P1783" s="11">
        <f t="shared" ca="1" si="170"/>
        <v>7901845.1865545288</v>
      </c>
      <c r="Q1783" s="30">
        <f t="shared" ca="1" si="167"/>
        <v>0</v>
      </c>
    </row>
    <row r="1784" spans="12:17">
      <c r="L1784" s="10"/>
      <c r="M1784" s="30" t="str">
        <f t="shared" si="169"/>
        <v/>
      </c>
      <c r="N1784" s="20">
        <f t="shared" ca="1" si="168"/>
        <v>2</v>
      </c>
      <c r="O1784" s="53">
        <f t="shared" ca="1" si="171"/>
        <v>158036.90373109057</v>
      </c>
      <c r="P1784" s="11">
        <f t="shared" ca="1" si="170"/>
        <v>8059882.0902856197</v>
      </c>
      <c r="Q1784" s="30">
        <f t="shared" ca="1" si="167"/>
        <v>0</v>
      </c>
    </row>
    <row r="1785" spans="12:17">
      <c r="L1785" s="10"/>
      <c r="M1785" s="30" t="str">
        <f t="shared" si="169"/>
        <v/>
      </c>
      <c r="N1785" s="20">
        <f t="shared" ca="1" si="168"/>
        <v>59</v>
      </c>
      <c r="O1785" s="53">
        <f t="shared" ca="1" si="171"/>
        <v>161197.6418057124</v>
      </c>
      <c r="P1785" s="11">
        <f t="shared" ca="1" si="170"/>
        <v>8221079.7320913319</v>
      </c>
      <c r="Q1785" s="30">
        <f t="shared" ca="1" si="167"/>
        <v>0</v>
      </c>
    </row>
    <row r="1786" spans="12:17">
      <c r="L1786" s="10"/>
      <c r="M1786" s="30" t="str">
        <f t="shared" si="169"/>
        <v/>
      </c>
      <c r="N1786" s="20">
        <f t="shared" ca="1" si="168"/>
        <v>22</v>
      </c>
      <c r="O1786" s="53">
        <f t="shared" ca="1" si="171"/>
        <v>164421.59464182664</v>
      </c>
      <c r="P1786" s="11">
        <f t="shared" ca="1" si="170"/>
        <v>8385501.3267331589</v>
      </c>
      <c r="Q1786" s="30">
        <f t="shared" ca="1" si="167"/>
        <v>0</v>
      </c>
    </row>
    <row r="1787" spans="12:17">
      <c r="L1787" s="10"/>
      <c r="M1787" s="30" t="str">
        <f t="shared" si="169"/>
        <v/>
      </c>
      <c r="N1787" s="20">
        <f t="shared" ca="1" si="168"/>
        <v>39</v>
      </c>
      <c r="O1787" s="53">
        <f t="shared" ca="1" si="171"/>
        <v>167710.02653466319</v>
      </c>
      <c r="P1787" s="11">
        <f t="shared" ca="1" si="170"/>
        <v>8553211.3532678224</v>
      </c>
      <c r="Q1787" s="30">
        <f t="shared" ca="1" si="167"/>
        <v>0</v>
      </c>
    </row>
    <row r="1788" spans="12:17">
      <c r="L1788" s="10"/>
      <c r="M1788" s="30" t="str">
        <f t="shared" si="169"/>
        <v/>
      </c>
      <c r="N1788" s="20">
        <f t="shared" ca="1" si="168"/>
        <v>74</v>
      </c>
      <c r="O1788" s="53">
        <f t="shared" ca="1" si="171"/>
        <v>-171064.22706535645</v>
      </c>
      <c r="P1788" s="11">
        <f t="shared" ca="1" si="170"/>
        <v>8382147.126202466</v>
      </c>
      <c r="Q1788" s="30">
        <f t="shared" ca="1" si="167"/>
        <v>1</v>
      </c>
    </row>
    <row r="1789" spans="12:17">
      <c r="L1789" s="10"/>
      <c r="M1789" s="30" t="str">
        <f t="shared" si="169"/>
        <v/>
      </c>
      <c r="N1789" s="20">
        <f t="shared" ca="1" si="168"/>
        <v>41</v>
      </c>
      <c r="O1789" s="53">
        <f t="shared" ca="1" si="171"/>
        <v>167642.94252404931</v>
      </c>
      <c r="P1789" s="11">
        <f t="shared" ca="1" si="170"/>
        <v>8549790.0687265154</v>
      </c>
      <c r="Q1789" s="30">
        <f t="shared" ca="1" si="167"/>
        <v>0</v>
      </c>
    </row>
    <row r="1790" spans="12:17">
      <c r="L1790" s="10"/>
      <c r="M1790" s="30" t="str">
        <f t="shared" si="169"/>
        <v/>
      </c>
      <c r="N1790" s="20">
        <f t="shared" ca="1" si="168"/>
        <v>23</v>
      </c>
      <c r="O1790" s="53">
        <f t="shared" ca="1" si="171"/>
        <v>170995.8013745303</v>
      </c>
      <c r="P1790" s="11">
        <f t="shared" ca="1" si="170"/>
        <v>8720785.8701010458</v>
      </c>
      <c r="Q1790" s="30">
        <f t="shared" ca="1" si="167"/>
        <v>0</v>
      </c>
    </row>
    <row r="1791" spans="12:17">
      <c r="L1791" s="10"/>
      <c r="M1791" s="30" t="str">
        <f t="shared" si="169"/>
        <v/>
      </c>
      <c r="N1791" s="20">
        <f t="shared" ca="1" si="168"/>
        <v>11</v>
      </c>
      <c r="O1791" s="53">
        <f t="shared" ca="1" si="171"/>
        <v>174415.71740202091</v>
      </c>
      <c r="P1791" s="11">
        <f t="shared" ca="1" si="170"/>
        <v>8895201.5875030663</v>
      </c>
      <c r="Q1791" s="30">
        <f t="shared" ca="1" si="167"/>
        <v>0</v>
      </c>
    </row>
    <row r="1792" spans="12:17">
      <c r="L1792" s="10"/>
      <c r="M1792" s="30" t="str">
        <f t="shared" si="169"/>
        <v/>
      </c>
      <c r="N1792" s="20">
        <f t="shared" ca="1" si="168"/>
        <v>36</v>
      </c>
      <c r="O1792" s="53">
        <f t="shared" ca="1" si="171"/>
        <v>177904.03175006132</v>
      </c>
      <c r="P1792" s="11">
        <f t="shared" ca="1" si="170"/>
        <v>9073105.6192531269</v>
      </c>
      <c r="Q1792" s="30">
        <f t="shared" ca="1" si="167"/>
        <v>0</v>
      </c>
    </row>
    <row r="1793" spans="12:17">
      <c r="L1793" s="10"/>
      <c r="M1793" s="30" t="str">
        <f t="shared" si="169"/>
        <v/>
      </c>
      <c r="N1793" s="20">
        <f t="shared" ca="1" si="168"/>
        <v>71</v>
      </c>
      <c r="O1793" s="53">
        <f t="shared" ca="1" si="171"/>
        <v>-181462.11238506253</v>
      </c>
      <c r="P1793" s="11">
        <f t="shared" ca="1" si="170"/>
        <v>8891643.5068680644</v>
      </c>
      <c r="Q1793" s="30">
        <f t="shared" ca="1" si="167"/>
        <v>1</v>
      </c>
    </row>
    <row r="1794" spans="12:17">
      <c r="L1794" s="10"/>
      <c r="M1794" s="30" t="str">
        <f t="shared" si="169"/>
        <v/>
      </c>
      <c r="N1794" s="20">
        <f t="shared" ca="1" si="168"/>
        <v>90</v>
      </c>
      <c r="O1794" s="53">
        <f t="shared" ca="1" si="171"/>
        <v>-177832.87013736129</v>
      </c>
      <c r="P1794" s="11">
        <f t="shared" ca="1" si="170"/>
        <v>8713810.6367307026</v>
      </c>
      <c r="Q1794" s="30">
        <f t="shared" ca="1" si="167"/>
        <v>2</v>
      </c>
    </row>
    <row r="1795" spans="12:17">
      <c r="L1795" s="10"/>
      <c r="M1795" s="30" t="str">
        <f t="shared" si="169"/>
        <v/>
      </c>
      <c r="N1795" s="20">
        <f t="shared" ca="1" si="168"/>
        <v>79</v>
      </c>
      <c r="O1795" s="53">
        <f t="shared" ca="1" si="171"/>
        <v>-174276.21273461406</v>
      </c>
      <c r="P1795" s="11">
        <f t="shared" ca="1" si="170"/>
        <v>8539534.423996089</v>
      </c>
      <c r="Q1795" s="30">
        <f t="shared" ca="1" si="167"/>
        <v>3</v>
      </c>
    </row>
    <row r="1796" spans="12:17">
      <c r="L1796" s="10"/>
      <c r="M1796" s="30" t="str">
        <f t="shared" si="169"/>
        <v/>
      </c>
      <c r="N1796" s="20">
        <f t="shared" ca="1" si="168"/>
        <v>76</v>
      </c>
      <c r="O1796" s="53">
        <f t="shared" ca="1" si="171"/>
        <v>-170790.68847992178</v>
      </c>
      <c r="P1796" s="11">
        <f t="shared" ca="1" si="170"/>
        <v>8368743.7355161672</v>
      </c>
      <c r="Q1796" s="30">
        <f t="shared" ca="1" si="167"/>
        <v>4</v>
      </c>
    </row>
    <row r="1797" spans="12:17">
      <c r="L1797" s="10"/>
      <c r="M1797" s="30" t="str">
        <f t="shared" si="169"/>
        <v/>
      </c>
      <c r="N1797" s="20">
        <f t="shared" ca="1" si="168"/>
        <v>4</v>
      </c>
      <c r="O1797" s="53">
        <f t="shared" ca="1" si="171"/>
        <v>167374.87471032335</v>
      </c>
      <c r="P1797" s="11">
        <f t="shared" ca="1" si="170"/>
        <v>8536118.6102264915</v>
      </c>
      <c r="Q1797" s="30">
        <f t="shared" ca="1" si="167"/>
        <v>0</v>
      </c>
    </row>
    <row r="1798" spans="12:17">
      <c r="L1798" s="10"/>
      <c r="M1798" s="30" t="str">
        <f t="shared" si="169"/>
        <v/>
      </c>
      <c r="N1798" s="20">
        <f t="shared" ca="1" si="168"/>
        <v>44</v>
      </c>
      <c r="O1798" s="53">
        <f t="shared" ca="1" si="171"/>
        <v>170722.37220452982</v>
      </c>
      <c r="P1798" s="11">
        <f t="shared" ca="1" si="170"/>
        <v>8706840.9824310206</v>
      </c>
      <c r="Q1798" s="30">
        <f t="shared" ca="1" si="167"/>
        <v>0</v>
      </c>
    </row>
    <row r="1799" spans="12:17">
      <c r="L1799" s="10"/>
      <c r="M1799" s="30" t="str">
        <f t="shared" si="169"/>
        <v/>
      </c>
      <c r="N1799" s="20">
        <f t="shared" ca="1" si="168"/>
        <v>52</v>
      </c>
      <c r="O1799" s="53">
        <f t="shared" ca="1" si="171"/>
        <v>174136.81964862041</v>
      </c>
      <c r="P1799" s="11">
        <f t="shared" ca="1" si="170"/>
        <v>8880977.8020796403</v>
      </c>
      <c r="Q1799" s="30">
        <f t="shared" ca="1" si="167"/>
        <v>0</v>
      </c>
    </row>
    <row r="1800" spans="12:17">
      <c r="L1800" s="10"/>
      <c r="M1800" s="30" t="str">
        <f t="shared" si="169"/>
        <v/>
      </c>
      <c r="N1800" s="20">
        <f t="shared" ca="1" si="168"/>
        <v>58</v>
      </c>
      <c r="O1800" s="53">
        <f t="shared" ca="1" si="171"/>
        <v>177619.55604159282</v>
      </c>
      <c r="P1800" s="11">
        <f t="shared" ca="1" si="170"/>
        <v>9058597.3581212331</v>
      </c>
      <c r="Q1800" s="30">
        <f t="shared" ca="1" si="167"/>
        <v>0</v>
      </c>
    </row>
    <row r="1801" spans="12:17">
      <c r="L1801" s="10"/>
      <c r="M1801" s="30" t="str">
        <f t="shared" si="169"/>
        <v/>
      </c>
      <c r="N1801" s="20">
        <f t="shared" ca="1" si="168"/>
        <v>34</v>
      </c>
      <c r="O1801" s="53">
        <f t="shared" ca="1" si="171"/>
        <v>181171.94716242465</v>
      </c>
      <c r="P1801" s="11">
        <f t="shared" ca="1" si="170"/>
        <v>9239769.3052836582</v>
      </c>
      <c r="Q1801" s="30">
        <f t="shared" ca="1" si="167"/>
        <v>0</v>
      </c>
    </row>
    <row r="1802" spans="12:17">
      <c r="L1802" s="10"/>
      <c r="M1802" s="30" t="str">
        <f t="shared" si="169"/>
        <v/>
      </c>
      <c r="N1802" s="20">
        <f t="shared" ca="1" si="168"/>
        <v>54</v>
      </c>
      <c r="O1802" s="53">
        <f t="shared" ca="1" si="171"/>
        <v>184795.38610567315</v>
      </c>
      <c r="P1802" s="11">
        <f t="shared" ca="1" si="170"/>
        <v>9424564.6913893316</v>
      </c>
      <c r="Q1802" s="30">
        <f t="shared" ca="1" si="167"/>
        <v>0</v>
      </c>
    </row>
    <row r="1803" spans="12:17">
      <c r="L1803" s="10"/>
      <c r="M1803" s="30" t="str">
        <f t="shared" si="169"/>
        <v/>
      </c>
      <c r="N1803" s="20">
        <f t="shared" ca="1" si="168"/>
        <v>58</v>
      </c>
      <c r="O1803" s="53">
        <f t="shared" ca="1" si="171"/>
        <v>188491.29382778663</v>
      </c>
      <c r="P1803" s="11">
        <f t="shared" ca="1" si="170"/>
        <v>9613055.9852171186</v>
      </c>
      <c r="Q1803" s="30">
        <f t="shared" ca="1" si="167"/>
        <v>0</v>
      </c>
    </row>
    <row r="1804" spans="12:17">
      <c r="L1804" s="10"/>
      <c r="M1804" s="30" t="str">
        <f t="shared" si="169"/>
        <v/>
      </c>
      <c r="N1804" s="20">
        <f t="shared" ca="1" si="168"/>
        <v>22</v>
      </c>
      <c r="O1804" s="53">
        <f t="shared" ca="1" si="171"/>
        <v>192261.11970434239</v>
      </c>
      <c r="P1804" s="11">
        <f t="shared" ca="1" si="170"/>
        <v>9805317.1049214602</v>
      </c>
      <c r="Q1804" s="30">
        <f t="shared" ca="1" si="167"/>
        <v>0</v>
      </c>
    </row>
    <row r="1805" spans="12:17">
      <c r="L1805" s="10"/>
      <c r="M1805" s="30" t="str">
        <f t="shared" si="169"/>
        <v/>
      </c>
      <c r="N1805" s="20">
        <f t="shared" ca="1" si="168"/>
        <v>99</v>
      </c>
      <c r="O1805" s="53">
        <f t="shared" ca="1" si="171"/>
        <v>-196106.34209842922</v>
      </c>
      <c r="P1805" s="11">
        <f t="shared" ca="1" si="170"/>
        <v>9609210.7628230304</v>
      </c>
      <c r="Q1805" s="30">
        <f t="shared" ca="1" si="167"/>
        <v>1</v>
      </c>
    </row>
    <row r="1806" spans="12:17">
      <c r="L1806" s="10"/>
      <c r="M1806" s="30" t="str">
        <f t="shared" si="169"/>
        <v/>
      </c>
      <c r="N1806" s="20">
        <f t="shared" ca="1" si="168"/>
        <v>71</v>
      </c>
      <c r="O1806" s="53">
        <f t="shared" ca="1" si="171"/>
        <v>-192184.21525646062</v>
      </c>
      <c r="P1806" s="11">
        <f t="shared" ca="1" si="170"/>
        <v>9417026.5475665703</v>
      </c>
      <c r="Q1806" s="30">
        <f t="shared" ca="1" si="167"/>
        <v>2</v>
      </c>
    </row>
    <row r="1807" spans="12:17">
      <c r="L1807" s="10"/>
      <c r="M1807" s="30" t="str">
        <f t="shared" si="169"/>
        <v/>
      </c>
      <c r="N1807" s="20">
        <f t="shared" ca="1" si="168"/>
        <v>67</v>
      </c>
      <c r="O1807" s="53">
        <f t="shared" ca="1" si="171"/>
        <v>-188340.5309513314</v>
      </c>
      <c r="P1807" s="11">
        <f t="shared" ca="1" si="170"/>
        <v>9228686.016615238</v>
      </c>
      <c r="Q1807" s="30">
        <f t="shared" ca="1" si="167"/>
        <v>3</v>
      </c>
    </row>
    <row r="1808" spans="12:17">
      <c r="L1808" s="10"/>
      <c r="M1808" s="30" t="str">
        <f t="shared" si="169"/>
        <v/>
      </c>
      <c r="N1808" s="20">
        <f t="shared" ca="1" si="168"/>
        <v>92</v>
      </c>
      <c r="O1808" s="53">
        <f t="shared" ca="1" si="171"/>
        <v>-184573.72033230477</v>
      </c>
      <c r="P1808" s="11">
        <f t="shared" ca="1" si="170"/>
        <v>9044112.296282934</v>
      </c>
      <c r="Q1808" s="30">
        <f t="shared" ca="1" si="167"/>
        <v>4</v>
      </c>
    </row>
    <row r="1809" spans="12:17">
      <c r="L1809" s="10"/>
      <c r="M1809" s="30" t="str">
        <f t="shared" si="169"/>
        <v/>
      </c>
      <c r="N1809" s="20">
        <f t="shared" ca="1" si="168"/>
        <v>22</v>
      </c>
      <c r="O1809" s="53">
        <f t="shared" ca="1" si="171"/>
        <v>180882.24592565867</v>
      </c>
      <c r="P1809" s="11">
        <f t="shared" ca="1" si="170"/>
        <v>9224994.5422085933</v>
      </c>
      <c r="Q1809" s="30">
        <f t="shared" ca="1" si="167"/>
        <v>0</v>
      </c>
    </row>
    <row r="1810" spans="12:17">
      <c r="L1810" s="10"/>
      <c r="M1810" s="30" t="str">
        <f t="shared" si="169"/>
        <v/>
      </c>
      <c r="N1810" s="20">
        <f t="shared" ca="1" si="168"/>
        <v>68</v>
      </c>
      <c r="O1810" s="53">
        <f t="shared" ca="1" si="171"/>
        <v>-184499.89084417187</v>
      </c>
      <c r="P1810" s="11">
        <f t="shared" ca="1" si="170"/>
        <v>9040494.6513644215</v>
      </c>
      <c r="Q1810" s="30">
        <f t="shared" ca="1" si="167"/>
        <v>1</v>
      </c>
    </row>
    <row r="1811" spans="12:17">
      <c r="L1811" s="10"/>
      <c r="M1811" s="30" t="str">
        <f t="shared" si="169"/>
        <v/>
      </c>
      <c r="N1811" s="20">
        <f t="shared" ca="1" si="168"/>
        <v>11</v>
      </c>
      <c r="O1811" s="53">
        <f t="shared" ca="1" si="171"/>
        <v>180809.89302728843</v>
      </c>
      <c r="P1811" s="11">
        <f t="shared" ca="1" si="170"/>
        <v>9221304.5443917103</v>
      </c>
      <c r="Q1811" s="30">
        <f t="shared" ca="1" si="167"/>
        <v>0</v>
      </c>
    </row>
    <row r="1812" spans="12:17">
      <c r="L1812" s="10"/>
      <c r="M1812" s="30" t="str">
        <f t="shared" si="169"/>
        <v/>
      </c>
      <c r="N1812" s="20">
        <f t="shared" ca="1" si="168"/>
        <v>49</v>
      </c>
      <c r="O1812" s="53">
        <f t="shared" ca="1" si="171"/>
        <v>184426.0908878342</v>
      </c>
      <c r="P1812" s="11">
        <f t="shared" ca="1" si="170"/>
        <v>9405730.6352795437</v>
      </c>
      <c r="Q1812" s="30">
        <f t="shared" ca="1" si="167"/>
        <v>0</v>
      </c>
    </row>
    <row r="1813" spans="12:17">
      <c r="L1813" s="10"/>
      <c r="M1813" s="30" t="str">
        <f t="shared" si="169"/>
        <v/>
      </c>
      <c r="N1813" s="20">
        <f t="shared" ca="1" si="168"/>
        <v>89</v>
      </c>
      <c r="O1813" s="53">
        <f t="shared" ca="1" si="171"/>
        <v>-188114.61270559087</v>
      </c>
      <c r="P1813" s="11">
        <f t="shared" ca="1" si="170"/>
        <v>9217616.0225739535</v>
      </c>
      <c r="Q1813" s="30">
        <f t="shared" ca="1" si="167"/>
        <v>1</v>
      </c>
    </row>
    <row r="1814" spans="12:17">
      <c r="L1814" s="10"/>
      <c r="M1814" s="30" t="str">
        <f t="shared" si="169"/>
        <v/>
      </c>
      <c r="N1814" s="20">
        <f t="shared" ca="1" si="168"/>
        <v>45</v>
      </c>
      <c r="O1814" s="53">
        <f t="shared" ca="1" si="171"/>
        <v>184352.32045147909</v>
      </c>
      <c r="P1814" s="11">
        <f t="shared" ca="1" si="170"/>
        <v>9401968.3430254329</v>
      </c>
      <c r="Q1814" s="30">
        <f t="shared" ca="1" si="167"/>
        <v>0</v>
      </c>
    </row>
    <row r="1815" spans="12:17">
      <c r="L1815" s="10"/>
      <c r="M1815" s="30" t="str">
        <f t="shared" si="169"/>
        <v/>
      </c>
      <c r="N1815" s="20">
        <f t="shared" ca="1" si="168"/>
        <v>45</v>
      </c>
      <c r="O1815" s="53">
        <f t="shared" ca="1" si="171"/>
        <v>188039.36686050866</v>
      </c>
      <c r="P1815" s="11">
        <f t="shared" ca="1" si="170"/>
        <v>9590007.7098859418</v>
      </c>
      <c r="Q1815" s="30">
        <f t="shared" ca="1" si="167"/>
        <v>0</v>
      </c>
    </row>
    <row r="1816" spans="12:17">
      <c r="L1816" s="10"/>
      <c r="M1816" s="30" t="str">
        <f t="shared" si="169"/>
        <v/>
      </c>
      <c r="N1816" s="20">
        <f t="shared" ca="1" si="168"/>
        <v>88</v>
      </c>
      <c r="O1816" s="53">
        <f t="shared" ca="1" si="171"/>
        <v>-191800.15419771883</v>
      </c>
      <c r="P1816" s="11">
        <f t="shared" ca="1" si="170"/>
        <v>9398207.5556882229</v>
      </c>
      <c r="Q1816" s="30">
        <f t="shared" ca="1" si="167"/>
        <v>1</v>
      </c>
    </row>
    <row r="1817" spans="12:17">
      <c r="L1817" s="10"/>
      <c r="M1817" s="30" t="str">
        <f t="shared" si="169"/>
        <v/>
      </c>
      <c r="N1817" s="20">
        <f t="shared" ca="1" si="168"/>
        <v>56</v>
      </c>
      <c r="O1817" s="53">
        <f t="shared" ca="1" si="171"/>
        <v>187964.15111376447</v>
      </c>
      <c r="P1817" s="11">
        <f t="shared" ca="1" si="170"/>
        <v>9586171.7068019882</v>
      </c>
      <c r="Q1817" s="30">
        <f t="shared" ca="1" si="167"/>
        <v>0</v>
      </c>
    </row>
    <row r="1818" spans="12:17">
      <c r="L1818" s="10"/>
      <c r="M1818" s="30" t="str">
        <f t="shared" si="169"/>
        <v/>
      </c>
      <c r="N1818" s="20">
        <f t="shared" ca="1" si="168"/>
        <v>44</v>
      </c>
      <c r="O1818" s="53">
        <f t="shared" ca="1" si="171"/>
        <v>191723.43413603978</v>
      </c>
      <c r="P1818" s="11">
        <f t="shared" ca="1" si="170"/>
        <v>9777895.1409380287</v>
      </c>
      <c r="Q1818" s="30">
        <f t="shared" ca="1" si="167"/>
        <v>0</v>
      </c>
    </row>
    <row r="1819" spans="12:17">
      <c r="L1819" s="10"/>
      <c r="M1819" s="30" t="str">
        <f t="shared" si="169"/>
        <v/>
      </c>
      <c r="N1819" s="20">
        <f t="shared" ca="1" si="168"/>
        <v>59</v>
      </c>
      <c r="O1819" s="53">
        <f t="shared" ca="1" si="171"/>
        <v>195557.90281876057</v>
      </c>
      <c r="P1819" s="11">
        <f t="shared" ca="1" si="170"/>
        <v>9973453.0437567886</v>
      </c>
      <c r="Q1819" s="30">
        <f t="shared" ca="1" si="167"/>
        <v>0</v>
      </c>
    </row>
    <row r="1820" spans="12:17">
      <c r="L1820" s="10"/>
      <c r="M1820" s="30" t="str">
        <f t="shared" si="169"/>
        <v/>
      </c>
      <c r="N1820" s="20">
        <f t="shared" ca="1" si="168"/>
        <v>36</v>
      </c>
      <c r="O1820" s="53">
        <f t="shared" ca="1" si="171"/>
        <v>199469.06087513576</v>
      </c>
      <c r="P1820" s="11">
        <f t="shared" ca="1" si="170"/>
        <v>10172922.104631925</v>
      </c>
      <c r="Q1820" s="30">
        <f t="shared" ca="1" si="167"/>
        <v>0</v>
      </c>
    </row>
    <row r="1821" spans="12:17">
      <c r="L1821" s="10"/>
      <c r="M1821" s="30" t="str">
        <f t="shared" si="169"/>
        <v/>
      </c>
      <c r="N1821" s="20">
        <f t="shared" ca="1" si="168"/>
        <v>43</v>
      </c>
      <c r="O1821" s="53">
        <f t="shared" ca="1" si="171"/>
        <v>203458.44209263849</v>
      </c>
      <c r="P1821" s="11">
        <f t="shared" ca="1" si="170"/>
        <v>10376380.546724563</v>
      </c>
      <c r="Q1821" s="30">
        <f t="shared" ref="Q1821:Q1884" ca="1" si="172">IF(O1821="","",IF(O1821&gt;0,0,1+Q1820))</f>
        <v>0</v>
      </c>
    </row>
    <row r="1822" spans="12:17">
      <c r="L1822" s="10"/>
      <c r="M1822" s="30" t="str">
        <f t="shared" si="169"/>
        <v/>
      </c>
      <c r="N1822" s="20">
        <f t="shared" ca="1" si="168"/>
        <v>69</v>
      </c>
      <c r="O1822" s="53">
        <f t="shared" ca="1" si="171"/>
        <v>-207527.61093449127</v>
      </c>
      <c r="P1822" s="11">
        <f t="shared" ca="1" si="170"/>
        <v>10168852.935790073</v>
      </c>
      <c r="Q1822" s="30">
        <f t="shared" ca="1" si="172"/>
        <v>1</v>
      </c>
    </row>
    <row r="1823" spans="12:17">
      <c r="L1823" s="10"/>
      <c r="M1823" s="30" t="str">
        <f t="shared" si="169"/>
        <v/>
      </c>
      <c r="N1823" s="20">
        <f t="shared" ca="1" si="168"/>
        <v>37</v>
      </c>
      <c r="O1823" s="53">
        <f t="shared" ca="1" si="171"/>
        <v>203377.05871580145</v>
      </c>
      <c r="P1823" s="11">
        <f t="shared" ca="1" si="170"/>
        <v>10372229.994505875</v>
      </c>
      <c r="Q1823" s="30">
        <f t="shared" ca="1" si="172"/>
        <v>0</v>
      </c>
    </row>
    <row r="1824" spans="12:17">
      <c r="L1824" s="10"/>
      <c r="M1824" s="30" t="str">
        <f t="shared" si="169"/>
        <v/>
      </c>
      <c r="N1824" s="20">
        <f t="shared" ca="1" si="168"/>
        <v>0</v>
      </c>
      <c r="O1824" s="53">
        <f t="shared" ca="1" si="171"/>
        <v>207444.5998901175</v>
      </c>
      <c r="P1824" s="11">
        <f t="shared" ca="1" si="170"/>
        <v>10579674.594395991</v>
      </c>
      <c r="Q1824" s="30">
        <f t="shared" ca="1" si="172"/>
        <v>0</v>
      </c>
    </row>
    <row r="1825" spans="12:17">
      <c r="L1825" s="10"/>
      <c r="M1825" s="30" t="str">
        <f t="shared" si="169"/>
        <v/>
      </c>
      <c r="N1825" s="20">
        <f t="shared" ca="1" si="168"/>
        <v>91</v>
      </c>
      <c r="O1825" s="53">
        <f t="shared" ca="1" si="171"/>
        <v>-211593.49188791984</v>
      </c>
      <c r="P1825" s="11">
        <f t="shared" ca="1" si="170"/>
        <v>10368081.102508072</v>
      </c>
      <c r="Q1825" s="30">
        <f t="shared" ca="1" si="172"/>
        <v>1</v>
      </c>
    </row>
    <row r="1826" spans="12:17">
      <c r="L1826" s="10"/>
      <c r="M1826" s="30" t="str">
        <f t="shared" si="169"/>
        <v/>
      </c>
      <c r="N1826" s="20">
        <f t="shared" ca="1" si="168"/>
        <v>1</v>
      </c>
      <c r="O1826" s="53">
        <f t="shared" ca="1" si="171"/>
        <v>207361.62205016144</v>
      </c>
      <c r="P1826" s="11">
        <f t="shared" ca="1" si="170"/>
        <v>10575442.724558232</v>
      </c>
      <c r="Q1826" s="30">
        <f t="shared" ca="1" si="172"/>
        <v>0</v>
      </c>
    </row>
    <row r="1827" spans="12:17">
      <c r="L1827" s="10"/>
      <c r="M1827" s="30" t="str">
        <f t="shared" si="169"/>
        <v/>
      </c>
      <c r="N1827" s="20">
        <f t="shared" ca="1" si="168"/>
        <v>54</v>
      </c>
      <c r="O1827" s="53">
        <f t="shared" ca="1" si="171"/>
        <v>211508.85449116465</v>
      </c>
      <c r="P1827" s="11">
        <f t="shared" ca="1" si="170"/>
        <v>10786951.579049397</v>
      </c>
      <c r="Q1827" s="30">
        <f t="shared" ca="1" si="172"/>
        <v>0</v>
      </c>
    </row>
    <row r="1828" spans="12:17">
      <c r="L1828" s="10"/>
      <c r="M1828" s="30" t="str">
        <f t="shared" si="169"/>
        <v/>
      </c>
      <c r="N1828" s="20">
        <f t="shared" ca="1" si="168"/>
        <v>44</v>
      </c>
      <c r="O1828" s="53">
        <f t="shared" ca="1" si="171"/>
        <v>215739.03158098794</v>
      </c>
      <c r="P1828" s="11">
        <f t="shared" ca="1" si="170"/>
        <v>11002690.610630386</v>
      </c>
      <c r="Q1828" s="30">
        <f t="shared" ca="1" si="172"/>
        <v>0</v>
      </c>
    </row>
    <row r="1829" spans="12:17">
      <c r="L1829" s="10"/>
      <c r="M1829" s="30" t="str">
        <f t="shared" si="169"/>
        <v/>
      </c>
      <c r="N1829" s="20">
        <f t="shared" ca="1" si="168"/>
        <v>4</v>
      </c>
      <c r="O1829" s="53">
        <f t="shared" ca="1" si="171"/>
        <v>220053.81221260771</v>
      </c>
      <c r="P1829" s="11">
        <f t="shared" ca="1" si="170"/>
        <v>11222744.422842992</v>
      </c>
      <c r="Q1829" s="30">
        <f t="shared" ca="1" si="172"/>
        <v>0</v>
      </c>
    </row>
    <row r="1830" spans="12:17">
      <c r="L1830" s="10"/>
      <c r="M1830" s="30" t="str">
        <f t="shared" si="169"/>
        <v/>
      </c>
      <c r="N1830" s="20">
        <f t="shared" ca="1" si="168"/>
        <v>16</v>
      </c>
      <c r="O1830" s="53">
        <f t="shared" ca="1" si="171"/>
        <v>224454.88845685986</v>
      </c>
      <c r="P1830" s="11">
        <f t="shared" ca="1" si="170"/>
        <v>11447199.311299853</v>
      </c>
      <c r="Q1830" s="30">
        <f t="shared" ca="1" si="172"/>
        <v>0</v>
      </c>
    </row>
    <row r="1831" spans="12:17">
      <c r="L1831" s="10"/>
      <c r="M1831" s="30" t="str">
        <f t="shared" si="169"/>
        <v/>
      </c>
      <c r="N1831" s="20">
        <f t="shared" ca="1" si="168"/>
        <v>74</v>
      </c>
      <c r="O1831" s="53">
        <f t="shared" ca="1" si="171"/>
        <v>-228943.98622599707</v>
      </c>
      <c r="P1831" s="11">
        <f t="shared" ca="1" si="170"/>
        <v>11218255.325073857</v>
      </c>
      <c r="Q1831" s="30">
        <f t="shared" ca="1" si="172"/>
        <v>1</v>
      </c>
    </row>
    <row r="1832" spans="12:17">
      <c r="L1832" s="10"/>
      <c r="M1832" s="30" t="str">
        <f t="shared" si="169"/>
        <v/>
      </c>
      <c r="N1832" s="20">
        <f t="shared" ca="1" si="168"/>
        <v>18</v>
      </c>
      <c r="O1832" s="53">
        <f t="shared" ca="1" si="171"/>
        <v>224365.10650147713</v>
      </c>
      <c r="P1832" s="11">
        <f t="shared" ca="1" si="170"/>
        <v>11442620.431575334</v>
      </c>
      <c r="Q1832" s="30">
        <f t="shared" ca="1" si="172"/>
        <v>0</v>
      </c>
    </row>
    <row r="1833" spans="12:17">
      <c r="L1833" s="10"/>
      <c r="M1833" s="30" t="str">
        <f t="shared" si="169"/>
        <v/>
      </c>
      <c r="N1833" s="20">
        <f t="shared" ca="1" si="168"/>
        <v>33</v>
      </c>
      <c r="O1833" s="53">
        <f t="shared" ca="1" si="171"/>
        <v>228852.40863150667</v>
      </c>
      <c r="P1833" s="11">
        <f t="shared" ca="1" si="170"/>
        <v>11671472.840206841</v>
      </c>
      <c r="Q1833" s="30">
        <f t="shared" ca="1" si="172"/>
        <v>0</v>
      </c>
    </row>
    <row r="1834" spans="12:17">
      <c r="L1834" s="10"/>
      <c r="M1834" s="30" t="str">
        <f t="shared" si="169"/>
        <v/>
      </c>
      <c r="N1834" s="20">
        <f t="shared" ref="N1834:N1897" ca="1" si="173">RANDBETWEEN(0,100)</f>
        <v>18</v>
      </c>
      <c r="O1834" s="53">
        <f t="shared" ca="1" si="171"/>
        <v>233429.45680413683</v>
      </c>
      <c r="P1834" s="11">
        <f t="shared" ca="1" si="170"/>
        <v>11904902.297010979</v>
      </c>
      <c r="Q1834" s="30">
        <f t="shared" ca="1" si="172"/>
        <v>0</v>
      </c>
    </row>
    <row r="1835" spans="12:17">
      <c r="L1835" s="10"/>
      <c r="M1835" s="30" t="str">
        <f t="shared" ref="M1835:M1898" si="174">IF(K1835="","",IF(K1835&gt;0,0,1+M1834))</f>
        <v/>
      </c>
      <c r="N1835" s="20">
        <f t="shared" ca="1" si="173"/>
        <v>0</v>
      </c>
      <c r="O1835" s="53">
        <f t="shared" ca="1" si="171"/>
        <v>238098.04594021957</v>
      </c>
      <c r="P1835" s="11">
        <f t="shared" ref="P1835:P1898" ca="1" si="175">O1835+P1834</f>
        <v>12143000.342951199</v>
      </c>
      <c r="Q1835" s="30">
        <f t="shared" ca="1" si="172"/>
        <v>0</v>
      </c>
    </row>
    <row r="1836" spans="12:17">
      <c r="L1836" s="10"/>
      <c r="M1836" s="30" t="str">
        <f t="shared" si="174"/>
        <v/>
      </c>
      <c r="N1836" s="20">
        <f t="shared" ca="1" si="173"/>
        <v>100</v>
      </c>
      <c r="O1836" s="53">
        <f t="shared" ref="O1836:O1899" ca="1" si="176">IF(N1836&gt;=$F$11*100,-(P1835*$F$9),(P1835*$F$9*$F$13))</f>
        <v>-242860.006859024</v>
      </c>
      <c r="P1836" s="11">
        <f t="shared" ca="1" si="175"/>
        <v>11900140.336092176</v>
      </c>
      <c r="Q1836" s="30">
        <f t="shared" ca="1" si="172"/>
        <v>1</v>
      </c>
    </row>
    <row r="1837" spans="12:17">
      <c r="L1837" s="10"/>
      <c r="M1837" s="30" t="str">
        <f t="shared" si="174"/>
        <v/>
      </c>
      <c r="N1837" s="20">
        <f t="shared" ca="1" si="173"/>
        <v>52</v>
      </c>
      <c r="O1837" s="53">
        <f t="shared" ca="1" si="176"/>
        <v>238002.80672184352</v>
      </c>
      <c r="P1837" s="11">
        <f t="shared" ca="1" si="175"/>
        <v>12138143.14281402</v>
      </c>
      <c r="Q1837" s="30">
        <f t="shared" ca="1" si="172"/>
        <v>0</v>
      </c>
    </row>
    <row r="1838" spans="12:17">
      <c r="L1838" s="10"/>
      <c r="M1838" s="30" t="str">
        <f t="shared" si="174"/>
        <v/>
      </c>
      <c r="N1838" s="20">
        <f t="shared" ca="1" si="173"/>
        <v>27</v>
      </c>
      <c r="O1838" s="53">
        <f t="shared" ca="1" si="176"/>
        <v>242762.86285628041</v>
      </c>
      <c r="P1838" s="11">
        <f t="shared" ca="1" si="175"/>
        <v>12380906.0056703</v>
      </c>
      <c r="Q1838" s="30">
        <f t="shared" ca="1" si="172"/>
        <v>0</v>
      </c>
    </row>
    <row r="1839" spans="12:17">
      <c r="L1839" s="10"/>
      <c r="M1839" s="30" t="str">
        <f t="shared" si="174"/>
        <v/>
      </c>
      <c r="N1839" s="20">
        <f t="shared" ca="1" si="173"/>
        <v>68</v>
      </c>
      <c r="O1839" s="53">
        <f t="shared" ca="1" si="176"/>
        <v>-247618.12011340601</v>
      </c>
      <c r="P1839" s="11">
        <f t="shared" ca="1" si="175"/>
        <v>12133287.885556893</v>
      </c>
      <c r="Q1839" s="30">
        <f t="shared" ca="1" si="172"/>
        <v>1</v>
      </c>
    </row>
    <row r="1840" spans="12:17">
      <c r="L1840" s="10"/>
      <c r="M1840" s="30" t="str">
        <f t="shared" si="174"/>
        <v/>
      </c>
      <c r="N1840" s="20">
        <f t="shared" ca="1" si="173"/>
        <v>10</v>
      </c>
      <c r="O1840" s="53">
        <f t="shared" ca="1" si="176"/>
        <v>242665.75771113788</v>
      </c>
      <c r="P1840" s="11">
        <f t="shared" ca="1" si="175"/>
        <v>12375953.643268032</v>
      </c>
      <c r="Q1840" s="30">
        <f t="shared" ca="1" si="172"/>
        <v>0</v>
      </c>
    </row>
    <row r="1841" spans="12:17">
      <c r="L1841" s="10"/>
      <c r="M1841" s="30" t="str">
        <f t="shared" si="174"/>
        <v/>
      </c>
      <c r="N1841" s="20">
        <f t="shared" ca="1" si="173"/>
        <v>94</v>
      </c>
      <c r="O1841" s="53">
        <f t="shared" ca="1" si="176"/>
        <v>-247519.07286536065</v>
      </c>
      <c r="P1841" s="11">
        <f t="shared" ca="1" si="175"/>
        <v>12128434.570402671</v>
      </c>
      <c r="Q1841" s="30">
        <f t="shared" ca="1" si="172"/>
        <v>1</v>
      </c>
    </row>
    <row r="1842" spans="12:17">
      <c r="L1842" s="10"/>
      <c r="M1842" s="30" t="str">
        <f t="shared" si="174"/>
        <v/>
      </c>
      <c r="N1842" s="20">
        <f t="shared" ca="1" si="173"/>
        <v>89</v>
      </c>
      <c r="O1842" s="53">
        <f t="shared" ca="1" si="176"/>
        <v>-242568.69140805342</v>
      </c>
      <c r="P1842" s="11">
        <f t="shared" ca="1" si="175"/>
        <v>11885865.878994618</v>
      </c>
      <c r="Q1842" s="30">
        <f t="shared" ca="1" si="172"/>
        <v>2</v>
      </c>
    </row>
    <row r="1843" spans="12:17">
      <c r="L1843" s="10"/>
      <c r="M1843" s="30" t="str">
        <f t="shared" si="174"/>
        <v/>
      </c>
      <c r="N1843" s="20">
        <f t="shared" ca="1" si="173"/>
        <v>59</v>
      </c>
      <c r="O1843" s="53">
        <f t="shared" ca="1" si="176"/>
        <v>237717.31757989235</v>
      </c>
      <c r="P1843" s="11">
        <f t="shared" ca="1" si="175"/>
        <v>12123583.196574509</v>
      </c>
      <c r="Q1843" s="30">
        <f t="shared" ca="1" si="172"/>
        <v>0</v>
      </c>
    </row>
    <row r="1844" spans="12:17">
      <c r="L1844" s="10"/>
      <c r="M1844" s="30" t="str">
        <f t="shared" si="174"/>
        <v/>
      </c>
      <c r="N1844" s="20">
        <f t="shared" ca="1" si="173"/>
        <v>9</v>
      </c>
      <c r="O1844" s="53">
        <f t="shared" ca="1" si="176"/>
        <v>242471.66393149018</v>
      </c>
      <c r="P1844" s="11">
        <f t="shared" ca="1" si="175"/>
        <v>12366054.860506</v>
      </c>
      <c r="Q1844" s="30">
        <f t="shared" ca="1" si="172"/>
        <v>0</v>
      </c>
    </row>
    <row r="1845" spans="12:17">
      <c r="L1845" s="10"/>
      <c r="M1845" s="30" t="str">
        <f t="shared" si="174"/>
        <v/>
      </c>
      <c r="N1845" s="20">
        <f t="shared" ca="1" si="173"/>
        <v>42</v>
      </c>
      <c r="O1845" s="53">
        <f t="shared" ca="1" si="176"/>
        <v>247321.09721012</v>
      </c>
      <c r="P1845" s="11">
        <f t="shared" ca="1" si="175"/>
        <v>12613375.95771612</v>
      </c>
      <c r="Q1845" s="30">
        <f t="shared" ca="1" si="172"/>
        <v>0</v>
      </c>
    </row>
    <row r="1846" spans="12:17">
      <c r="L1846" s="10"/>
      <c r="M1846" s="30" t="str">
        <f t="shared" si="174"/>
        <v/>
      </c>
      <c r="N1846" s="20">
        <f t="shared" ca="1" si="173"/>
        <v>75</v>
      </c>
      <c r="O1846" s="53">
        <f t="shared" ca="1" si="176"/>
        <v>-252267.51915432242</v>
      </c>
      <c r="P1846" s="11">
        <f t="shared" ca="1" si="175"/>
        <v>12361108.438561797</v>
      </c>
      <c r="Q1846" s="30">
        <f t="shared" ca="1" si="172"/>
        <v>1</v>
      </c>
    </row>
    <row r="1847" spans="12:17">
      <c r="L1847" s="10"/>
      <c r="M1847" s="30" t="str">
        <f t="shared" si="174"/>
        <v/>
      </c>
      <c r="N1847" s="20">
        <f t="shared" ca="1" si="173"/>
        <v>38</v>
      </c>
      <c r="O1847" s="53">
        <f t="shared" ca="1" si="176"/>
        <v>247222.16877123594</v>
      </c>
      <c r="P1847" s="11">
        <f t="shared" ca="1" si="175"/>
        <v>12608330.607333032</v>
      </c>
      <c r="Q1847" s="30">
        <f t="shared" ca="1" si="172"/>
        <v>0</v>
      </c>
    </row>
    <row r="1848" spans="12:17">
      <c r="L1848" s="10"/>
      <c r="M1848" s="30" t="str">
        <f t="shared" si="174"/>
        <v/>
      </c>
      <c r="N1848" s="20">
        <f t="shared" ca="1" si="173"/>
        <v>49</v>
      </c>
      <c r="O1848" s="53">
        <f t="shared" ca="1" si="176"/>
        <v>252166.61214666066</v>
      </c>
      <c r="P1848" s="11">
        <f t="shared" ca="1" si="175"/>
        <v>12860497.219479693</v>
      </c>
      <c r="Q1848" s="30">
        <f t="shared" ca="1" si="172"/>
        <v>0</v>
      </c>
    </row>
    <row r="1849" spans="12:17">
      <c r="L1849" s="10"/>
      <c r="M1849" s="30" t="str">
        <f t="shared" si="174"/>
        <v/>
      </c>
      <c r="N1849" s="20">
        <f t="shared" ca="1" si="173"/>
        <v>82</v>
      </c>
      <c r="O1849" s="53">
        <f t="shared" ca="1" si="176"/>
        <v>-257209.94438959387</v>
      </c>
      <c r="P1849" s="11">
        <f t="shared" ca="1" si="175"/>
        <v>12603287.275090098</v>
      </c>
      <c r="Q1849" s="30">
        <f t="shared" ca="1" si="172"/>
        <v>1</v>
      </c>
    </row>
    <row r="1850" spans="12:17">
      <c r="L1850" s="10"/>
      <c r="M1850" s="30" t="str">
        <f t="shared" si="174"/>
        <v/>
      </c>
      <c r="N1850" s="20">
        <f t="shared" ca="1" si="173"/>
        <v>81</v>
      </c>
      <c r="O1850" s="53">
        <f t="shared" ca="1" si="176"/>
        <v>-252065.74550180198</v>
      </c>
      <c r="P1850" s="11">
        <f t="shared" ca="1" si="175"/>
        <v>12351221.529588297</v>
      </c>
      <c r="Q1850" s="30">
        <f t="shared" ca="1" si="172"/>
        <v>2</v>
      </c>
    </row>
    <row r="1851" spans="12:17">
      <c r="L1851" s="10"/>
      <c r="M1851" s="30" t="str">
        <f t="shared" si="174"/>
        <v/>
      </c>
      <c r="N1851" s="20">
        <f t="shared" ca="1" si="173"/>
        <v>34</v>
      </c>
      <c r="O1851" s="53">
        <f t="shared" ca="1" si="176"/>
        <v>247024.43059176594</v>
      </c>
      <c r="P1851" s="11">
        <f t="shared" ca="1" si="175"/>
        <v>12598245.960180063</v>
      </c>
      <c r="Q1851" s="30">
        <f t="shared" ca="1" si="172"/>
        <v>0</v>
      </c>
    </row>
    <row r="1852" spans="12:17">
      <c r="L1852" s="10"/>
      <c r="M1852" s="30" t="str">
        <f t="shared" si="174"/>
        <v/>
      </c>
      <c r="N1852" s="20">
        <f t="shared" ca="1" si="173"/>
        <v>15</v>
      </c>
      <c r="O1852" s="53">
        <f t="shared" ca="1" si="176"/>
        <v>251964.91920360125</v>
      </c>
      <c r="P1852" s="11">
        <f t="shared" ca="1" si="175"/>
        <v>12850210.879383665</v>
      </c>
      <c r="Q1852" s="30">
        <f t="shared" ca="1" si="172"/>
        <v>0</v>
      </c>
    </row>
    <row r="1853" spans="12:17">
      <c r="L1853" s="10"/>
      <c r="M1853" s="30" t="str">
        <f t="shared" si="174"/>
        <v/>
      </c>
      <c r="N1853" s="20">
        <f t="shared" ca="1" si="173"/>
        <v>4</v>
      </c>
      <c r="O1853" s="53">
        <f t="shared" ca="1" si="176"/>
        <v>257004.21758767331</v>
      </c>
      <c r="P1853" s="11">
        <f t="shared" ca="1" si="175"/>
        <v>13107215.096971339</v>
      </c>
      <c r="Q1853" s="30">
        <f t="shared" ca="1" si="172"/>
        <v>0</v>
      </c>
    </row>
    <row r="1854" spans="12:17">
      <c r="L1854" s="10"/>
      <c r="M1854" s="30" t="str">
        <f t="shared" si="174"/>
        <v/>
      </c>
      <c r="N1854" s="20">
        <f t="shared" ca="1" si="173"/>
        <v>60</v>
      </c>
      <c r="O1854" s="53">
        <f t="shared" ca="1" si="176"/>
        <v>-262144.3019394268</v>
      </c>
      <c r="P1854" s="11">
        <f t="shared" ca="1" si="175"/>
        <v>12845070.795031913</v>
      </c>
      <c r="Q1854" s="30">
        <f t="shared" ca="1" si="172"/>
        <v>1</v>
      </c>
    </row>
    <row r="1855" spans="12:17">
      <c r="L1855" s="10"/>
      <c r="M1855" s="30" t="str">
        <f t="shared" si="174"/>
        <v/>
      </c>
      <c r="N1855" s="20">
        <f t="shared" ca="1" si="173"/>
        <v>29</v>
      </c>
      <c r="O1855" s="53">
        <f t="shared" ca="1" si="176"/>
        <v>256901.41590063827</v>
      </c>
      <c r="P1855" s="11">
        <f t="shared" ca="1" si="175"/>
        <v>13101972.210932551</v>
      </c>
      <c r="Q1855" s="30">
        <f t="shared" ca="1" si="172"/>
        <v>0</v>
      </c>
    </row>
    <row r="1856" spans="12:17">
      <c r="L1856" s="10"/>
      <c r="M1856" s="30" t="str">
        <f t="shared" si="174"/>
        <v/>
      </c>
      <c r="N1856" s="20">
        <f t="shared" ca="1" si="173"/>
        <v>85</v>
      </c>
      <c r="O1856" s="53">
        <f t="shared" ca="1" si="176"/>
        <v>-262039.44421865101</v>
      </c>
      <c r="P1856" s="11">
        <f t="shared" ca="1" si="175"/>
        <v>12839932.7667139</v>
      </c>
      <c r="Q1856" s="30">
        <f t="shared" ca="1" si="172"/>
        <v>1</v>
      </c>
    </row>
    <row r="1857" spans="12:17">
      <c r="L1857" s="10"/>
      <c r="M1857" s="30" t="str">
        <f t="shared" si="174"/>
        <v/>
      </c>
      <c r="N1857" s="20">
        <f t="shared" ca="1" si="173"/>
        <v>7</v>
      </c>
      <c r="O1857" s="53">
        <f t="shared" ca="1" si="176"/>
        <v>256798.65533427801</v>
      </c>
      <c r="P1857" s="11">
        <f t="shared" ca="1" si="175"/>
        <v>13096731.422048178</v>
      </c>
      <c r="Q1857" s="30">
        <f t="shared" ca="1" si="172"/>
        <v>0</v>
      </c>
    </row>
    <row r="1858" spans="12:17">
      <c r="L1858" s="10"/>
      <c r="M1858" s="30" t="str">
        <f t="shared" si="174"/>
        <v/>
      </c>
      <c r="N1858" s="20">
        <f t="shared" ca="1" si="173"/>
        <v>9</v>
      </c>
      <c r="O1858" s="53">
        <f t="shared" ca="1" si="176"/>
        <v>261934.62844096357</v>
      </c>
      <c r="P1858" s="11">
        <f t="shared" ca="1" si="175"/>
        <v>13358666.050489141</v>
      </c>
      <c r="Q1858" s="30">
        <f t="shared" ca="1" si="172"/>
        <v>0</v>
      </c>
    </row>
    <row r="1859" spans="12:17">
      <c r="L1859" s="10"/>
      <c r="M1859" s="30" t="str">
        <f t="shared" si="174"/>
        <v/>
      </c>
      <c r="N1859" s="20">
        <f t="shared" ca="1" si="173"/>
        <v>5</v>
      </c>
      <c r="O1859" s="53">
        <f t="shared" ca="1" si="176"/>
        <v>267173.32100978284</v>
      </c>
      <c r="P1859" s="11">
        <f t="shared" ca="1" si="175"/>
        <v>13625839.371498924</v>
      </c>
      <c r="Q1859" s="30">
        <f t="shared" ca="1" si="172"/>
        <v>0</v>
      </c>
    </row>
    <row r="1860" spans="12:17">
      <c r="L1860" s="10"/>
      <c r="M1860" s="30" t="str">
        <f t="shared" si="174"/>
        <v/>
      </c>
      <c r="N1860" s="20">
        <f t="shared" ca="1" si="173"/>
        <v>69</v>
      </c>
      <c r="O1860" s="53">
        <f t="shared" ca="1" si="176"/>
        <v>-272516.78742997849</v>
      </c>
      <c r="P1860" s="11">
        <f t="shared" ca="1" si="175"/>
        <v>13353322.584068945</v>
      </c>
      <c r="Q1860" s="30">
        <f t="shared" ca="1" si="172"/>
        <v>1</v>
      </c>
    </row>
    <row r="1861" spans="12:17">
      <c r="L1861" s="10"/>
      <c r="M1861" s="30" t="str">
        <f t="shared" si="174"/>
        <v/>
      </c>
      <c r="N1861" s="20">
        <f t="shared" ca="1" si="173"/>
        <v>89</v>
      </c>
      <c r="O1861" s="53">
        <f t="shared" ca="1" si="176"/>
        <v>-267066.45168137888</v>
      </c>
      <c r="P1861" s="11">
        <f t="shared" ca="1" si="175"/>
        <v>13086256.132387565</v>
      </c>
      <c r="Q1861" s="30">
        <f t="shared" ca="1" si="172"/>
        <v>2</v>
      </c>
    </row>
    <row r="1862" spans="12:17">
      <c r="L1862" s="10"/>
      <c r="M1862" s="30" t="str">
        <f t="shared" si="174"/>
        <v/>
      </c>
      <c r="N1862" s="20">
        <f t="shared" ca="1" si="173"/>
        <v>58</v>
      </c>
      <c r="O1862" s="53">
        <f t="shared" ca="1" si="176"/>
        <v>261725.12264775133</v>
      </c>
      <c r="P1862" s="11">
        <f t="shared" ca="1" si="175"/>
        <v>13347981.255035317</v>
      </c>
      <c r="Q1862" s="30">
        <f t="shared" ca="1" si="172"/>
        <v>0</v>
      </c>
    </row>
    <row r="1863" spans="12:17">
      <c r="L1863" s="10"/>
      <c r="M1863" s="30" t="str">
        <f t="shared" si="174"/>
        <v/>
      </c>
      <c r="N1863" s="20">
        <f t="shared" ca="1" si="173"/>
        <v>100</v>
      </c>
      <c r="O1863" s="53">
        <f t="shared" ca="1" si="176"/>
        <v>-266959.62510070635</v>
      </c>
      <c r="P1863" s="11">
        <f t="shared" ca="1" si="175"/>
        <v>13081021.629934611</v>
      </c>
      <c r="Q1863" s="30">
        <f t="shared" ca="1" si="172"/>
        <v>1</v>
      </c>
    </row>
    <row r="1864" spans="12:17">
      <c r="L1864" s="10"/>
      <c r="M1864" s="30" t="str">
        <f t="shared" si="174"/>
        <v/>
      </c>
      <c r="N1864" s="20">
        <f t="shared" ca="1" si="173"/>
        <v>65</v>
      </c>
      <c r="O1864" s="53">
        <f t="shared" ca="1" si="176"/>
        <v>-261620.43259869222</v>
      </c>
      <c r="P1864" s="11">
        <f t="shared" ca="1" si="175"/>
        <v>12819401.197335919</v>
      </c>
      <c r="Q1864" s="30">
        <f t="shared" ca="1" si="172"/>
        <v>2</v>
      </c>
    </row>
    <row r="1865" spans="12:17">
      <c r="L1865" s="10"/>
      <c r="M1865" s="30" t="str">
        <f t="shared" si="174"/>
        <v/>
      </c>
      <c r="N1865" s="20">
        <f t="shared" ca="1" si="173"/>
        <v>71</v>
      </c>
      <c r="O1865" s="53">
        <f t="shared" ca="1" si="176"/>
        <v>-256388.0239467184</v>
      </c>
      <c r="P1865" s="11">
        <f t="shared" ca="1" si="175"/>
        <v>12563013.1733892</v>
      </c>
      <c r="Q1865" s="30">
        <f t="shared" ca="1" si="172"/>
        <v>3</v>
      </c>
    </row>
    <row r="1866" spans="12:17">
      <c r="L1866" s="10"/>
      <c r="M1866" s="30" t="str">
        <f t="shared" si="174"/>
        <v/>
      </c>
      <c r="N1866" s="20">
        <f t="shared" ca="1" si="173"/>
        <v>10</v>
      </c>
      <c r="O1866" s="53">
        <f t="shared" ca="1" si="176"/>
        <v>251260.26346778401</v>
      </c>
      <c r="P1866" s="11">
        <f t="shared" ca="1" si="175"/>
        <v>12814273.436856983</v>
      </c>
      <c r="Q1866" s="30">
        <f t="shared" ca="1" si="172"/>
        <v>0</v>
      </c>
    </row>
    <row r="1867" spans="12:17">
      <c r="L1867" s="10"/>
      <c r="M1867" s="30" t="str">
        <f t="shared" si="174"/>
        <v/>
      </c>
      <c r="N1867" s="20">
        <f t="shared" ca="1" si="173"/>
        <v>37</v>
      </c>
      <c r="O1867" s="53">
        <f t="shared" ca="1" si="176"/>
        <v>256285.46873713966</v>
      </c>
      <c r="P1867" s="11">
        <f t="shared" ca="1" si="175"/>
        <v>13070558.905594124</v>
      </c>
      <c r="Q1867" s="30">
        <f t="shared" ca="1" si="172"/>
        <v>0</v>
      </c>
    </row>
    <row r="1868" spans="12:17">
      <c r="L1868" s="10"/>
      <c r="M1868" s="30" t="str">
        <f t="shared" si="174"/>
        <v/>
      </c>
      <c r="N1868" s="20">
        <f t="shared" ca="1" si="173"/>
        <v>12</v>
      </c>
      <c r="O1868" s="53">
        <f t="shared" ca="1" si="176"/>
        <v>261411.17811188247</v>
      </c>
      <c r="P1868" s="11">
        <f t="shared" ca="1" si="175"/>
        <v>13331970.083706006</v>
      </c>
      <c r="Q1868" s="30">
        <f t="shared" ca="1" si="172"/>
        <v>0</v>
      </c>
    </row>
    <row r="1869" spans="12:17">
      <c r="L1869" s="10"/>
      <c r="M1869" s="30" t="str">
        <f t="shared" si="174"/>
        <v/>
      </c>
      <c r="N1869" s="20">
        <f t="shared" ca="1" si="173"/>
        <v>43</v>
      </c>
      <c r="O1869" s="53">
        <f t="shared" ca="1" si="176"/>
        <v>266639.4016741201</v>
      </c>
      <c r="P1869" s="11">
        <f t="shared" ca="1" si="175"/>
        <v>13598609.485380126</v>
      </c>
      <c r="Q1869" s="30">
        <f t="shared" ca="1" si="172"/>
        <v>0</v>
      </c>
    </row>
    <row r="1870" spans="12:17">
      <c r="L1870" s="10"/>
      <c r="M1870" s="30" t="str">
        <f t="shared" si="174"/>
        <v/>
      </c>
      <c r="N1870" s="20">
        <f t="shared" ca="1" si="173"/>
        <v>63</v>
      </c>
      <c r="O1870" s="53">
        <f t="shared" ca="1" si="176"/>
        <v>-271972.18970760255</v>
      </c>
      <c r="P1870" s="11">
        <f t="shared" ca="1" si="175"/>
        <v>13326637.295672523</v>
      </c>
      <c r="Q1870" s="30">
        <f t="shared" ca="1" si="172"/>
        <v>1</v>
      </c>
    </row>
    <row r="1871" spans="12:17">
      <c r="L1871" s="10"/>
      <c r="M1871" s="30" t="str">
        <f t="shared" si="174"/>
        <v/>
      </c>
      <c r="N1871" s="20">
        <f t="shared" ca="1" si="173"/>
        <v>29</v>
      </c>
      <c r="O1871" s="53">
        <f t="shared" ca="1" si="176"/>
        <v>266532.74591345049</v>
      </c>
      <c r="P1871" s="11">
        <f t="shared" ca="1" si="175"/>
        <v>13593170.041585973</v>
      </c>
      <c r="Q1871" s="30">
        <f t="shared" ca="1" si="172"/>
        <v>0</v>
      </c>
    </row>
    <row r="1872" spans="12:17">
      <c r="L1872" s="10"/>
      <c r="M1872" s="30" t="str">
        <f t="shared" si="174"/>
        <v/>
      </c>
      <c r="N1872" s="20">
        <f t="shared" ca="1" si="173"/>
        <v>4</v>
      </c>
      <c r="O1872" s="53">
        <f t="shared" ca="1" si="176"/>
        <v>271863.40083171945</v>
      </c>
      <c r="P1872" s="11">
        <f t="shared" ca="1" si="175"/>
        <v>13865033.442417692</v>
      </c>
      <c r="Q1872" s="30">
        <f t="shared" ca="1" si="172"/>
        <v>0</v>
      </c>
    </row>
    <row r="1873" spans="12:17">
      <c r="L1873" s="10"/>
      <c r="M1873" s="30" t="str">
        <f t="shared" si="174"/>
        <v/>
      </c>
      <c r="N1873" s="20">
        <f t="shared" ca="1" si="173"/>
        <v>31</v>
      </c>
      <c r="O1873" s="53">
        <f t="shared" ca="1" si="176"/>
        <v>277300.66884835385</v>
      </c>
      <c r="P1873" s="11">
        <f t="shared" ca="1" si="175"/>
        <v>14142334.111266047</v>
      </c>
      <c r="Q1873" s="30">
        <f t="shared" ca="1" si="172"/>
        <v>0</v>
      </c>
    </row>
    <row r="1874" spans="12:17">
      <c r="L1874" s="10"/>
      <c r="M1874" s="30" t="str">
        <f t="shared" si="174"/>
        <v/>
      </c>
      <c r="N1874" s="20">
        <f t="shared" ca="1" si="173"/>
        <v>55</v>
      </c>
      <c r="O1874" s="53">
        <f t="shared" ca="1" si="176"/>
        <v>282846.68222532095</v>
      </c>
      <c r="P1874" s="11">
        <f t="shared" ca="1" si="175"/>
        <v>14425180.793491367</v>
      </c>
      <c r="Q1874" s="30">
        <f t="shared" ca="1" si="172"/>
        <v>0</v>
      </c>
    </row>
    <row r="1875" spans="12:17">
      <c r="L1875" s="10"/>
      <c r="M1875" s="30" t="str">
        <f t="shared" si="174"/>
        <v/>
      </c>
      <c r="N1875" s="20">
        <f t="shared" ca="1" si="173"/>
        <v>24</v>
      </c>
      <c r="O1875" s="53">
        <f t="shared" ca="1" si="176"/>
        <v>288503.61586982734</v>
      </c>
      <c r="P1875" s="11">
        <f t="shared" ca="1" si="175"/>
        <v>14713684.409361195</v>
      </c>
      <c r="Q1875" s="30">
        <f t="shared" ca="1" si="172"/>
        <v>0</v>
      </c>
    </row>
    <row r="1876" spans="12:17">
      <c r="L1876" s="10"/>
      <c r="M1876" s="30" t="str">
        <f t="shared" si="174"/>
        <v/>
      </c>
      <c r="N1876" s="20">
        <f t="shared" ca="1" si="173"/>
        <v>71</v>
      </c>
      <c r="O1876" s="53">
        <f t="shared" ca="1" si="176"/>
        <v>-294273.68818722392</v>
      </c>
      <c r="P1876" s="11">
        <f t="shared" ca="1" si="175"/>
        <v>14419410.72117397</v>
      </c>
      <c r="Q1876" s="30">
        <f t="shared" ca="1" si="172"/>
        <v>1</v>
      </c>
    </row>
    <row r="1877" spans="12:17">
      <c r="L1877" s="10"/>
      <c r="M1877" s="30" t="str">
        <f t="shared" si="174"/>
        <v/>
      </c>
      <c r="N1877" s="20">
        <f t="shared" ca="1" si="173"/>
        <v>31</v>
      </c>
      <c r="O1877" s="53">
        <f t="shared" ca="1" si="176"/>
        <v>288388.2144234794</v>
      </c>
      <c r="P1877" s="11">
        <f t="shared" ca="1" si="175"/>
        <v>14707798.93559745</v>
      </c>
      <c r="Q1877" s="30">
        <f t="shared" ca="1" si="172"/>
        <v>0</v>
      </c>
    </row>
    <row r="1878" spans="12:17">
      <c r="L1878" s="10"/>
      <c r="M1878" s="30" t="str">
        <f t="shared" si="174"/>
        <v/>
      </c>
      <c r="N1878" s="20">
        <f t="shared" ca="1" si="173"/>
        <v>83</v>
      </c>
      <c r="O1878" s="53">
        <f t="shared" ca="1" si="176"/>
        <v>-294155.97871194902</v>
      </c>
      <c r="P1878" s="11">
        <f t="shared" ca="1" si="175"/>
        <v>14413642.9568855</v>
      </c>
      <c r="Q1878" s="30">
        <f t="shared" ca="1" si="172"/>
        <v>1</v>
      </c>
    </row>
    <row r="1879" spans="12:17">
      <c r="L1879" s="10"/>
      <c r="M1879" s="30" t="str">
        <f t="shared" si="174"/>
        <v/>
      </c>
      <c r="N1879" s="20">
        <f t="shared" ca="1" si="173"/>
        <v>41</v>
      </c>
      <c r="O1879" s="53">
        <f t="shared" ca="1" si="176"/>
        <v>288272.85913771001</v>
      </c>
      <c r="P1879" s="11">
        <f t="shared" ca="1" si="175"/>
        <v>14701915.81602321</v>
      </c>
      <c r="Q1879" s="30">
        <f t="shared" ca="1" si="172"/>
        <v>0</v>
      </c>
    </row>
    <row r="1880" spans="12:17">
      <c r="L1880" s="10"/>
      <c r="M1880" s="30" t="str">
        <f t="shared" si="174"/>
        <v/>
      </c>
      <c r="N1880" s="20">
        <f t="shared" ca="1" si="173"/>
        <v>16</v>
      </c>
      <c r="O1880" s="53">
        <f t="shared" ca="1" si="176"/>
        <v>294038.31632046419</v>
      </c>
      <c r="P1880" s="11">
        <f t="shared" ca="1" si="175"/>
        <v>14995954.132343674</v>
      </c>
      <c r="Q1880" s="30">
        <f t="shared" ca="1" si="172"/>
        <v>0</v>
      </c>
    </row>
    <row r="1881" spans="12:17">
      <c r="L1881" s="10"/>
      <c r="M1881" s="30" t="str">
        <f t="shared" si="174"/>
        <v/>
      </c>
      <c r="N1881" s="20">
        <f t="shared" ca="1" si="173"/>
        <v>99</v>
      </c>
      <c r="O1881" s="53">
        <f t="shared" ca="1" si="176"/>
        <v>-299919.08264687349</v>
      </c>
      <c r="P1881" s="11">
        <f t="shared" ca="1" si="175"/>
        <v>14696035.049696801</v>
      </c>
      <c r="Q1881" s="30">
        <f t="shared" ca="1" si="172"/>
        <v>1</v>
      </c>
    </row>
    <row r="1882" spans="12:17">
      <c r="L1882" s="10"/>
      <c r="M1882" s="30" t="str">
        <f t="shared" si="174"/>
        <v/>
      </c>
      <c r="N1882" s="20">
        <f t="shared" ca="1" si="173"/>
        <v>64</v>
      </c>
      <c r="O1882" s="53">
        <f t="shared" ca="1" si="176"/>
        <v>-293920.70099393604</v>
      </c>
      <c r="P1882" s="11">
        <f t="shared" ca="1" si="175"/>
        <v>14402114.348702865</v>
      </c>
      <c r="Q1882" s="30">
        <f t="shared" ca="1" si="172"/>
        <v>2</v>
      </c>
    </row>
    <row r="1883" spans="12:17">
      <c r="L1883" s="10"/>
      <c r="M1883" s="30" t="str">
        <f t="shared" si="174"/>
        <v/>
      </c>
      <c r="N1883" s="20">
        <f t="shared" ca="1" si="173"/>
        <v>59</v>
      </c>
      <c r="O1883" s="53">
        <f t="shared" ca="1" si="176"/>
        <v>288042.28697405732</v>
      </c>
      <c r="P1883" s="11">
        <f t="shared" ca="1" si="175"/>
        <v>14690156.635676922</v>
      </c>
      <c r="Q1883" s="30">
        <f t="shared" ca="1" si="172"/>
        <v>0</v>
      </c>
    </row>
    <row r="1884" spans="12:17">
      <c r="L1884" s="10"/>
      <c r="M1884" s="30" t="str">
        <f t="shared" si="174"/>
        <v/>
      </c>
      <c r="N1884" s="20">
        <f t="shared" ca="1" si="173"/>
        <v>93</v>
      </c>
      <c r="O1884" s="53">
        <f t="shared" ca="1" si="176"/>
        <v>-293803.13271353848</v>
      </c>
      <c r="P1884" s="11">
        <f t="shared" ca="1" si="175"/>
        <v>14396353.502963385</v>
      </c>
      <c r="Q1884" s="30">
        <f t="shared" ca="1" si="172"/>
        <v>1</v>
      </c>
    </row>
    <row r="1885" spans="12:17">
      <c r="L1885" s="10"/>
      <c r="M1885" s="30" t="str">
        <f t="shared" si="174"/>
        <v/>
      </c>
      <c r="N1885" s="20">
        <f t="shared" ca="1" si="173"/>
        <v>56</v>
      </c>
      <c r="O1885" s="53">
        <f t="shared" ca="1" si="176"/>
        <v>287927.07005926769</v>
      </c>
      <c r="P1885" s="11">
        <f t="shared" ca="1" si="175"/>
        <v>14684280.573022652</v>
      </c>
      <c r="Q1885" s="30">
        <f t="shared" ref="Q1885:Q1948" ca="1" si="177">IF(O1885="","",IF(O1885&gt;0,0,1+Q1884))</f>
        <v>0</v>
      </c>
    </row>
    <row r="1886" spans="12:17">
      <c r="L1886" s="10"/>
      <c r="M1886" s="30" t="str">
        <f t="shared" si="174"/>
        <v/>
      </c>
      <c r="N1886" s="20">
        <f t="shared" ca="1" si="173"/>
        <v>10</v>
      </c>
      <c r="O1886" s="53">
        <f t="shared" ca="1" si="176"/>
        <v>293685.61146045307</v>
      </c>
      <c r="P1886" s="11">
        <f t="shared" ca="1" si="175"/>
        <v>14977966.184483105</v>
      </c>
      <c r="Q1886" s="30">
        <f t="shared" ca="1" si="177"/>
        <v>0</v>
      </c>
    </row>
    <row r="1887" spans="12:17">
      <c r="L1887" s="10"/>
      <c r="M1887" s="30" t="str">
        <f t="shared" si="174"/>
        <v/>
      </c>
      <c r="N1887" s="20">
        <f t="shared" ca="1" si="173"/>
        <v>20</v>
      </c>
      <c r="O1887" s="53">
        <f t="shared" ca="1" si="176"/>
        <v>299559.32368966209</v>
      </c>
      <c r="P1887" s="11">
        <f t="shared" ca="1" si="175"/>
        <v>15277525.508172767</v>
      </c>
      <c r="Q1887" s="30">
        <f t="shared" ca="1" si="177"/>
        <v>0</v>
      </c>
    </row>
    <row r="1888" spans="12:17">
      <c r="L1888" s="10"/>
      <c r="M1888" s="30" t="str">
        <f t="shared" si="174"/>
        <v/>
      </c>
      <c r="N1888" s="20">
        <f t="shared" ca="1" si="173"/>
        <v>84</v>
      </c>
      <c r="O1888" s="53">
        <f t="shared" ca="1" si="176"/>
        <v>-305550.51016345533</v>
      </c>
      <c r="P1888" s="11">
        <f t="shared" ca="1" si="175"/>
        <v>14971974.998009311</v>
      </c>
      <c r="Q1888" s="30">
        <f t="shared" ca="1" si="177"/>
        <v>1</v>
      </c>
    </row>
    <row r="1889" spans="12:17">
      <c r="L1889" s="10"/>
      <c r="M1889" s="30" t="str">
        <f t="shared" si="174"/>
        <v/>
      </c>
      <c r="N1889" s="20">
        <f t="shared" ca="1" si="173"/>
        <v>35</v>
      </c>
      <c r="O1889" s="53">
        <f t="shared" ca="1" si="176"/>
        <v>299439.49996018625</v>
      </c>
      <c r="P1889" s="11">
        <f t="shared" ca="1" si="175"/>
        <v>15271414.497969497</v>
      </c>
      <c r="Q1889" s="30">
        <f t="shared" ca="1" si="177"/>
        <v>0</v>
      </c>
    </row>
    <row r="1890" spans="12:17">
      <c r="L1890" s="10"/>
      <c r="M1890" s="30" t="str">
        <f t="shared" si="174"/>
        <v/>
      </c>
      <c r="N1890" s="20">
        <f t="shared" ca="1" si="173"/>
        <v>6</v>
      </c>
      <c r="O1890" s="53">
        <f t="shared" ca="1" si="176"/>
        <v>305428.28995938995</v>
      </c>
      <c r="P1890" s="11">
        <f t="shared" ca="1" si="175"/>
        <v>15576842.787928887</v>
      </c>
      <c r="Q1890" s="30">
        <f t="shared" ca="1" si="177"/>
        <v>0</v>
      </c>
    </row>
    <row r="1891" spans="12:17">
      <c r="L1891" s="10"/>
      <c r="M1891" s="30" t="str">
        <f t="shared" si="174"/>
        <v/>
      </c>
      <c r="N1891" s="20">
        <f t="shared" ca="1" si="173"/>
        <v>40</v>
      </c>
      <c r="O1891" s="53">
        <f t="shared" ca="1" si="176"/>
        <v>311536.85575857776</v>
      </c>
      <c r="P1891" s="11">
        <f t="shared" ca="1" si="175"/>
        <v>15888379.643687464</v>
      </c>
      <c r="Q1891" s="30">
        <f t="shared" ca="1" si="177"/>
        <v>0</v>
      </c>
    </row>
    <row r="1892" spans="12:17">
      <c r="L1892" s="10"/>
      <c r="M1892" s="30" t="str">
        <f t="shared" si="174"/>
        <v/>
      </c>
      <c r="N1892" s="20">
        <f t="shared" ca="1" si="173"/>
        <v>64</v>
      </c>
      <c r="O1892" s="53">
        <f t="shared" ca="1" si="176"/>
        <v>-317767.59287374926</v>
      </c>
      <c r="P1892" s="11">
        <f t="shared" ca="1" si="175"/>
        <v>15570612.050813716</v>
      </c>
      <c r="Q1892" s="30">
        <f t="shared" ca="1" si="177"/>
        <v>1</v>
      </c>
    </row>
    <row r="1893" spans="12:17">
      <c r="L1893" s="10"/>
      <c r="M1893" s="30" t="str">
        <f t="shared" si="174"/>
        <v/>
      </c>
      <c r="N1893" s="20">
        <f t="shared" ca="1" si="173"/>
        <v>84</v>
      </c>
      <c r="O1893" s="53">
        <f t="shared" ca="1" si="176"/>
        <v>-311412.24101627432</v>
      </c>
      <c r="P1893" s="11">
        <f t="shared" ca="1" si="175"/>
        <v>15259199.809797442</v>
      </c>
      <c r="Q1893" s="30">
        <f t="shared" ca="1" si="177"/>
        <v>2</v>
      </c>
    </row>
    <row r="1894" spans="12:17">
      <c r="L1894" s="10"/>
      <c r="M1894" s="30" t="str">
        <f t="shared" si="174"/>
        <v/>
      </c>
      <c r="N1894" s="20">
        <f t="shared" ca="1" si="173"/>
        <v>1</v>
      </c>
      <c r="O1894" s="53">
        <f t="shared" ca="1" si="176"/>
        <v>305183.99619594886</v>
      </c>
      <c r="P1894" s="11">
        <f t="shared" ca="1" si="175"/>
        <v>15564383.805993391</v>
      </c>
      <c r="Q1894" s="30">
        <f t="shared" ca="1" si="177"/>
        <v>0</v>
      </c>
    </row>
    <row r="1895" spans="12:17">
      <c r="L1895" s="10"/>
      <c r="M1895" s="30" t="str">
        <f t="shared" si="174"/>
        <v/>
      </c>
      <c r="N1895" s="20">
        <f t="shared" ca="1" si="173"/>
        <v>78</v>
      </c>
      <c r="O1895" s="53">
        <f t="shared" ca="1" si="176"/>
        <v>-311287.67611986783</v>
      </c>
      <c r="P1895" s="11">
        <f t="shared" ca="1" si="175"/>
        <v>15253096.129873523</v>
      </c>
      <c r="Q1895" s="30">
        <f t="shared" ca="1" si="177"/>
        <v>1</v>
      </c>
    </row>
    <row r="1896" spans="12:17">
      <c r="L1896" s="10"/>
      <c r="M1896" s="30" t="str">
        <f t="shared" si="174"/>
        <v/>
      </c>
      <c r="N1896" s="20">
        <f t="shared" ca="1" si="173"/>
        <v>2</v>
      </c>
      <c r="O1896" s="53">
        <f t="shared" ca="1" si="176"/>
        <v>305061.92259747046</v>
      </c>
      <c r="P1896" s="11">
        <f t="shared" ca="1" si="175"/>
        <v>15558158.052470993</v>
      </c>
      <c r="Q1896" s="30">
        <f t="shared" ca="1" si="177"/>
        <v>0</v>
      </c>
    </row>
    <row r="1897" spans="12:17">
      <c r="L1897" s="10"/>
      <c r="M1897" s="30" t="str">
        <f t="shared" si="174"/>
        <v/>
      </c>
      <c r="N1897" s="20">
        <f t="shared" ca="1" si="173"/>
        <v>60</v>
      </c>
      <c r="O1897" s="53">
        <f t="shared" ca="1" si="176"/>
        <v>-311163.1610494199</v>
      </c>
      <c r="P1897" s="11">
        <f t="shared" ca="1" si="175"/>
        <v>15246994.891421573</v>
      </c>
      <c r="Q1897" s="30">
        <f t="shared" ca="1" si="177"/>
        <v>1</v>
      </c>
    </row>
    <row r="1898" spans="12:17">
      <c r="L1898" s="10"/>
      <c r="M1898" s="30" t="str">
        <f t="shared" si="174"/>
        <v/>
      </c>
      <c r="N1898" s="20">
        <f t="shared" ref="N1898:N1961" ca="1" si="178">RANDBETWEEN(0,100)</f>
        <v>23</v>
      </c>
      <c r="O1898" s="53">
        <f t="shared" ca="1" si="176"/>
        <v>304939.89782843145</v>
      </c>
      <c r="P1898" s="11">
        <f t="shared" ca="1" si="175"/>
        <v>15551934.789250005</v>
      </c>
      <c r="Q1898" s="30">
        <f t="shared" ca="1" si="177"/>
        <v>0</v>
      </c>
    </row>
    <row r="1899" spans="12:17">
      <c r="L1899" s="10"/>
      <c r="M1899" s="30" t="str">
        <f t="shared" ref="M1899:M1962" si="179">IF(K1899="","",IF(K1899&gt;0,0,1+M1898))</f>
        <v/>
      </c>
      <c r="N1899" s="20">
        <f t="shared" ca="1" si="178"/>
        <v>21</v>
      </c>
      <c r="O1899" s="53">
        <f t="shared" ca="1" si="176"/>
        <v>311038.69578500011</v>
      </c>
      <c r="P1899" s="11">
        <f t="shared" ref="P1899:P1962" ca="1" si="180">O1899+P1898</f>
        <v>15862973.485035006</v>
      </c>
      <c r="Q1899" s="30">
        <f t="shared" ca="1" si="177"/>
        <v>0</v>
      </c>
    </row>
    <row r="1900" spans="12:17">
      <c r="L1900" s="10"/>
      <c r="M1900" s="30" t="str">
        <f t="shared" si="179"/>
        <v/>
      </c>
      <c r="N1900" s="20">
        <f t="shared" ca="1" si="178"/>
        <v>61</v>
      </c>
      <c r="O1900" s="53">
        <f t="shared" ref="O1900:O1963" ca="1" si="181">IF(N1900&gt;=$F$11*100,-(P1899*$F$9),(P1899*$F$9*$F$13))</f>
        <v>-317259.46970070014</v>
      </c>
      <c r="P1900" s="11">
        <f t="shared" ca="1" si="180"/>
        <v>15545714.015334306</v>
      </c>
      <c r="Q1900" s="30">
        <f t="shared" ca="1" si="177"/>
        <v>1</v>
      </c>
    </row>
    <row r="1901" spans="12:17">
      <c r="L1901" s="10"/>
      <c r="M1901" s="30" t="str">
        <f t="shared" si="179"/>
        <v/>
      </c>
      <c r="N1901" s="20">
        <f t="shared" ca="1" si="178"/>
        <v>68</v>
      </c>
      <c r="O1901" s="53">
        <f t="shared" ca="1" si="181"/>
        <v>-310914.28030668612</v>
      </c>
      <c r="P1901" s="11">
        <f t="shared" ca="1" si="180"/>
        <v>15234799.735027621</v>
      </c>
      <c r="Q1901" s="30">
        <f t="shared" ca="1" si="177"/>
        <v>2</v>
      </c>
    </row>
    <row r="1902" spans="12:17">
      <c r="L1902" s="10"/>
      <c r="M1902" s="30" t="str">
        <f t="shared" si="179"/>
        <v/>
      </c>
      <c r="N1902" s="20">
        <f t="shared" ca="1" si="178"/>
        <v>98</v>
      </c>
      <c r="O1902" s="53">
        <f t="shared" ca="1" si="181"/>
        <v>-304695.99470055243</v>
      </c>
      <c r="P1902" s="11">
        <f t="shared" ca="1" si="180"/>
        <v>14930103.740327068</v>
      </c>
      <c r="Q1902" s="30">
        <f t="shared" ca="1" si="177"/>
        <v>3</v>
      </c>
    </row>
    <row r="1903" spans="12:17">
      <c r="L1903" s="10"/>
      <c r="M1903" s="30" t="str">
        <f t="shared" si="179"/>
        <v/>
      </c>
      <c r="N1903" s="20">
        <f t="shared" ca="1" si="178"/>
        <v>83</v>
      </c>
      <c r="O1903" s="53">
        <f t="shared" ca="1" si="181"/>
        <v>-298602.07480654138</v>
      </c>
      <c r="P1903" s="11">
        <f t="shared" ca="1" si="180"/>
        <v>14631501.665520526</v>
      </c>
      <c r="Q1903" s="30">
        <f t="shared" ca="1" si="177"/>
        <v>4</v>
      </c>
    </row>
    <row r="1904" spans="12:17">
      <c r="L1904" s="10"/>
      <c r="M1904" s="30" t="str">
        <f t="shared" si="179"/>
        <v/>
      </c>
      <c r="N1904" s="20">
        <f t="shared" ca="1" si="178"/>
        <v>31</v>
      </c>
      <c r="O1904" s="53">
        <f t="shared" ca="1" si="181"/>
        <v>292630.03331041051</v>
      </c>
      <c r="P1904" s="11">
        <f t="shared" ca="1" si="180"/>
        <v>14924131.698830936</v>
      </c>
      <c r="Q1904" s="30">
        <f t="shared" ca="1" si="177"/>
        <v>0</v>
      </c>
    </row>
    <row r="1905" spans="12:17">
      <c r="L1905" s="10"/>
      <c r="M1905" s="30" t="str">
        <f t="shared" si="179"/>
        <v/>
      </c>
      <c r="N1905" s="20">
        <f t="shared" ca="1" si="178"/>
        <v>4</v>
      </c>
      <c r="O1905" s="53">
        <f t="shared" ca="1" si="181"/>
        <v>298482.6339766187</v>
      </c>
      <c r="P1905" s="11">
        <f t="shared" ca="1" si="180"/>
        <v>15222614.332807554</v>
      </c>
      <c r="Q1905" s="30">
        <f t="shared" ca="1" si="177"/>
        <v>0</v>
      </c>
    </row>
    <row r="1906" spans="12:17">
      <c r="L1906" s="10"/>
      <c r="M1906" s="30" t="str">
        <f t="shared" si="179"/>
        <v/>
      </c>
      <c r="N1906" s="20">
        <f t="shared" ca="1" si="178"/>
        <v>69</v>
      </c>
      <c r="O1906" s="53">
        <f t="shared" ca="1" si="181"/>
        <v>-304452.28665615106</v>
      </c>
      <c r="P1906" s="11">
        <f t="shared" ca="1" si="180"/>
        <v>14918162.046151403</v>
      </c>
      <c r="Q1906" s="30">
        <f t="shared" ca="1" si="177"/>
        <v>1</v>
      </c>
    </row>
    <row r="1907" spans="12:17">
      <c r="L1907" s="10"/>
      <c r="M1907" s="30" t="str">
        <f t="shared" si="179"/>
        <v/>
      </c>
      <c r="N1907" s="20">
        <f t="shared" ca="1" si="178"/>
        <v>83</v>
      </c>
      <c r="O1907" s="53">
        <f t="shared" ca="1" si="181"/>
        <v>-298363.24092302809</v>
      </c>
      <c r="P1907" s="11">
        <f t="shared" ca="1" si="180"/>
        <v>14619798.805228375</v>
      </c>
      <c r="Q1907" s="30">
        <f t="shared" ca="1" si="177"/>
        <v>2</v>
      </c>
    </row>
    <row r="1908" spans="12:17">
      <c r="L1908" s="10"/>
      <c r="M1908" s="30" t="str">
        <f t="shared" si="179"/>
        <v/>
      </c>
      <c r="N1908" s="20">
        <f t="shared" ca="1" si="178"/>
        <v>70</v>
      </c>
      <c r="O1908" s="53">
        <f t="shared" ca="1" si="181"/>
        <v>-292395.97610456753</v>
      </c>
      <c r="P1908" s="11">
        <f t="shared" ca="1" si="180"/>
        <v>14327402.829123808</v>
      </c>
      <c r="Q1908" s="30">
        <f t="shared" ca="1" si="177"/>
        <v>3</v>
      </c>
    </row>
    <row r="1909" spans="12:17">
      <c r="L1909" s="10"/>
      <c r="M1909" s="30" t="str">
        <f t="shared" si="179"/>
        <v/>
      </c>
      <c r="N1909" s="20">
        <f t="shared" ca="1" si="178"/>
        <v>56</v>
      </c>
      <c r="O1909" s="53">
        <f t="shared" ca="1" si="181"/>
        <v>286548.05658247619</v>
      </c>
      <c r="P1909" s="11">
        <f t="shared" ca="1" si="180"/>
        <v>14613950.885706285</v>
      </c>
      <c r="Q1909" s="30">
        <f t="shared" ca="1" si="177"/>
        <v>0</v>
      </c>
    </row>
    <row r="1910" spans="12:17">
      <c r="L1910" s="10"/>
      <c r="M1910" s="30" t="str">
        <f t="shared" si="179"/>
        <v/>
      </c>
      <c r="N1910" s="20">
        <f t="shared" ca="1" si="178"/>
        <v>82</v>
      </c>
      <c r="O1910" s="53">
        <f t="shared" ca="1" si="181"/>
        <v>-292279.01771412569</v>
      </c>
      <c r="P1910" s="11">
        <f t="shared" ca="1" si="180"/>
        <v>14321671.867992159</v>
      </c>
      <c r="Q1910" s="30">
        <f t="shared" ca="1" si="177"/>
        <v>1</v>
      </c>
    </row>
    <row r="1911" spans="12:17">
      <c r="L1911" s="10"/>
      <c r="M1911" s="30" t="str">
        <f t="shared" si="179"/>
        <v/>
      </c>
      <c r="N1911" s="20">
        <f t="shared" ca="1" si="178"/>
        <v>57</v>
      </c>
      <c r="O1911" s="53">
        <f t="shared" ca="1" si="181"/>
        <v>286433.43735984317</v>
      </c>
      <c r="P1911" s="11">
        <f t="shared" ca="1" si="180"/>
        <v>14608105.305352002</v>
      </c>
      <c r="Q1911" s="30">
        <f t="shared" ca="1" si="177"/>
        <v>0</v>
      </c>
    </row>
    <row r="1912" spans="12:17">
      <c r="L1912" s="10"/>
      <c r="M1912" s="30" t="str">
        <f t="shared" si="179"/>
        <v/>
      </c>
      <c r="N1912" s="20">
        <f t="shared" ca="1" si="178"/>
        <v>52</v>
      </c>
      <c r="O1912" s="53">
        <f t="shared" ca="1" si="181"/>
        <v>292162.10610704008</v>
      </c>
      <c r="P1912" s="11">
        <f t="shared" ca="1" si="180"/>
        <v>14900267.411459042</v>
      </c>
      <c r="Q1912" s="30">
        <f t="shared" ca="1" si="177"/>
        <v>0</v>
      </c>
    </row>
    <row r="1913" spans="12:17">
      <c r="L1913" s="10"/>
      <c r="M1913" s="30" t="str">
        <f t="shared" si="179"/>
        <v/>
      </c>
      <c r="N1913" s="20">
        <f t="shared" ca="1" si="178"/>
        <v>6</v>
      </c>
      <c r="O1913" s="53">
        <f t="shared" ca="1" si="181"/>
        <v>298005.34822918085</v>
      </c>
      <c r="P1913" s="11">
        <f t="shared" ca="1" si="180"/>
        <v>15198272.759688223</v>
      </c>
      <c r="Q1913" s="30">
        <f t="shared" ca="1" si="177"/>
        <v>0</v>
      </c>
    </row>
    <row r="1914" spans="12:17">
      <c r="L1914" s="10"/>
      <c r="M1914" s="30" t="str">
        <f t="shared" si="179"/>
        <v/>
      </c>
      <c r="N1914" s="20">
        <f t="shared" ca="1" si="178"/>
        <v>50</v>
      </c>
      <c r="O1914" s="53">
        <f t="shared" ca="1" si="181"/>
        <v>303965.45519376447</v>
      </c>
      <c r="P1914" s="11">
        <f t="shared" ca="1" si="180"/>
        <v>15502238.214881986</v>
      </c>
      <c r="Q1914" s="30">
        <f t="shared" ca="1" si="177"/>
        <v>0</v>
      </c>
    </row>
    <row r="1915" spans="12:17">
      <c r="L1915" s="10"/>
      <c r="M1915" s="30" t="str">
        <f t="shared" si="179"/>
        <v/>
      </c>
      <c r="N1915" s="20">
        <f t="shared" ca="1" si="178"/>
        <v>28</v>
      </c>
      <c r="O1915" s="53">
        <f t="shared" ca="1" si="181"/>
        <v>310044.76429763972</v>
      </c>
      <c r="P1915" s="11">
        <f t="shared" ca="1" si="180"/>
        <v>15812282.979179626</v>
      </c>
      <c r="Q1915" s="30">
        <f t="shared" ca="1" si="177"/>
        <v>0</v>
      </c>
    </row>
    <row r="1916" spans="12:17">
      <c r="L1916" s="10"/>
      <c r="M1916" s="30" t="str">
        <f t="shared" si="179"/>
        <v/>
      </c>
      <c r="N1916" s="20">
        <f t="shared" ca="1" si="178"/>
        <v>29</v>
      </c>
      <c r="O1916" s="53">
        <f t="shared" ca="1" si="181"/>
        <v>316245.65958359255</v>
      </c>
      <c r="P1916" s="11">
        <f t="shared" ca="1" si="180"/>
        <v>16128528.638763219</v>
      </c>
      <c r="Q1916" s="30">
        <f t="shared" ca="1" si="177"/>
        <v>0</v>
      </c>
    </row>
    <row r="1917" spans="12:17">
      <c r="L1917" s="10"/>
      <c r="M1917" s="30" t="str">
        <f t="shared" si="179"/>
        <v/>
      </c>
      <c r="N1917" s="20">
        <f t="shared" ca="1" si="178"/>
        <v>88</v>
      </c>
      <c r="O1917" s="53">
        <f t="shared" ca="1" si="181"/>
        <v>-322570.57277526439</v>
      </c>
      <c r="P1917" s="11">
        <f t="shared" ca="1" si="180"/>
        <v>15805958.065987954</v>
      </c>
      <c r="Q1917" s="30">
        <f t="shared" ca="1" si="177"/>
        <v>1</v>
      </c>
    </row>
    <row r="1918" spans="12:17">
      <c r="L1918" s="10"/>
      <c r="M1918" s="30" t="str">
        <f t="shared" si="179"/>
        <v/>
      </c>
      <c r="N1918" s="20">
        <f t="shared" ca="1" si="178"/>
        <v>57</v>
      </c>
      <c r="O1918" s="53">
        <f t="shared" ca="1" si="181"/>
        <v>316119.16131975909</v>
      </c>
      <c r="P1918" s="11">
        <f t="shared" ca="1" si="180"/>
        <v>16122077.227307713</v>
      </c>
      <c r="Q1918" s="30">
        <f t="shared" ca="1" si="177"/>
        <v>0</v>
      </c>
    </row>
    <row r="1919" spans="12:17">
      <c r="L1919" s="10"/>
      <c r="M1919" s="30" t="str">
        <f t="shared" si="179"/>
        <v/>
      </c>
      <c r="N1919" s="20">
        <f t="shared" ca="1" si="178"/>
        <v>38</v>
      </c>
      <c r="O1919" s="53">
        <f t="shared" ca="1" si="181"/>
        <v>322441.54454615427</v>
      </c>
      <c r="P1919" s="11">
        <f t="shared" ca="1" si="180"/>
        <v>16444518.771853866</v>
      </c>
      <c r="Q1919" s="30">
        <f t="shared" ca="1" si="177"/>
        <v>0</v>
      </c>
    </row>
    <row r="1920" spans="12:17">
      <c r="L1920" s="10"/>
      <c r="M1920" s="30" t="str">
        <f t="shared" si="179"/>
        <v/>
      </c>
      <c r="N1920" s="20">
        <f t="shared" ca="1" si="178"/>
        <v>14</v>
      </c>
      <c r="O1920" s="53">
        <f t="shared" ca="1" si="181"/>
        <v>328890.37543707731</v>
      </c>
      <c r="P1920" s="11">
        <f t="shared" ca="1" si="180"/>
        <v>16773409.147290943</v>
      </c>
      <c r="Q1920" s="30">
        <f t="shared" ca="1" si="177"/>
        <v>0</v>
      </c>
    </row>
    <row r="1921" spans="12:17">
      <c r="L1921" s="10"/>
      <c r="M1921" s="30" t="str">
        <f t="shared" si="179"/>
        <v/>
      </c>
      <c r="N1921" s="20">
        <f t="shared" ca="1" si="178"/>
        <v>51</v>
      </c>
      <c r="O1921" s="53">
        <f t="shared" ca="1" si="181"/>
        <v>335468.18294581887</v>
      </c>
      <c r="P1921" s="11">
        <f t="shared" ca="1" si="180"/>
        <v>17108877.330236763</v>
      </c>
      <c r="Q1921" s="30">
        <f t="shared" ca="1" si="177"/>
        <v>0</v>
      </c>
    </row>
    <row r="1922" spans="12:17">
      <c r="L1922" s="10"/>
      <c r="M1922" s="30" t="str">
        <f t="shared" si="179"/>
        <v/>
      </c>
      <c r="N1922" s="20">
        <f t="shared" ca="1" si="178"/>
        <v>95</v>
      </c>
      <c r="O1922" s="53">
        <f t="shared" ca="1" si="181"/>
        <v>-342177.54660473525</v>
      </c>
      <c r="P1922" s="11">
        <f t="shared" ca="1" si="180"/>
        <v>16766699.783632027</v>
      </c>
      <c r="Q1922" s="30">
        <f t="shared" ca="1" si="177"/>
        <v>1</v>
      </c>
    </row>
    <row r="1923" spans="12:17">
      <c r="L1923" s="10"/>
      <c r="M1923" s="30" t="str">
        <f t="shared" si="179"/>
        <v/>
      </c>
      <c r="N1923" s="20">
        <f t="shared" ca="1" si="178"/>
        <v>46</v>
      </c>
      <c r="O1923" s="53">
        <f t="shared" ca="1" si="181"/>
        <v>335333.99567264057</v>
      </c>
      <c r="P1923" s="11">
        <f t="shared" ca="1" si="180"/>
        <v>17102033.779304668</v>
      </c>
      <c r="Q1923" s="30">
        <f t="shared" ca="1" si="177"/>
        <v>0</v>
      </c>
    </row>
    <row r="1924" spans="12:17">
      <c r="L1924" s="10"/>
      <c r="M1924" s="30" t="str">
        <f t="shared" si="179"/>
        <v/>
      </c>
      <c r="N1924" s="20">
        <f t="shared" ca="1" si="178"/>
        <v>48</v>
      </c>
      <c r="O1924" s="53">
        <f t="shared" ca="1" si="181"/>
        <v>342040.67558609339</v>
      </c>
      <c r="P1924" s="11">
        <f t="shared" ca="1" si="180"/>
        <v>17444074.454890762</v>
      </c>
      <c r="Q1924" s="30">
        <f t="shared" ca="1" si="177"/>
        <v>0</v>
      </c>
    </row>
    <row r="1925" spans="12:17">
      <c r="L1925" s="10"/>
      <c r="M1925" s="30" t="str">
        <f t="shared" si="179"/>
        <v/>
      </c>
      <c r="N1925" s="20">
        <f t="shared" ca="1" si="178"/>
        <v>52</v>
      </c>
      <c r="O1925" s="53">
        <f t="shared" ca="1" si="181"/>
        <v>348881.48909781524</v>
      </c>
      <c r="P1925" s="11">
        <f t="shared" ca="1" si="180"/>
        <v>17792955.943988577</v>
      </c>
      <c r="Q1925" s="30">
        <f t="shared" ca="1" si="177"/>
        <v>0</v>
      </c>
    </row>
    <row r="1926" spans="12:17">
      <c r="L1926" s="10"/>
      <c r="M1926" s="30" t="str">
        <f t="shared" si="179"/>
        <v/>
      </c>
      <c r="N1926" s="20">
        <f t="shared" ca="1" si="178"/>
        <v>79</v>
      </c>
      <c r="O1926" s="53">
        <f t="shared" ca="1" si="181"/>
        <v>-355859.11887977156</v>
      </c>
      <c r="P1926" s="11">
        <f t="shared" ca="1" si="180"/>
        <v>17437096.825108804</v>
      </c>
      <c r="Q1926" s="30">
        <f t="shared" ca="1" si="177"/>
        <v>1</v>
      </c>
    </row>
    <row r="1927" spans="12:17">
      <c r="L1927" s="10"/>
      <c r="M1927" s="30" t="str">
        <f t="shared" si="179"/>
        <v/>
      </c>
      <c r="N1927" s="20">
        <f t="shared" ca="1" si="178"/>
        <v>76</v>
      </c>
      <c r="O1927" s="53">
        <f t="shared" ca="1" si="181"/>
        <v>-348741.9365021761</v>
      </c>
      <c r="P1927" s="11">
        <f t="shared" ca="1" si="180"/>
        <v>17088354.888606627</v>
      </c>
      <c r="Q1927" s="30">
        <f t="shared" ca="1" si="177"/>
        <v>2</v>
      </c>
    </row>
    <row r="1928" spans="12:17">
      <c r="L1928" s="10"/>
      <c r="M1928" s="30" t="str">
        <f t="shared" si="179"/>
        <v/>
      </c>
      <c r="N1928" s="20">
        <f t="shared" ca="1" si="178"/>
        <v>16</v>
      </c>
      <c r="O1928" s="53">
        <f t="shared" ca="1" si="181"/>
        <v>341767.09777213255</v>
      </c>
      <c r="P1928" s="11">
        <f t="shared" ca="1" si="180"/>
        <v>17430121.986378759</v>
      </c>
      <c r="Q1928" s="30">
        <f t="shared" ca="1" si="177"/>
        <v>0</v>
      </c>
    </row>
    <row r="1929" spans="12:17">
      <c r="L1929" s="10"/>
      <c r="M1929" s="30" t="str">
        <f t="shared" si="179"/>
        <v/>
      </c>
      <c r="N1929" s="20">
        <f t="shared" ca="1" si="178"/>
        <v>8</v>
      </c>
      <c r="O1929" s="53">
        <f t="shared" ca="1" si="181"/>
        <v>348602.43972757517</v>
      </c>
      <c r="P1929" s="11">
        <f t="shared" ca="1" si="180"/>
        <v>17778724.426106334</v>
      </c>
      <c r="Q1929" s="30">
        <f t="shared" ca="1" si="177"/>
        <v>0</v>
      </c>
    </row>
    <row r="1930" spans="12:17">
      <c r="L1930" s="10"/>
      <c r="M1930" s="30" t="str">
        <f t="shared" si="179"/>
        <v/>
      </c>
      <c r="N1930" s="20">
        <f t="shared" ca="1" si="178"/>
        <v>16</v>
      </c>
      <c r="O1930" s="53">
        <f t="shared" ca="1" si="181"/>
        <v>355574.48852212669</v>
      </c>
      <c r="P1930" s="11">
        <f t="shared" ca="1" si="180"/>
        <v>18134298.914628461</v>
      </c>
      <c r="Q1930" s="30">
        <f t="shared" ca="1" si="177"/>
        <v>0</v>
      </c>
    </row>
    <row r="1931" spans="12:17">
      <c r="L1931" s="10"/>
      <c r="M1931" s="30" t="str">
        <f t="shared" si="179"/>
        <v/>
      </c>
      <c r="N1931" s="20">
        <f t="shared" ca="1" si="178"/>
        <v>28</v>
      </c>
      <c r="O1931" s="53">
        <f t="shared" ca="1" si="181"/>
        <v>362685.97829256923</v>
      </c>
      <c r="P1931" s="11">
        <f t="shared" ca="1" si="180"/>
        <v>18496984.892921031</v>
      </c>
      <c r="Q1931" s="30">
        <f t="shared" ca="1" si="177"/>
        <v>0</v>
      </c>
    </row>
    <row r="1932" spans="12:17">
      <c r="L1932" s="10"/>
      <c r="M1932" s="30" t="str">
        <f t="shared" si="179"/>
        <v/>
      </c>
      <c r="N1932" s="20">
        <f t="shared" ca="1" si="178"/>
        <v>96</v>
      </c>
      <c r="O1932" s="53">
        <f t="shared" ca="1" si="181"/>
        <v>-369939.69785842061</v>
      </c>
      <c r="P1932" s="11">
        <f t="shared" ca="1" si="180"/>
        <v>18127045.195062611</v>
      </c>
      <c r="Q1932" s="30">
        <f t="shared" ca="1" si="177"/>
        <v>1</v>
      </c>
    </row>
    <row r="1933" spans="12:17">
      <c r="L1933" s="10"/>
      <c r="M1933" s="30" t="str">
        <f t="shared" si="179"/>
        <v/>
      </c>
      <c r="N1933" s="20">
        <f t="shared" ca="1" si="178"/>
        <v>61</v>
      </c>
      <c r="O1933" s="53">
        <f t="shared" ca="1" si="181"/>
        <v>-362540.90390125226</v>
      </c>
      <c r="P1933" s="11">
        <f t="shared" ca="1" si="180"/>
        <v>17764504.291161358</v>
      </c>
      <c r="Q1933" s="30">
        <f t="shared" ca="1" si="177"/>
        <v>2</v>
      </c>
    </row>
    <row r="1934" spans="12:17">
      <c r="L1934" s="10"/>
      <c r="M1934" s="30" t="str">
        <f t="shared" si="179"/>
        <v/>
      </c>
      <c r="N1934" s="20">
        <f t="shared" ca="1" si="178"/>
        <v>78</v>
      </c>
      <c r="O1934" s="53">
        <f t="shared" ca="1" si="181"/>
        <v>-355290.08582322719</v>
      </c>
      <c r="P1934" s="11">
        <f t="shared" ca="1" si="180"/>
        <v>17409214.205338132</v>
      </c>
      <c r="Q1934" s="30">
        <f t="shared" ca="1" si="177"/>
        <v>3</v>
      </c>
    </row>
    <row r="1935" spans="12:17">
      <c r="L1935" s="10"/>
      <c r="M1935" s="30" t="str">
        <f t="shared" si="179"/>
        <v/>
      </c>
      <c r="N1935" s="20">
        <f t="shared" ca="1" si="178"/>
        <v>59</v>
      </c>
      <c r="O1935" s="53">
        <f t="shared" ca="1" si="181"/>
        <v>348184.28410676261</v>
      </c>
      <c r="P1935" s="11">
        <f t="shared" ca="1" si="180"/>
        <v>17757398.489444893</v>
      </c>
      <c r="Q1935" s="30">
        <f t="shared" ca="1" si="177"/>
        <v>0</v>
      </c>
    </row>
    <row r="1936" spans="12:17">
      <c r="L1936" s="10"/>
      <c r="M1936" s="30" t="str">
        <f t="shared" si="179"/>
        <v/>
      </c>
      <c r="N1936" s="20">
        <f t="shared" ca="1" si="178"/>
        <v>70</v>
      </c>
      <c r="O1936" s="53">
        <f t="shared" ca="1" si="181"/>
        <v>-355147.96978889784</v>
      </c>
      <c r="P1936" s="11">
        <f t="shared" ca="1" si="180"/>
        <v>17402250.519655995</v>
      </c>
      <c r="Q1936" s="30">
        <f t="shared" ca="1" si="177"/>
        <v>1</v>
      </c>
    </row>
    <row r="1937" spans="12:17">
      <c r="L1937" s="10"/>
      <c r="M1937" s="30" t="str">
        <f t="shared" si="179"/>
        <v/>
      </c>
      <c r="N1937" s="20">
        <f t="shared" ca="1" si="178"/>
        <v>59</v>
      </c>
      <c r="O1937" s="53">
        <f t="shared" ca="1" si="181"/>
        <v>348045.01039311988</v>
      </c>
      <c r="P1937" s="11">
        <f t="shared" ca="1" si="180"/>
        <v>17750295.530049115</v>
      </c>
      <c r="Q1937" s="30">
        <f t="shared" ca="1" si="177"/>
        <v>0</v>
      </c>
    </row>
    <row r="1938" spans="12:17">
      <c r="L1938" s="10"/>
      <c r="M1938" s="30" t="str">
        <f t="shared" si="179"/>
        <v/>
      </c>
      <c r="N1938" s="20">
        <f t="shared" ca="1" si="178"/>
        <v>40</v>
      </c>
      <c r="O1938" s="53">
        <f t="shared" ca="1" si="181"/>
        <v>355005.91060098232</v>
      </c>
      <c r="P1938" s="11">
        <f t="shared" ca="1" si="180"/>
        <v>18105301.440650098</v>
      </c>
      <c r="Q1938" s="30">
        <f t="shared" ca="1" si="177"/>
        <v>0</v>
      </c>
    </row>
    <row r="1939" spans="12:17">
      <c r="L1939" s="10"/>
      <c r="M1939" s="30" t="str">
        <f t="shared" si="179"/>
        <v/>
      </c>
      <c r="N1939" s="20">
        <f t="shared" ca="1" si="178"/>
        <v>2</v>
      </c>
      <c r="O1939" s="53">
        <f t="shared" ca="1" si="181"/>
        <v>362106.02881300199</v>
      </c>
      <c r="P1939" s="11">
        <f t="shared" ca="1" si="180"/>
        <v>18467407.469463099</v>
      </c>
      <c r="Q1939" s="30">
        <f t="shared" ca="1" si="177"/>
        <v>0</v>
      </c>
    </row>
    <row r="1940" spans="12:17">
      <c r="L1940" s="10"/>
      <c r="M1940" s="30" t="str">
        <f t="shared" si="179"/>
        <v/>
      </c>
      <c r="N1940" s="20">
        <f t="shared" ca="1" si="178"/>
        <v>98</v>
      </c>
      <c r="O1940" s="53">
        <f t="shared" ca="1" si="181"/>
        <v>-369348.14938926196</v>
      </c>
      <c r="P1940" s="11">
        <f t="shared" ca="1" si="180"/>
        <v>18098059.320073836</v>
      </c>
      <c r="Q1940" s="30">
        <f t="shared" ca="1" si="177"/>
        <v>1</v>
      </c>
    </row>
    <row r="1941" spans="12:17">
      <c r="L1941" s="10"/>
      <c r="M1941" s="30" t="str">
        <f t="shared" si="179"/>
        <v/>
      </c>
      <c r="N1941" s="20">
        <f t="shared" ca="1" si="178"/>
        <v>62</v>
      </c>
      <c r="O1941" s="53">
        <f t="shared" ca="1" si="181"/>
        <v>-361961.18640147673</v>
      </c>
      <c r="P1941" s="11">
        <f t="shared" ca="1" si="180"/>
        <v>17736098.13367236</v>
      </c>
      <c r="Q1941" s="30">
        <f t="shared" ca="1" si="177"/>
        <v>2</v>
      </c>
    </row>
    <row r="1942" spans="12:17">
      <c r="L1942" s="10"/>
      <c r="M1942" s="30" t="str">
        <f t="shared" si="179"/>
        <v/>
      </c>
      <c r="N1942" s="20">
        <f t="shared" ca="1" si="178"/>
        <v>53</v>
      </c>
      <c r="O1942" s="53">
        <f t="shared" ca="1" si="181"/>
        <v>354721.96267344721</v>
      </c>
      <c r="P1942" s="11">
        <f t="shared" ca="1" si="180"/>
        <v>18090820.096345808</v>
      </c>
      <c r="Q1942" s="30">
        <f t="shared" ca="1" si="177"/>
        <v>0</v>
      </c>
    </row>
    <row r="1943" spans="12:17">
      <c r="L1943" s="10"/>
      <c r="M1943" s="30" t="str">
        <f t="shared" si="179"/>
        <v/>
      </c>
      <c r="N1943" s="20">
        <f t="shared" ca="1" si="178"/>
        <v>36</v>
      </c>
      <c r="O1943" s="53">
        <f t="shared" ca="1" si="181"/>
        <v>361816.40192691615</v>
      </c>
      <c r="P1943" s="11">
        <f t="shared" ca="1" si="180"/>
        <v>18452636.498272724</v>
      </c>
      <c r="Q1943" s="30">
        <f t="shared" ca="1" si="177"/>
        <v>0</v>
      </c>
    </row>
    <row r="1944" spans="12:17">
      <c r="L1944" s="10"/>
      <c r="M1944" s="30" t="str">
        <f t="shared" si="179"/>
        <v/>
      </c>
      <c r="N1944" s="20">
        <f t="shared" ca="1" si="178"/>
        <v>1</v>
      </c>
      <c r="O1944" s="53">
        <f t="shared" ca="1" si="181"/>
        <v>369052.72996545449</v>
      </c>
      <c r="P1944" s="11">
        <f t="shared" ca="1" si="180"/>
        <v>18821689.22823818</v>
      </c>
      <c r="Q1944" s="30">
        <f t="shared" ca="1" si="177"/>
        <v>0</v>
      </c>
    </row>
    <row r="1945" spans="12:17">
      <c r="L1945" s="10"/>
      <c r="M1945" s="30" t="str">
        <f t="shared" si="179"/>
        <v/>
      </c>
      <c r="N1945" s="20">
        <f t="shared" ca="1" si="178"/>
        <v>91</v>
      </c>
      <c r="O1945" s="53">
        <f t="shared" ca="1" si="181"/>
        <v>-376433.7845647636</v>
      </c>
      <c r="P1945" s="11">
        <f t="shared" ca="1" si="180"/>
        <v>18445255.443673417</v>
      </c>
      <c r="Q1945" s="30">
        <f t="shared" ca="1" si="177"/>
        <v>1</v>
      </c>
    </row>
    <row r="1946" spans="12:17">
      <c r="L1946" s="10"/>
      <c r="M1946" s="30" t="str">
        <f t="shared" si="179"/>
        <v/>
      </c>
      <c r="N1946" s="20">
        <f t="shared" ca="1" si="178"/>
        <v>1</v>
      </c>
      <c r="O1946" s="53">
        <f t="shared" ca="1" si="181"/>
        <v>368905.10887346836</v>
      </c>
      <c r="P1946" s="11">
        <f t="shared" ca="1" si="180"/>
        <v>18814160.552546885</v>
      </c>
      <c r="Q1946" s="30">
        <f t="shared" ca="1" si="177"/>
        <v>0</v>
      </c>
    </row>
    <row r="1947" spans="12:17">
      <c r="L1947" s="10"/>
      <c r="M1947" s="30" t="str">
        <f t="shared" si="179"/>
        <v/>
      </c>
      <c r="N1947" s="20">
        <f t="shared" ca="1" si="178"/>
        <v>44</v>
      </c>
      <c r="O1947" s="53">
        <f t="shared" ca="1" si="181"/>
        <v>376283.21105093771</v>
      </c>
      <c r="P1947" s="11">
        <f t="shared" ca="1" si="180"/>
        <v>19190443.763597824</v>
      </c>
      <c r="Q1947" s="30">
        <f t="shared" ca="1" si="177"/>
        <v>0</v>
      </c>
    </row>
    <row r="1948" spans="12:17">
      <c r="L1948" s="10"/>
      <c r="M1948" s="30" t="str">
        <f t="shared" si="179"/>
        <v/>
      </c>
      <c r="N1948" s="20">
        <f t="shared" ca="1" si="178"/>
        <v>60</v>
      </c>
      <c r="O1948" s="53">
        <f t="shared" ca="1" si="181"/>
        <v>-383808.87527195649</v>
      </c>
      <c r="P1948" s="11">
        <f t="shared" ca="1" si="180"/>
        <v>18806634.888325866</v>
      </c>
      <c r="Q1948" s="30">
        <f t="shared" ca="1" si="177"/>
        <v>1</v>
      </c>
    </row>
    <row r="1949" spans="12:17">
      <c r="L1949" s="10"/>
      <c r="M1949" s="30" t="str">
        <f t="shared" si="179"/>
        <v/>
      </c>
      <c r="N1949" s="20">
        <f t="shared" ca="1" si="178"/>
        <v>62</v>
      </c>
      <c r="O1949" s="53">
        <f t="shared" ca="1" si="181"/>
        <v>-376132.69776651735</v>
      </c>
      <c r="P1949" s="11">
        <f t="shared" ca="1" si="180"/>
        <v>18430502.19055935</v>
      </c>
      <c r="Q1949" s="30">
        <f t="shared" ref="Q1949:Q2012" ca="1" si="182">IF(O1949="","",IF(O1949&gt;0,0,1+Q1948))</f>
        <v>2</v>
      </c>
    </row>
    <row r="1950" spans="12:17">
      <c r="L1950" s="10"/>
      <c r="M1950" s="30" t="str">
        <f t="shared" si="179"/>
        <v/>
      </c>
      <c r="N1950" s="20">
        <f t="shared" ca="1" si="178"/>
        <v>4</v>
      </c>
      <c r="O1950" s="53">
        <f t="shared" ca="1" si="181"/>
        <v>368610.04381118703</v>
      </c>
      <c r="P1950" s="11">
        <f t="shared" ca="1" si="180"/>
        <v>18799112.234370537</v>
      </c>
      <c r="Q1950" s="30">
        <f t="shared" ca="1" si="182"/>
        <v>0</v>
      </c>
    </row>
    <row r="1951" spans="12:17">
      <c r="L1951" s="10"/>
      <c r="M1951" s="30" t="str">
        <f t="shared" si="179"/>
        <v/>
      </c>
      <c r="N1951" s="20">
        <f t="shared" ca="1" si="178"/>
        <v>67</v>
      </c>
      <c r="O1951" s="53">
        <f t="shared" ca="1" si="181"/>
        <v>-375982.24468741077</v>
      </c>
      <c r="P1951" s="11">
        <f t="shared" ca="1" si="180"/>
        <v>18423129.989683125</v>
      </c>
      <c r="Q1951" s="30">
        <f t="shared" ca="1" si="182"/>
        <v>1</v>
      </c>
    </row>
    <row r="1952" spans="12:17">
      <c r="L1952" s="10"/>
      <c r="M1952" s="30" t="str">
        <f t="shared" si="179"/>
        <v/>
      </c>
      <c r="N1952" s="20">
        <f t="shared" ca="1" si="178"/>
        <v>59</v>
      </c>
      <c r="O1952" s="53">
        <f t="shared" ca="1" si="181"/>
        <v>368462.59979366249</v>
      </c>
      <c r="P1952" s="11">
        <f t="shared" ca="1" si="180"/>
        <v>18791592.589476787</v>
      </c>
      <c r="Q1952" s="30">
        <f t="shared" ca="1" si="182"/>
        <v>0</v>
      </c>
    </row>
    <row r="1953" spans="12:17">
      <c r="L1953" s="10"/>
      <c r="M1953" s="30" t="str">
        <f t="shared" si="179"/>
        <v/>
      </c>
      <c r="N1953" s="20">
        <f t="shared" ca="1" si="178"/>
        <v>20</v>
      </c>
      <c r="O1953" s="53">
        <f t="shared" ca="1" si="181"/>
        <v>375831.85178953572</v>
      </c>
      <c r="P1953" s="11">
        <f t="shared" ca="1" si="180"/>
        <v>19167424.441266321</v>
      </c>
      <c r="Q1953" s="30">
        <f t="shared" ca="1" si="182"/>
        <v>0</v>
      </c>
    </row>
    <row r="1954" spans="12:17">
      <c r="L1954" s="10"/>
      <c r="M1954" s="30" t="str">
        <f t="shared" si="179"/>
        <v/>
      </c>
      <c r="N1954" s="20">
        <f t="shared" ca="1" si="178"/>
        <v>57</v>
      </c>
      <c r="O1954" s="53">
        <f t="shared" ca="1" si="181"/>
        <v>383348.48882532644</v>
      </c>
      <c r="P1954" s="11">
        <f t="shared" ca="1" si="180"/>
        <v>19550772.930091646</v>
      </c>
      <c r="Q1954" s="30">
        <f t="shared" ca="1" si="182"/>
        <v>0</v>
      </c>
    </row>
    <row r="1955" spans="12:17">
      <c r="L1955" s="10"/>
      <c r="M1955" s="30" t="str">
        <f t="shared" si="179"/>
        <v/>
      </c>
      <c r="N1955" s="20">
        <f t="shared" ca="1" si="178"/>
        <v>43</v>
      </c>
      <c r="O1955" s="53">
        <f t="shared" ca="1" si="181"/>
        <v>391015.45860183291</v>
      </c>
      <c r="P1955" s="11">
        <f t="shared" ca="1" si="180"/>
        <v>19941788.388693478</v>
      </c>
      <c r="Q1955" s="30">
        <f t="shared" ca="1" si="182"/>
        <v>0</v>
      </c>
    </row>
    <row r="1956" spans="12:17">
      <c r="L1956" s="10"/>
      <c r="M1956" s="30" t="str">
        <f t="shared" si="179"/>
        <v/>
      </c>
      <c r="N1956" s="20">
        <f t="shared" ca="1" si="178"/>
        <v>3</v>
      </c>
      <c r="O1956" s="53">
        <f t="shared" ca="1" si="181"/>
        <v>398835.76777386956</v>
      </c>
      <c r="P1956" s="11">
        <f t="shared" ca="1" si="180"/>
        <v>20340624.156467348</v>
      </c>
      <c r="Q1956" s="30">
        <f t="shared" ca="1" si="182"/>
        <v>0</v>
      </c>
    </row>
    <row r="1957" spans="12:17">
      <c r="L1957" s="10"/>
      <c r="M1957" s="30" t="str">
        <f t="shared" si="179"/>
        <v/>
      </c>
      <c r="N1957" s="20">
        <f t="shared" ca="1" si="178"/>
        <v>45</v>
      </c>
      <c r="O1957" s="53">
        <f t="shared" ca="1" si="181"/>
        <v>406812.48312934698</v>
      </c>
      <c r="P1957" s="11">
        <f t="shared" ca="1" si="180"/>
        <v>20747436.639596697</v>
      </c>
      <c r="Q1957" s="30">
        <f t="shared" ca="1" si="182"/>
        <v>0</v>
      </c>
    </row>
    <row r="1958" spans="12:17">
      <c r="L1958" s="10"/>
      <c r="M1958" s="30" t="str">
        <f t="shared" si="179"/>
        <v/>
      </c>
      <c r="N1958" s="20">
        <f t="shared" ca="1" si="178"/>
        <v>23</v>
      </c>
      <c r="O1958" s="53">
        <f t="shared" ca="1" si="181"/>
        <v>414948.73279193393</v>
      </c>
      <c r="P1958" s="11">
        <f t="shared" ca="1" si="180"/>
        <v>21162385.372388631</v>
      </c>
      <c r="Q1958" s="30">
        <f t="shared" ca="1" si="182"/>
        <v>0</v>
      </c>
    </row>
    <row r="1959" spans="12:17">
      <c r="L1959" s="10"/>
      <c r="M1959" s="30" t="str">
        <f t="shared" si="179"/>
        <v/>
      </c>
      <c r="N1959" s="20">
        <f t="shared" ca="1" si="178"/>
        <v>77</v>
      </c>
      <c r="O1959" s="53">
        <f t="shared" ca="1" si="181"/>
        <v>-423247.70744777261</v>
      </c>
      <c r="P1959" s="11">
        <f t="shared" ca="1" si="180"/>
        <v>20739137.66494086</v>
      </c>
      <c r="Q1959" s="30">
        <f t="shared" ca="1" si="182"/>
        <v>1</v>
      </c>
    </row>
    <row r="1960" spans="12:17">
      <c r="L1960" s="10"/>
      <c r="M1960" s="30" t="str">
        <f t="shared" si="179"/>
        <v/>
      </c>
      <c r="N1960" s="20">
        <f t="shared" ca="1" si="178"/>
        <v>26</v>
      </c>
      <c r="O1960" s="53">
        <f t="shared" ca="1" si="181"/>
        <v>414782.7532988172</v>
      </c>
      <c r="P1960" s="11">
        <f t="shared" ca="1" si="180"/>
        <v>21153920.418239675</v>
      </c>
      <c r="Q1960" s="30">
        <f t="shared" ca="1" si="182"/>
        <v>0</v>
      </c>
    </row>
    <row r="1961" spans="12:17">
      <c r="L1961" s="10"/>
      <c r="M1961" s="30" t="str">
        <f t="shared" si="179"/>
        <v/>
      </c>
      <c r="N1961" s="20">
        <f t="shared" ca="1" si="178"/>
        <v>23</v>
      </c>
      <c r="O1961" s="53">
        <f t="shared" ca="1" si="181"/>
        <v>423078.40836479352</v>
      </c>
      <c r="P1961" s="11">
        <f t="shared" ca="1" si="180"/>
        <v>21576998.826604471</v>
      </c>
      <c r="Q1961" s="30">
        <f t="shared" ca="1" si="182"/>
        <v>0</v>
      </c>
    </row>
    <row r="1962" spans="12:17">
      <c r="L1962" s="10"/>
      <c r="M1962" s="30" t="str">
        <f t="shared" si="179"/>
        <v/>
      </c>
      <c r="N1962" s="20">
        <f t="shared" ref="N1962:N2025" ca="1" si="183">RANDBETWEEN(0,100)</f>
        <v>30</v>
      </c>
      <c r="O1962" s="53">
        <f t="shared" ca="1" si="181"/>
        <v>431539.97653208941</v>
      </c>
      <c r="P1962" s="11">
        <f t="shared" ca="1" si="180"/>
        <v>22008538.803136561</v>
      </c>
      <c r="Q1962" s="30">
        <f t="shared" ca="1" si="182"/>
        <v>0</v>
      </c>
    </row>
    <row r="1963" spans="12:17">
      <c r="L1963" s="10"/>
      <c r="M1963" s="30" t="str">
        <f t="shared" ref="M1963:M2026" si="184">IF(K1963="","",IF(K1963&gt;0,0,1+M1962))</f>
        <v/>
      </c>
      <c r="N1963" s="20">
        <f t="shared" ca="1" si="183"/>
        <v>85</v>
      </c>
      <c r="O1963" s="53">
        <f t="shared" ca="1" si="181"/>
        <v>-440170.77606273122</v>
      </c>
      <c r="P1963" s="11">
        <f t="shared" ref="P1963:P2026" ca="1" si="185">O1963+P1962</f>
        <v>21568368.02707383</v>
      </c>
      <c r="Q1963" s="30">
        <f t="shared" ca="1" si="182"/>
        <v>1</v>
      </c>
    </row>
    <row r="1964" spans="12:17">
      <c r="L1964" s="10"/>
      <c r="M1964" s="30" t="str">
        <f t="shared" si="184"/>
        <v/>
      </c>
      <c r="N1964" s="20">
        <f t="shared" ca="1" si="183"/>
        <v>81</v>
      </c>
      <c r="O1964" s="53">
        <f t="shared" ref="O1964:O2027" ca="1" si="186">IF(N1964&gt;=$F$11*100,-(P1963*$F$9),(P1963*$F$9*$F$13))</f>
        <v>-431367.36054147664</v>
      </c>
      <c r="P1964" s="11">
        <f t="shared" ca="1" si="185"/>
        <v>21137000.666532353</v>
      </c>
      <c r="Q1964" s="30">
        <f t="shared" ca="1" si="182"/>
        <v>2</v>
      </c>
    </row>
    <row r="1965" spans="12:17">
      <c r="L1965" s="10"/>
      <c r="M1965" s="30" t="str">
        <f t="shared" si="184"/>
        <v/>
      </c>
      <c r="N1965" s="20">
        <f t="shared" ca="1" si="183"/>
        <v>40</v>
      </c>
      <c r="O1965" s="53">
        <f t="shared" ca="1" si="186"/>
        <v>422740.01333064708</v>
      </c>
      <c r="P1965" s="11">
        <f t="shared" ca="1" si="185"/>
        <v>21559740.679862998</v>
      </c>
      <c r="Q1965" s="30">
        <f t="shared" ca="1" si="182"/>
        <v>0</v>
      </c>
    </row>
    <row r="1966" spans="12:17">
      <c r="L1966" s="10"/>
      <c r="M1966" s="30" t="str">
        <f t="shared" si="184"/>
        <v/>
      </c>
      <c r="N1966" s="20">
        <f t="shared" ca="1" si="183"/>
        <v>32</v>
      </c>
      <c r="O1966" s="53">
        <f t="shared" ca="1" si="186"/>
        <v>431194.81359725998</v>
      </c>
      <c r="P1966" s="11">
        <f t="shared" ca="1" si="185"/>
        <v>21990935.493460257</v>
      </c>
      <c r="Q1966" s="30">
        <f t="shared" ca="1" si="182"/>
        <v>0</v>
      </c>
    </row>
    <row r="1967" spans="12:17">
      <c r="L1967" s="10"/>
      <c r="M1967" s="30" t="str">
        <f t="shared" si="184"/>
        <v/>
      </c>
      <c r="N1967" s="20">
        <f t="shared" ca="1" si="183"/>
        <v>26</v>
      </c>
      <c r="O1967" s="53">
        <f t="shared" ca="1" si="186"/>
        <v>439818.70986920514</v>
      </c>
      <c r="P1967" s="11">
        <f t="shared" ca="1" si="185"/>
        <v>22430754.203329463</v>
      </c>
      <c r="Q1967" s="30">
        <f t="shared" ca="1" si="182"/>
        <v>0</v>
      </c>
    </row>
    <row r="1968" spans="12:17">
      <c r="L1968" s="10"/>
      <c r="M1968" s="30" t="str">
        <f t="shared" si="184"/>
        <v/>
      </c>
      <c r="N1968" s="20">
        <f t="shared" ca="1" si="183"/>
        <v>6</v>
      </c>
      <c r="O1968" s="53">
        <f t="shared" ca="1" si="186"/>
        <v>448615.08406658925</v>
      </c>
      <c r="P1968" s="11">
        <f t="shared" ca="1" si="185"/>
        <v>22879369.287396051</v>
      </c>
      <c r="Q1968" s="30">
        <f t="shared" ca="1" si="182"/>
        <v>0</v>
      </c>
    </row>
    <row r="1969" spans="12:17">
      <c r="L1969" s="10"/>
      <c r="M1969" s="30" t="str">
        <f t="shared" si="184"/>
        <v/>
      </c>
      <c r="N1969" s="20">
        <f t="shared" ca="1" si="183"/>
        <v>10</v>
      </c>
      <c r="O1969" s="53">
        <f t="shared" ca="1" si="186"/>
        <v>457587.38574792101</v>
      </c>
      <c r="P1969" s="11">
        <f t="shared" ca="1" si="185"/>
        <v>23336956.673143972</v>
      </c>
      <c r="Q1969" s="30">
        <f t="shared" ca="1" si="182"/>
        <v>0</v>
      </c>
    </row>
    <row r="1970" spans="12:17">
      <c r="L1970" s="10"/>
      <c r="M1970" s="30" t="str">
        <f t="shared" si="184"/>
        <v/>
      </c>
      <c r="N1970" s="20">
        <f t="shared" ca="1" si="183"/>
        <v>84</v>
      </c>
      <c r="O1970" s="53">
        <f t="shared" ca="1" si="186"/>
        <v>-466739.13346287946</v>
      </c>
      <c r="P1970" s="11">
        <f t="shared" ca="1" si="185"/>
        <v>22870217.539681092</v>
      </c>
      <c r="Q1970" s="30">
        <f t="shared" ca="1" si="182"/>
        <v>1</v>
      </c>
    </row>
    <row r="1971" spans="12:17">
      <c r="L1971" s="10"/>
      <c r="M1971" s="30" t="str">
        <f t="shared" si="184"/>
        <v/>
      </c>
      <c r="N1971" s="20">
        <f t="shared" ca="1" si="183"/>
        <v>62</v>
      </c>
      <c r="O1971" s="53">
        <f t="shared" ca="1" si="186"/>
        <v>-457404.35079362185</v>
      </c>
      <c r="P1971" s="11">
        <f t="shared" ca="1" si="185"/>
        <v>22412813.188887469</v>
      </c>
      <c r="Q1971" s="30">
        <f t="shared" ca="1" si="182"/>
        <v>2</v>
      </c>
    </row>
    <row r="1972" spans="12:17">
      <c r="L1972" s="10"/>
      <c r="M1972" s="30" t="str">
        <f t="shared" si="184"/>
        <v/>
      </c>
      <c r="N1972" s="20">
        <f t="shared" ca="1" si="183"/>
        <v>46</v>
      </c>
      <c r="O1972" s="53">
        <f t="shared" ca="1" si="186"/>
        <v>448256.26377774938</v>
      </c>
      <c r="P1972" s="11">
        <f t="shared" ca="1" si="185"/>
        <v>22861069.452665217</v>
      </c>
      <c r="Q1972" s="30">
        <f t="shared" ca="1" si="182"/>
        <v>0</v>
      </c>
    </row>
    <row r="1973" spans="12:17">
      <c r="L1973" s="10"/>
      <c r="M1973" s="30" t="str">
        <f t="shared" si="184"/>
        <v/>
      </c>
      <c r="N1973" s="20">
        <f t="shared" ca="1" si="183"/>
        <v>52</v>
      </c>
      <c r="O1973" s="53">
        <f t="shared" ca="1" si="186"/>
        <v>457221.38905330433</v>
      </c>
      <c r="P1973" s="11">
        <f t="shared" ca="1" si="185"/>
        <v>23318290.841718521</v>
      </c>
      <c r="Q1973" s="30">
        <f t="shared" ca="1" si="182"/>
        <v>0</v>
      </c>
    </row>
    <row r="1974" spans="12:17">
      <c r="L1974" s="10"/>
      <c r="M1974" s="30" t="str">
        <f t="shared" si="184"/>
        <v/>
      </c>
      <c r="N1974" s="20">
        <f t="shared" ca="1" si="183"/>
        <v>48</v>
      </c>
      <c r="O1974" s="53">
        <f t="shared" ca="1" si="186"/>
        <v>466365.81683437043</v>
      </c>
      <c r="P1974" s="11">
        <f t="shared" ca="1" si="185"/>
        <v>23784656.658552893</v>
      </c>
      <c r="Q1974" s="30">
        <f t="shared" ca="1" si="182"/>
        <v>0</v>
      </c>
    </row>
    <row r="1975" spans="12:17">
      <c r="L1975" s="10"/>
      <c r="M1975" s="30" t="str">
        <f t="shared" si="184"/>
        <v/>
      </c>
      <c r="N1975" s="20">
        <f t="shared" ca="1" si="183"/>
        <v>88</v>
      </c>
      <c r="O1975" s="53">
        <f t="shared" ca="1" si="186"/>
        <v>-475693.13317105785</v>
      </c>
      <c r="P1975" s="11">
        <f t="shared" ca="1" si="185"/>
        <v>23308963.525381833</v>
      </c>
      <c r="Q1975" s="30">
        <f t="shared" ca="1" si="182"/>
        <v>1</v>
      </c>
    </row>
    <row r="1976" spans="12:17">
      <c r="L1976" s="10"/>
      <c r="M1976" s="30" t="str">
        <f t="shared" si="184"/>
        <v/>
      </c>
      <c r="N1976" s="20">
        <f t="shared" ca="1" si="183"/>
        <v>90</v>
      </c>
      <c r="O1976" s="53">
        <f t="shared" ca="1" si="186"/>
        <v>-466179.27050763665</v>
      </c>
      <c r="P1976" s="11">
        <f t="shared" ca="1" si="185"/>
        <v>22842784.254874196</v>
      </c>
      <c r="Q1976" s="30">
        <f t="shared" ca="1" si="182"/>
        <v>2</v>
      </c>
    </row>
    <row r="1977" spans="12:17">
      <c r="L1977" s="10"/>
      <c r="M1977" s="30" t="str">
        <f t="shared" si="184"/>
        <v/>
      </c>
      <c r="N1977" s="20">
        <f t="shared" ca="1" si="183"/>
        <v>85</v>
      </c>
      <c r="O1977" s="53">
        <f t="shared" ca="1" si="186"/>
        <v>-456855.68509748392</v>
      </c>
      <c r="P1977" s="11">
        <f t="shared" ca="1" si="185"/>
        <v>22385928.569776714</v>
      </c>
      <c r="Q1977" s="30">
        <f t="shared" ca="1" si="182"/>
        <v>3</v>
      </c>
    </row>
    <row r="1978" spans="12:17">
      <c r="L1978" s="10"/>
      <c r="M1978" s="30" t="str">
        <f t="shared" si="184"/>
        <v/>
      </c>
      <c r="N1978" s="20">
        <f t="shared" ca="1" si="183"/>
        <v>89</v>
      </c>
      <c r="O1978" s="53">
        <f t="shared" ca="1" si="186"/>
        <v>-447718.57139553427</v>
      </c>
      <c r="P1978" s="11">
        <f t="shared" ca="1" si="185"/>
        <v>21938209.998381179</v>
      </c>
      <c r="Q1978" s="30">
        <f t="shared" ca="1" si="182"/>
        <v>4</v>
      </c>
    </row>
    <row r="1979" spans="12:17">
      <c r="L1979" s="10"/>
      <c r="M1979" s="30" t="str">
        <f t="shared" si="184"/>
        <v/>
      </c>
      <c r="N1979" s="20">
        <f t="shared" ca="1" si="183"/>
        <v>49</v>
      </c>
      <c r="O1979" s="53">
        <f t="shared" ca="1" si="186"/>
        <v>438764.19996762357</v>
      </c>
      <c r="P1979" s="11">
        <f t="shared" ca="1" si="185"/>
        <v>22376974.198348802</v>
      </c>
      <c r="Q1979" s="30">
        <f t="shared" ca="1" si="182"/>
        <v>0</v>
      </c>
    </row>
    <row r="1980" spans="12:17">
      <c r="L1980" s="10"/>
      <c r="M1980" s="30" t="str">
        <f t="shared" si="184"/>
        <v/>
      </c>
      <c r="N1980" s="20">
        <f t="shared" ca="1" si="183"/>
        <v>57</v>
      </c>
      <c r="O1980" s="53">
        <f t="shared" ca="1" si="186"/>
        <v>447539.48396697605</v>
      </c>
      <c r="P1980" s="11">
        <f t="shared" ca="1" si="185"/>
        <v>22824513.682315778</v>
      </c>
      <c r="Q1980" s="30">
        <f t="shared" ca="1" si="182"/>
        <v>0</v>
      </c>
    </row>
    <row r="1981" spans="12:17">
      <c r="L1981" s="10"/>
      <c r="M1981" s="30" t="str">
        <f t="shared" si="184"/>
        <v/>
      </c>
      <c r="N1981" s="20">
        <f t="shared" ca="1" si="183"/>
        <v>50</v>
      </c>
      <c r="O1981" s="53">
        <f t="shared" ca="1" si="186"/>
        <v>456490.27364631556</v>
      </c>
      <c r="P1981" s="11">
        <f t="shared" ca="1" si="185"/>
        <v>23281003.955962092</v>
      </c>
      <c r="Q1981" s="30">
        <f t="shared" ca="1" si="182"/>
        <v>0</v>
      </c>
    </row>
    <row r="1982" spans="12:17">
      <c r="L1982" s="10"/>
      <c r="M1982" s="30" t="str">
        <f t="shared" si="184"/>
        <v/>
      </c>
      <c r="N1982" s="20">
        <f t="shared" ca="1" si="183"/>
        <v>85</v>
      </c>
      <c r="O1982" s="53">
        <f t="shared" ca="1" si="186"/>
        <v>-465620.07911924185</v>
      </c>
      <c r="P1982" s="11">
        <f t="shared" ca="1" si="185"/>
        <v>22815383.876842849</v>
      </c>
      <c r="Q1982" s="30">
        <f t="shared" ca="1" si="182"/>
        <v>1</v>
      </c>
    </row>
    <row r="1983" spans="12:17">
      <c r="L1983" s="10"/>
      <c r="M1983" s="30" t="str">
        <f t="shared" si="184"/>
        <v/>
      </c>
      <c r="N1983" s="20">
        <f t="shared" ca="1" si="183"/>
        <v>95</v>
      </c>
      <c r="O1983" s="53">
        <f t="shared" ca="1" si="186"/>
        <v>-456307.67753685697</v>
      </c>
      <c r="P1983" s="11">
        <f t="shared" ca="1" si="185"/>
        <v>22359076.199305993</v>
      </c>
      <c r="Q1983" s="30">
        <f t="shared" ca="1" si="182"/>
        <v>2</v>
      </c>
    </row>
    <row r="1984" spans="12:17">
      <c r="L1984" s="10"/>
      <c r="M1984" s="30" t="str">
        <f t="shared" si="184"/>
        <v/>
      </c>
      <c r="N1984" s="20">
        <f t="shared" ca="1" si="183"/>
        <v>0</v>
      </c>
      <c r="O1984" s="53">
        <f t="shared" ca="1" si="186"/>
        <v>447181.52398611984</v>
      </c>
      <c r="P1984" s="11">
        <f t="shared" ca="1" si="185"/>
        <v>22806257.723292112</v>
      </c>
      <c r="Q1984" s="30">
        <f t="shared" ca="1" si="182"/>
        <v>0</v>
      </c>
    </row>
    <row r="1985" spans="12:17">
      <c r="L1985" s="10"/>
      <c r="M1985" s="30" t="str">
        <f t="shared" si="184"/>
        <v/>
      </c>
      <c r="N1985" s="20">
        <f t="shared" ca="1" si="183"/>
        <v>8</v>
      </c>
      <c r="O1985" s="53">
        <f t="shared" ca="1" si="186"/>
        <v>456125.15446584224</v>
      </c>
      <c r="P1985" s="11">
        <f t="shared" ca="1" si="185"/>
        <v>23262382.877757955</v>
      </c>
      <c r="Q1985" s="30">
        <f t="shared" ca="1" si="182"/>
        <v>0</v>
      </c>
    </row>
    <row r="1986" spans="12:17">
      <c r="L1986" s="10"/>
      <c r="M1986" s="30" t="str">
        <f t="shared" si="184"/>
        <v/>
      </c>
      <c r="N1986" s="20">
        <f t="shared" ca="1" si="183"/>
        <v>67</v>
      </c>
      <c r="O1986" s="53">
        <f t="shared" ca="1" si="186"/>
        <v>-465247.65755515912</v>
      </c>
      <c r="P1986" s="11">
        <f t="shared" ca="1" si="185"/>
        <v>22797135.220202796</v>
      </c>
      <c r="Q1986" s="30">
        <f t="shared" ca="1" si="182"/>
        <v>1</v>
      </c>
    </row>
    <row r="1987" spans="12:17">
      <c r="L1987" s="10"/>
      <c r="M1987" s="30" t="str">
        <f t="shared" si="184"/>
        <v/>
      </c>
      <c r="N1987" s="20">
        <f t="shared" ca="1" si="183"/>
        <v>69</v>
      </c>
      <c r="O1987" s="53">
        <f t="shared" ca="1" si="186"/>
        <v>-455942.70440405596</v>
      </c>
      <c r="P1987" s="11">
        <f t="shared" ca="1" si="185"/>
        <v>22341192.51579874</v>
      </c>
      <c r="Q1987" s="30">
        <f t="shared" ca="1" si="182"/>
        <v>2</v>
      </c>
    </row>
    <row r="1988" spans="12:17">
      <c r="L1988" s="10"/>
      <c r="M1988" s="30" t="str">
        <f t="shared" si="184"/>
        <v/>
      </c>
      <c r="N1988" s="20">
        <f t="shared" ca="1" si="183"/>
        <v>34</v>
      </c>
      <c r="O1988" s="53">
        <f t="shared" ca="1" si="186"/>
        <v>446823.85031597479</v>
      </c>
      <c r="P1988" s="11">
        <f t="shared" ca="1" si="185"/>
        <v>22788016.366114713</v>
      </c>
      <c r="Q1988" s="30">
        <f t="shared" ca="1" si="182"/>
        <v>0</v>
      </c>
    </row>
    <row r="1989" spans="12:17">
      <c r="L1989" s="10"/>
      <c r="M1989" s="30" t="str">
        <f t="shared" si="184"/>
        <v/>
      </c>
      <c r="N1989" s="20">
        <f t="shared" ca="1" si="183"/>
        <v>19</v>
      </c>
      <c r="O1989" s="53">
        <f t="shared" ca="1" si="186"/>
        <v>455760.3273222943</v>
      </c>
      <c r="P1989" s="11">
        <f t="shared" ca="1" si="185"/>
        <v>23243776.693437006</v>
      </c>
      <c r="Q1989" s="30">
        <f t="shared" ca="1" si="182"/>
        <v>0</v>
      </c>
    </row>
    <row r="1990" spans="12:17">
      <c r="L1990" s="10"/>
      <c r="M1990" s="30" t="str">
        <f t="shared" si="184"/>
        <v/>
      </c>
      <c r="N1990" s="20">
        <f t="shared" ca="1" si="183"/>
        <v>28</v>
      </c>
      <c r="O1990" s="53">
        <f t="shared" ca="1" si="186"/>
        <v>464875.53386874014</v>
      </c>
      <c r="P1990" s="11">
        <f t="shared" ca="1" si="185"/>
        <v>23708652.227305748</v>
      </c>
      <c r="Q1990" s="30">
        <f t="shared" ca="1" si="182"/>
        <v>0</v>
      </c>
    </row>
    <row r="1991" spans="12:17">
      <c r="L1991" s="10"/>
      <c r="M1991" s="30" t="str">
        <f t="shared" si="184"/>
        <v/>
      </c>
      <c r="N1991" s="20">
        <f t="shared" ca="1" si="183"/>
        <v>27</v>
      </c>
      <c r="O1991" s="53">
        <f t="shared" ca="1" si="186"/>
        <v>474173.04454611498</v>
      </c>
      <c r="P1991" s="11">
        <f t="shared" ca="1" si="185"/>
        <v>24182825.271851864</v>
      </c>
      <c r="Q1991" s="30">
        <f t="shared" ca="1" si="182"/>
        <v>0</v>
      </c>
    </row>
    <row r="1992" spans="12:17">
      <c r="L1992" s="10"/>
      <c r="M1992" s="30" t="str">
        <f t="shared" si="184"/>
        <v/>
      </c>
      <c r="N1992" s="20">
        <f t="shared" ca="1" si="183"/>
        <v>53</v>
      </c>
      <c r="O1992" s="53">
        <f t="shared" ca="1" si="186"/>
        <v>483656.50543703727</v>
      </c>
      <c r="P1992" s="11">
        <f t="shared" ca="1" si="185"/>
        <v>24666481.777288903</v>
      </c>
      <c r="Q1992" s="30">
        <f t="shared" ca="1" si="182"/>
        <v>0</v>
      </c>
    </row>
    <row r="1993" spans="12:17">
      <c r="L1993" s="10"/>
      <c r="M1993" s="30" t="str">
        <f t="shared" si="184"/>
        <v/>
      </c>
      <c r="N1993" s="20">
        <f t="shared" ca="1" si="183"/>
        <v>27</v>
      </c>
      <c r="O1993" s="53">
        <f t="shared" ca="1" si="186"/>
        <v>493329.63554577809</v>
      </c>
      <c r="P1993" s="11">
        <f t="shared" ca="1" si="185"/>
        <v>25159811.412834682</v>
      </c>
      <c r="Q1993" s="30">
        <f t="shared" ca="1" si="182"/>
        <v>0</v>
      </c>
    </row>
    <row r="1994" spans="12:17">
      <c r="L1994" s="10"/>
      <c r="M1994" s="30" t="str">
        <f t="shared" si="184"/>
        <v/>
      </c>
      <c r="N1994" s="20">
        <f t="shared" ca="1" si="183"/>
        <v>34</v>
      </c>
      <c r="O1994" s="53">
        <f t="shared" ca="1" si="186"/>
        <v>503196.22825669363</v>
      </c>
      <c r="P1994" s="11">
        <f t="shared" ca="1" si="185"/>
        <v>25663007.641091377</v>
      </c>
      <c r="Q1994" s="30">
        <f t="shared" ca="1" si="182"/>
        <v>0</v>
      </c>
    </row>
    <row r="1995" spans="12:17">
      <c r="L1995" s="10"/>
      <c r="M1995" s="30" t="str">
        <f t="shared" si="184"/>
        <v/>
      </c>
      <c r="N1995" s="20">
        <f t="shared" ca="1" si="183"/>
        <v>9</v>
      </c>
      <c r="O1995" s="53">
        <f t="shared" ca="1" si="186"/>
        <v>513260.15282182756</v>
      </c>
      <c r="P1995" s="11">
        <f t="shared" ca="1" si="185"/>
        <v>26176267.793913204</v>
      </c>
      <c r="Q1995" s="30">
        <f t="shared" ca="1" si="182"/>
        <v>0</v>
      </c>
    </row>
    <row r="1996" spans="12:17">
      <c r="L1996" s="10"/>
      <c r="M1996" s="30" t="str">
        <f t="shared" si="184"/>
        <v/>
      </c>
      <c r="N1996" s="20">
        <f t="shared" ca="1" si="183"/>
        <v>8</v>
      </c>
      <c r="O1996" s="53">
        <f t="shared" ca="1" si="186"/>
        <v>523525.35587826412</v>
      </c>
      <c r="P1996" s="11">
        <f t="shared" ca="1" si="185"/>
        <v>26699793.149791468</v>
      </c>
      <c r="Q1996" s="30">
        <f t="shared" ca="1" si="182"/>
        <v>0</v>
      </c>
    </row>
    <row r="1997" spans="12:17">
      <c r="L1997" s="10"/>
      <c r="M1997" s="30" t="str">
        <f t="shared" si="184"/>
        <v/>
      </c>
      <c r="N1997" s="20">
        <f t="shared" ca="1" si="183"/>
        <v>31</v>
      </c>
      <c r="O1997" s="53">
        <f t="shared" ca="1" si="186"/>
        <v>533995.86299582932</v>
      </c>
      <c r="P1997" s="11">
        <f t="shared" ca="1" si="185"/>
        <v>27233789.012787297</v>
      </c>
      <c r="Q1997" s="30">
        <f t="shared" ca="1" si="182"/>
        <v>0</v>
      </c>
    </row>
    <row r="1998" spans="12:17">
      <c r="L1998" s="10"/>
      <c r="M1998" s="30" t="str">
        <f t="shared" si="184"/>
        <v/>
      </c>
      <c r="N1998" s="20">
        <f t="shared" ca="1" si="183"/>
        <v>79</v>
      </c>
      <c r="O1998" s="53">
        <f t="shared" ca="1" si="186"/>
        <v>-544675.78025574598</v>
      </c>
      <c r="P1998" s="11">
        <f t="shared" ca="1" si="185"/>
        <v>26689113.232531551</v>
      </c>
      <c r="Q1998" s="30">
        <f t="shared" ca="1" si="182"/>
        <v>1</v>
      </c>
    </row>
    <row r="1999" spans="12:17">
      <c r="L1999" s="10"/>
      <c r="M1999" s="30" t="str">
        <f t="shared" si="184"/>
        <v/>
      </c>
      <c r="N1999" s="20">
        <f t="shared" ca="1" si="183"/>
        <v>67</v>
      </c>
      <c r="O1999" s="53">
        <f t="shared" ca="1" si="186"/>
        <v>-533782.264650631</v>
      </c>
      <c r="P1999" s="11">
        <f t="shared" ca="1" si="185"/>
        <v>26155330.96788092</v>
      </c>
      <c r="Q1999" s="30">
        <f t="shared" ca="1" si="182"/>
        <v>2</v>
      </c>
    </row>
    <row r="2000" spans="12:17">
      <c r="L2000" s="10"/>
      <c r="M2000" s="30" t="str">
        <f t="shared" si="184"/>
        <v/>
      </c>
      <c r="N2000" s="20">
        <f t="shared" ca="1" si="183"/>
        <v>69</v>
      </c>
      <c r="O2000" s="53">
        <f t="shared" ca="1" si="186"/>
        <v>-523106.61935761839</v>
      </c>
      <c r="P2000" s="11">
        <f t="shared" ca="1" si="185"/>
        <v>25632224.3485233</v>
      </c>
      <c r="Q2000" s="30">
        <f t="shared" ca="1" si="182"/>
        <v>3</v>
      </c>
    </row>
    <row r="2001" spans="12:17">
      <c r="L2001" s="10"/>
      <c r="M2001" s="30" t="str">
        <f t="shared" si="184"/>
        <v/>
      </c>
      <c r="N2001" s="20">
        <f t="shared" ca="1" si="183"/>
        <v>30</v>
      </c>
      <c r="O2001" s="53">
        <f t="shared" ca="1" si="186"/>
        <v>512644.48697046604</v>
      </c>
      <c r="P2001" s="11">
        <f t="shared" ca="1" si="185"/>
        <v>26144868.835493766</v>
      </c>
      <c r="Q2001" s="30">
        <f t="shared" ca="1" si="182"/>
        <v>0</v>
      </c>
    </row>
    <row r="2002" spans="12:17">
      <c r="L2002" s="10"/>
      <c r="M2002" s="30" t="str">
        <f t="shared" si="184"/>
        <v/>
      </c>
      <c r="N2002" s="20">
        <f t="shared" ca="1" si="183"/>
        <v>13</v>
      </c>
      <c r="O2002" s="53">
        <f t="shared" ca="1" si="186"/>
        <v>522897.3767098753</v>
      </c>
      <c r="P2002" s="11">
        <f t="shared" ca="1" si="185"/>
        <v>26667766.21220364</v>
      </c>
      <c r="Q2002" s="30">
        <f t="shared" ca="1" si="182"/>
        <v>0</v>
      </c>
    </row>
    <row r="2003" spans="12:17">
      <c r="L2003" s="10"/>
      <c r="M2003" s="30" t="str">
        <f t="shared" si="184"/>
        <v/>
      </c>
      <c r="N2003" s="20">
        <f t="shared" ca="1" si="183"/>
        <v>82</v>
      </c>
      <c r="O2003" s="53">
        <f t="shared" ca="1" si="186"/>
        <v>-533355.32424407278</v>
      </c>
      <c r="P2003" s="11">
        <f t="shared" ca="1" si="185"/>
        <v>26134410.887959566</v>
      </c>
      <c r="Q2003" s="30">
        <f t="shared" ca="1" si="182"/>
        <v>1</v>
      </c>
    </row>
    <row r="2004" spans="12:17">
      <c r="L2004" s="10"/>
      <c r="M2004" s="30" t="str">
        <f t="shared" si="184"/>
        <v/>
      </c>
      <c r="N2004" s="20">
        <f t="shared" ca="1" si="183"/>
        <v>65</v>
      </c>
      <c r="O2004" s="53">
        <f t="shared" ca="1" si="186"/>
        <v>-522688.21775919135</v>
      </c>
      <c r="P2004" s="11">
        <f t="shared" ca="1" si="185"/>
        <v>25611722.670200374</v>
      </c>
      <c r="Q2004" s="30">
        <f t="shared" ca="1" si="182"/>
        <v>2</v>
      </c>
    </row>
    <row r="2005" spans="12:17">
      <c r="L2005" s="10"/>
      <c r="M2005" s="30" t="str">
        <f t="shared" si="184"/>
        <v/>
      </c>
      <c r="N2005" s="20">
        <f t="shared" ca="1" si="183"/>
        <v>2</v>
      </c>
      <c r="O2005" s="53">
        <f t="shared" ca="1" si="186"/>
        <v>512234.45340400748</v>
      </c>
      <c r="P2005" s="11">
        <f t="shared" ca="1" si="185"/>
        <v>26123957.12360438</v>
      </c>
      <c r="Q2005" s="30">
        <f t="shared" ca="1" si="182"/>
        <v>0</v>
      </c>
    </row>
    <row r="2006" spans="12:17">
      <c r="L2006" s="10"/>
      <c r="M2006" s="30" t="str">
        <f t="shared" si="184"/>
        <v/>
      </c>
      <c r="N2006" s="20">
        <f t="shared" ca="1" si="183"/>
        <v>48</v>
      </c>
      <c r="O2006" s="53">
        <f t="shared" ca="1" si="186"/>
        <v>522479.14247208758</v>
      </c>
      <c r="P2006" s="11">
        <f t="shared" ca="1" si="185"/>
        <v>26646436.266076468</v>
      </c>
      <c r="Q2006" s="30">
        <f t="shared" ca="1" si="182"/>
        <v>0</v>
      </c>
    </row>
    <row r="2007" spans="12:17">
      <c r="L2007" s="10"/>
      <c r="M2007" s="30" t="str">
        <f t="shared" si="184"/>
        <v/>
      </c>
      <c r="N2007" s="20">
        <f t="shared" ca="1" si="183"/>
        <v>79</v>
      </c>
      <c r="O2007" s="53">
        <f t="shared" ca="1" si="186"/>
        <v>-532928.72532152932</v>
      </c>
      <c r="P2007" s="11">
        <f t="shared" ca="1" si="185"/>
        <v>26113507.54075494</v>
      </c>
      <c r="Q2007" s="30">
        <f t="shared" ca="1" si="182"/>
        <v>1</v>
      </c>
    </row>
    <row r="2008" spans="12:17">
      <c r="L2008" s="10"/>
      <c r="M2008" s="30" t="str">
        <f t="shared" si="184"/>
        <v/>
      </c>
      <c r="N2008" s="20">
        <f t="shared" ca="1" si="183"/>
        <v>62</v>
      </c>
      <c r="O2008" s="53">
        <f t="shared" ca="1" si="186"/>
        <v>-522270.15081509884</v>
      </c>
      <c r="P2008" s="11">
        <f t="shared" ca="1" si="185"/>
        <v>25591237.389939841</v>
      </c>
      <c r="Q2008" s="30">
        <f t="shared" ca="1" si="182"/>
        <v>2</v>
      </c>
    </row>
    <row r="2009" spans="12:17">
      <c r="L2009" s="10"/>
      <c r="M2009" s="30" t="str">
        <f t="shared" si="184"/>
        <v/>
      </c>
      <c r="N2009" s="20">
        <f t="shared" ca="1" si="183"/>
        <v>81</v>
      </c>
      <c r="O2009" s="53">
        <f t="shared" ca="1" si="186"/>
        <v>-511824.7477987968</v>
      </c>
      <c r="P2009" s="11">
        <f t="shared" ca="1" si="185"/>
        <v>25079412.642141044</v>
      </c>
      <c r="Q2009" s="30">
        <f t="shared" ca="1" si="182"/>
        <v>3</v>
      </c>
    </row>
    <row r="2010" spans="12:17">
      <c r="L2010" s="10"/>
      <c r="M2010" s="30" t="str">
        <f t="shared" si="184"/>
        <v/>
      </c>
      <c r="N2010" s="20">
        <f t="shared" ca="1" si="183"/>
        <v>54</v>
      </c>
      <c r="O2010" s="53">
        <f t="shared" ca="1" si="186"/>
        <v>501588.25284282089</v>
      </c>
      <c r="P2010" s="11">
        <f t="shared" ca="1" si="185"/>
        <v>25581000.894983865</v>
      </c>
      <c r="Q2010" s="30">
        <f t="shared" ca="1" si="182"/>
        <v>0</v>
      </c>
    </row>
    <row r="2011" spans="12:17">
      <c r="L2011" s="10"/>
      <c r="M2011" s="30" t="str">
        <f t="shared" si="184"/>
        <v/>
      </c>
      <c r="N2011" s="20">
        <f t="shared" ca="1" si="183"/>
        <v>76</v>
      </c>
      <c r="O2011" s="53">
        <f t="shared" ca="1" si="186"/>
        <v>-511620.01789967733</v>
      </c>
      <c r="P2011" s="11">
        <f t="shared" ca="1" si="185"/>
        <v>25069380.877084188</v>
      </c>
      <c r="Q2011" s="30">
        <f t="shared" ca="1" si="182"/>
        <v>1</v>
      </c>
    </row>
    <row r="2012" spans="12:17">
      <c r="L2012" s="10"/>
      <c r="M2012" s="30" t="str">
        <f t="shared" si="184"/>
        <v/>
      </c>
      <c r="N2012" s="20">
        <f t="shared" ca="1" si="183"/>
        <v>96</v>
      </c>
      <c r="O2012" s="53">
        <f t="shared" ca="1" si="186"/>
        <v>-501387.61754168378</v>
      </c>
      <c r="P2012" s="11">
        <f t="shared" ca="1" si="185"/>
        <v>24567993.259542506</v>
      </c>
      <c r="Q2012" s="30">
        <f t="shared" ca="1" si="182"/>
        <v>2</v>
      </c>
    </row>
    <row r="2013" spans="12:17">
      <c r="L2013" s="10"/>
      <c r="M2013" s="30" t="str">
        <f t="shared" si="184"/>
        <v/>
      </c>
      <c r="N2013" s="20">
        <f t="shared" ca="1" si="183"/>
        <v>71</v>
      </c>
      <c r="O2013" s="53">
        <f t="shared" ca="1" si="186"/>
        <v>-491359.86519085011</v>
      </c>
      <c r="P2013" s="11">
        <f t="shared" ca="1" si="185"/>
        <v>24076633.394351657</v>
      </c>
      <c r="Q2013" s="30">
        <f t="shared" ref="Q2013:Q2076" ca="1" si="187">IF(O2013="","",IF(O2013&gt;0,0,1+Q2012))</f>
        <v>3</v>
      </c>
    </row>
    <row r="2014" spans="12:17">
      <c r="L2014" s="10"/>
      <c r="M2014" s="30" t="str">
        <f t="shared" si="184"/>
        <v/>
      </c>
      <c r="N2014" s="20">
        <f t="shared" ca="1" si="183"/>
        <v>91</v>
      </c>
      <c r="O2014" s="53">
        <f t="shared" ca="1" si="186"/>
        <v>-481532.66788703314</v>
      </c>
      <c r="P2014" s="11">
        <f t="shared" ca="1" si="185"/>
        <v>23595100.726464625</v>
      </c>
      <c r="Q2014" s="30">
        <f t="shared" ca="1" si="187"/>
        <v>4</v>
      </c>
    </row>
    <row r="2015" spans="12:17">
      <c r="L2015" s="10"/>
      <c r="M2015" s="30" t="str">
        <f t="shared" si="184"/>
        <v/>
      </c>
      <c r="N2015" s="20">
        <f t="shared" ca="1" si="183"/>
        <v>19</v>
      </c>
      <c r="O2015" s="53">
        <f t="shared" ca="1" si="186"/>
        <v>471902.01452929253</v>
      </c>
      <c r="P2015" s="11">
        <f t="shared" ca="1" si="185"/>
        <v>24067002.740993917</v>
      </c>
      <c r="Q2015" s="30">
        <f t="shared" ca="1" si="187"/>
        <v>0</v>
      </c>
    </row>
    <row r="2016" spans="12:17">
      <c r="L2016" s="10"/>
      <c r="M2016" s="30" t="str">
        <f t="shared" si="184"/>
        <v/>
      </c>
      <c r="N2016" s="20">
        <f t="shared" ca="1" si="183"/>
        <v>72</v>
      </c>
      <c r="O2016" s="53">
        <f t="shared" ca="1" si="186"/>
        <v>-481340.05481987837</v>
      </c>
      <c r="P2016" s="11">
        <f t="shared" ca="1" si="185"/>
        <v>23585662.686174039</v>
      </c>
      <c r="Q2016" s="30">
        <f t="shared" ca="1" si="187"/>
        <v>1</v>
      </c>
    </row>
    <row r="2017" spans="12:17">
      <c r="L2017" s="10"/>
      <c r="M2017" s="30" t="str">
        <f t="shared" si="184"/>
        <v/>
      </c>
      <c r="N2017" s="20">
        <f t="shared" ca="1" si="183"/>
        <v>70</v>
      </c>
      <c r="O2017" s="53">
        <f t="shared" ca="1" si="186"/>
        <v>-471713.2537234808</v>
      </c>
      <c r="P2017" s="11">
        <f t="shared" ca="1" si="185"/>
        <v>23113949.432450559</v>
      </c>
      <c r="Q2017" s="30">
        <f t="shared" ca="1" si="187"/>
        <v>2</v>
      </c>
    </row>
    <row r="2018" spans="12:17">
      <c r="L2018" s="10"/>
      <c r="M2018" s="30" t="str">
        <f t="shared" si="184"/>
        <v/>
      </c>
      <c r="N2018" s="20">
        <f t="shared" ca="1" si="183"/>
        <v>75</v>
      </c>
      <c r="O2018" s="53">
        <f t="shared" ca="1" si="186"/>
        <v>-462278.98864901118</v>
      </c>
      <c r="P2018" s="11">
        <f t="shared" ca="1" si="185"/>
        <v>22651670.443801548</v>
      </c>
      <c r="Q2018" s="30">
        <f t="shared" ca="1" si="187"/>
        <v>3</v>
      </c>
    </row>
    <row r="2019" spans="12:17">
      <c r="L2019" s="10"/>
      <c r="M2019" s="30" t="str">
        <f t="shared" si="184"/>
        <v/>
      </c>
      <c r="N2019" s="20">
        <f t="shared" ca="1" si="183"/>
        <v>45</v>
      </c>
      <c r="O2019" s="53">
        <f t="shared" ca="1" si="186"/>
        <v>453033.408876031</v>
      </c>
      <c r="P2019" s="11">
        <f t="shared" ca="1" si="185"/>
        <v>23104703.85267758</v>
      </c>
      <c r="Q2019" s="30">
        <f t="shared" ca="1" si="187"/>
        <v>0</v>
      </c>
    </row>
    <row r="2020" spans="12:17">
      <c r="L2020" s="10"/>
      <c r="M2020" s="30" t="str">
        <f t="shared" si="184"/>
        <v/>
      </c>
      <c r="N2020" s="20">
        <f t="shared" ca="1" si="183"/>
        <v>97</v>
      </c>
      <c r="O2020" s="53">
        <f t="shared" ca="1" si="186"/>
        <v>-462094.07705355162</v>
      </c>
      <c r="P2020" s="11">
        <f t="shared" ca="1" si="185"/>
        <v>22642609.775624029</v>
      </c>
      <c r="Q2020" s="30">
        <f t="shared" ca="1" si="187"/>
        <v>1</v>
      </c>
    </row>
    <row r="2021" spans="12:17">
      <c r="L2021" s="10"/>
      <c r="M2021" s="30" t="str">
        <f t="shared" si="184"/>
        <v/>
      </c>
      <c r="N2021" s="20">
        <f t="shared" ca="1" si="183"/>
        <v>96</v>
      </c>
      <c r="O2021" s="53">
        <f t="shared" ca="1" si="186"/>
        <v>-452852.19551248057</v>
      </c>
      <c r="P2021" s="11">
        <f t="shared" ca="1" si="185"/>
        <v>22189757.580111548</v>
      </c>
      <c r="Q2021" s="30">
        <f t="shared" ca="1" si="187"/>
        <v>2</v>
      </c>
    </row>
    <row r="2022" spans="12:17">
      <c r="L2022" s="10"/>
      <c r="M2022" s="30" t="str">
        <f t="shared" si="184"/>
        <v/>
      </c>
      <c r="N2022" s="20">
        <f t="shared" ca="1" si="183"/>
        <v>62</v>
      </c>
      <c r="O2022" s="53">
        <f t="shared" ca="1" si="186"/>
        <v>-443795.15160223097</v>
      </c>
      <c r="P2022" s="11">
        <f t="shared" ca="1" si="185"/>
        <v>21745962.428509317</v>
      </c>
      <c r="Q2022" s="30">
        <f t="shared" ca="1" si="187"/>
        <v>3</v>
      </c>
    </row>
    <row r="2023" spans="12:17">
      <c r="L2023" s="10"/>
      <c r="M2023" s="30" t="str">
        <f t="shared" si="184"/>
        <v/>
      </c>
      <c r="N2023" s="20">
        <f t="shared" ca="1" si="183"/>
        <v>55</v>
      </c>
      <c r="O2023" s="53">
        <f t="shared" ca="1" si="186"/>
        <v>434919.24857018638</v>
      </c>
      <c r="P2023" s="11">
        <f t="shared" ca="1" si="185"/>
        <v>22180881.677079502</v>
      </c>
      <c r="Q2023" s="30">
        <f t="shared" ca="1" si="187"/>
        <v>0</v>
      </c>
    </row>
    <row r="2024" spans="12:17">
      <c r="L2024" s="10"/>
      <c r="M2024" s="30" t="str">
        <f t="shared" si="184"/>
        <v/>
      </c>
      <c r="N2024" s="20">
        <f t="shared" ca="1" si="183"/>
        <v>67</v>
      </c>
      <c r="O2024" s="53">
        <f t="shared" ca="1" si="186"/>
        <v>-443617.63354159007</v>
      </c>
      <c r="P2024" s="11">
        <f t="shared" ca="1" si="185"/>
        <v>21737264.043537911</v>
      </c>
      <c r="Q2024" s="30">
        <f t="shared" ca="1" si="187"/>
        <v>1</v>
      </c>
    </row>
    <row r="2025" spans="12:17">
      <c r="L2025" s="10"/>
      <c r="M2025" s="30" t="str">
        <f t="shared" si="184"/>
        <v/>
      </c>
      <c r="N2025" s="20">
        <f t="shared" ca="1" si="183"/>
        <v>87</v>
      </c>
      <c r="O2025" s="53">
        <f t="shared" ca="1" si="186"/>
        <v>-434745.28087075823</v>
      </c>
      <c r="P2025" s="11">
        <f t="shared" ca="1" si="185"/>
        <v>21302518.762667153</v>
      </c>
      <c r="Q2025" s="30">
        <f t="shared" ca="1" si="187"/>
        <v>2</v>
      </c>
    </row>
    <row r="2026" spans="12:17">
      <c r="L2026" s="10"/>
      <c r="M2026" s="30" t="str">
        <f t="shared" si="184"/>
        <v/>
      </c>
      <c r="N2026" s="20">
        <f t="shared" ref="N2026:N2089" ca="1" si="188">RANDBETWEEN(0,100)</f>
        <v>30</v>
      </c>
      <c r="O2026" s="53">
        <f t="shared" ca="1" si="186"/>
        <v>426050.37525334308</v>
      </c>
      <c r="P2026" s="11">
        <f t="shared" ca="1" si="185"/>
        <v>21728569.137920495</v>
      </c>
      <c r="Q2026" s="30">
        <f t="shared" ca="1" si="187"/>
        <v>0</v>
      </c>
    </row>
    <row r="2027" spans="12:17">
      <c r="L2027" s="10"/>
      <c r="M2027" s="30" t="str">
        <f t="shared" ref="M2027:M2090" si="189">IF(K2027="","",IF(K2027&gt;0,0,1+M2026))</f>
        <v/>
      </c>
      <c r="N2027" s="20">
        <f t="shared" ca="1" si="188"/>
        <v>58</v>
      </c>
      <c r="O2027" s="53">
        <f t="shared" ca="1" si="186"/>
        <v>434571.38275840989</v>
      </c>
      <c r="P2027" s="11">
        <f t="shared" ref="P2027:P2090" ca="1" si="190">O2027+P2026</f>
        <v>22163140.520678904</v>
      </c>
      <c r="Q2027" s="30">
        <f t="shared" ca="1" si="187"/>
        <v>0</v>
      </c>
    </row>
    <row r="2028" spans="12:17">
      <c r="L2028" s="10"/>
      <c r="M2028" s="30" t="str">
        <f t="shared" si="189"/>
        <v/>
      </c>
      <c r="N2028" s="20">
        <f t="shared" ca="1" si="188"/>
        <v>70</v>
      </c>
      <c r="O2028" s="53">
        <f t="shared" ref="O2028:O2091" ca="1" si="191">IF(N2028&gt;=$F$11*100,-(P2027*$F$9),(P2027*$F$9*$F$13))</f>
        <v>-443262.81041357806</v>
      </c>
      <c r="P2028" s="11">
        <f t="shared" ca="1" si="190"/>
        <v>21719877.710265327</v>
      </c>
      <c r="Q2028" s="30">
        <f t="shared" ca="1" si="187"/>
        <v>1</v>
      </c>
    </row>
    <row r="2029" spans="12:17">
      <c r="L2029" s="10"/>
      <c r="M2029" s="30" t="str">
        <f t="shared" si="189"/>
        <v/>
      </c>
      <c r="N2029" s="20">
        <f t="shared" ca="1" si="188"/>
        <v>44</v>
      </c>
      <c r="O2029" s="53">
        <f t="shared" ca="1" si="191"/>
        <v>434397.55420530657</v>
      </c>
      <c r="P2029" s="11">
        <f t="shared" ca="1" si="190"/>
        <v>22154275.264470633</v>
      </c>
      <c r="Q2029" s="30">
        <f t="shared" ca="1" si="187"/>
        <v>0</v>
      </c>
    </row>
    <row r="2030" spans="12:17">
      <c r="L2030" s="10"/>
      <c r="M2030" s="30" t="str">
        <f t="shared" si="189"/>
        <v/>
      </c>
      <c r="N2030" s="20">
        <f t="shared" ca="1" si="188"/>
        <v>73</v>
      </c>
      <c r="O2030" s="53">
        <f t="shared" ca="1" si="191"/>
        <v>-443085.50528941269</v>
      </c>
      <c r="P2030" s="11">
        <f t="shared" ca="1" si="190"/>
        <v>21711189.75918122</v>
      </c>
      <c r="Q2030" s="30">
        <f t="shared" ca="1" si="187"/>
        <v>1</v>
      </c>
    </row>
    <row r="2031" spans="12:17">
      <c r="L2031" s="10"/>
      <c r="M2031" s="30" t="str">
        <f t="shared" si="189"/>
        <v/>
      </c>
      <c r="N2031" s="20">
        <f t="shared" ca="1" si="188"/>
        <v>60</v>
      </c>
      <c r="O2031" s="53">
        <f t="shared" ca="1" si="191"/>
        <v>-434223.79518362443</v>
      </c>
      <c r="P2031" s="11">
        <f t="shared" ca="1" si="190"/>
        <v>21276965.963997595</v>
      </c>
      <c r="Q2031" s="30">
        <f t="shared" ca="1" si="187"/>
        <v>2</v>
      </c>
    </row>
    <row r="2032" spans="12:17">
      <c r="L2032" s="10"/>
      <c r="M2032" s="30" t="str">
        <f t="shared" si="189"/>
        <v/>
      </c>
      <c r="N2032" s="20">
        <f t="shared" ca="1" si="188"/>
        <v>58</v>
      </c>
      <c r="O2032" s="53">
        <f t="shared" ca="1" si="191"/>
        <v>425539.31927995192</v>
      </c>
      <c r="P2032" s="11">
        <f t="shared" ca="1" si="190"/>
        <v>21702505.283277545</v>
      </c>
      <c r="Q2032" s="30">
        <f t="shared" ca="1" si="187"/>
        <v>0</v>
      </c>
    </row>
    <row r="2033" spans="12:17">
      <c r="L2033" s="10"/>
      <c r="M2033" s="30" t="str">
        <f t="shared" si="189"/>
        <v/>
      </c>
      <c r="N2033" s="20">
        <f t="shared" ca="1" si="188"/>
        <v>89</v>
      </c>
      <c r="O2033" s="53">
        <f t="shared" ca="1" si="191"/>
        <v>-434050.10566555092</v>
      </c>
      <c r="P2033" s="11">
        <f t="shared" ca="1" si="190"/>
        <v>21268455.177611995</v>
      </c>
      <c r="Q2033" s="30">
        <f t="shared" ca="1" si="187"/>
        <v>1</v>
      </c>
    </row>
    <row r="2034" spans="12:17">
      <c r="L2034" s="10"/>
      <c r="M2034" s="30" t="str">
        <f t="shared" si="189"/>
        <v/>
      </c>
      <c r="N2034" s="20">
        <f t="shared" ca="1" si="188"/>
        <v>33</v>
      </c>
      <c r="O2034" s="53">
        <f t="shared" ca="1" si="191"/>
        <v>425369.10355223995</v>
      </c>
      <c r="P2034" s="11">
        <f t="shared" ca="1" si="190"/>
        <v>21693824.281164236</v>
      </c>
      <c r="Q2034" s="30">
        <f t="shared" ca="1" si="187"/>
        <v>0</v>
      </c>
    </row>
    <row r="2035" spans="12:17">
      <c r="L2035" s="10"/>
      <c r="M2035" s="30" t="str">
        <f t="shared" si="189"/>
        <v/>
      </c>
      <c r="N2035" s="20">
        <f t="shared" ca="1" si="188"/>
        <v>69</v>
      </c>
      <c r="O2035" s="53">
        <f t="shared" ca="1" si="191"/>
        <v>-433876.48562328471</v>
      </c>
      <c r="P2035" s="11">
        <f t="shared" ca="1" si="190"/>
        <v>21259947.795540951</v>
      </c>
      <c r="Q2035" s="30">
        <f t="shared" ca="1" si="187"/>
        <v>1</v>
      </c>
    </row>
    <row r="2036" spans="12:17">
      <c r="L2036" s="10"/>
      <c r="M2036" s="30" t="str">
        <f t="shared" si="189"/>
        <v/>
      </c>
      <c r="N2036" s="20">
        <f t="shared" ca="1" si="188"/>
        <v>68</v>
      </c>
      <c r="O2036" s="53">
        <f t="shared" ca="1" si="191"/>
        <v>-425198.95591081906</v>
      </c>
      <c r="P2036" s="11">
        <f t="shared" ca="1" si="190"/>
        <v>20834748.839630131</v>
      </c>
      <c r="Q2036" s="30">
        <f t="shared" ca="1" si="187"/>
        <v>2</v>
      </c>
    </row>
    <row r="2037" spans="12:17">
      <c r="L2037" s="10"/>
      <c r="M2037" s="30" t="str">
        <f t="shared" si="189"/>
        <v/>
      </c>
      <c r="N2037" s="20">
        <f t="shared" ca="1" si="188"/>
        <v>1</v>
      </c>
      <c r="O2037" s="53">
        <f t="shared" ca="1" si="191"/>
        <v>416694.97679260263</v>
      </c>
      <c r="P2037" s="11">
        <f t="shared" ca="1" si="190"/>
        <v>21251443.816422734</v>
      </c>
      <c r="Q2037" s="30">
        <f t="shared" ca="1" si="187"/>
        <v>0</v>
      </c>
    </row>
    <row r="2038" spans="12:17">
      <c r="L2038" s="10"/>
      <c r="M2038" s="30" t="str">
        <f t="shared" si="189"/>
        <v/>
      </c>
      <c r="N2038" s="20">
        <f t="shared" ca="1" si="188"/>
        <v>4</v>
      </c>
      <c r="O2038" s="53">
        <f t="shared" ca="1" si="191"/>
        <v>425028.8763284547</v>
      </c>
      <c r="P2038" s="11">
        <f t="shared" ca="1" si="190"/>
        <v>21676472.692751188</v>
      </c>
      <c r="Q2038" s="30">
        <f t="shared" ca="1" si="187"/>
        <v>0</v>
      </c>
    </row>
    <row r="2039" spans="12:17">
      <c r="L2039" s="10"/>
      <c r="M2039" s="30" t="str">
        <f t="shared" si="189"/>
        <v/>
      </c>
      <c r="N2039" s="20">
        <f t="shared" ca="1" si="188"/>
        <v>7</v>
      </c>
      <c r="O2039" s="53">
        <f t="shared" ca="1" si="191"/>
        <v>433529.45385502378</v>
      </c>
      <c r="P2039" s="11">
        <f t="shared" ca="1" si="190"/>
        <v>22110002.146606211</v>
      </c>
      <c r="Q2039" s="30">
        <f t="shared" ca="1" si="187"/>
        <v>0</v>
      </c>
    </row>
    <row r="2040" spans="12:17">
      <c r="L2040" s="10"/>
      <c r="M2040" s="30" t="str">
        <f t="shared" si="189"/>
        <v/>
      </c>
      <c r="N2040" s="20">
        <f t="shared" ca="1" si="188"/>
        <v>0</v>
      </c>
      <c r="O2040" s="53">
        <f t="shared" ca="1" si="191"/>
        <v>442200.04293212423</v>
      </c>
      <c r="P2040" s="11">
        <f t="shared" ca="1" si="190"/>
        <v>22552202.189538334</v>
      </c>
      <c r="Q2040" s="30">
        <f t="shared" ca="1" si="187"/>
        <v>0</v>
      </c>
    </row>
    <row r="2041" spans="12:17">
      <c r="L2041" s="10"/>
      <c r="M2041" s="30" t="str">
        <f t="shared" si="189"/>
        <v/>
      </c>
      <c r="N2041" s="20">
        <f t="shared" ca="1" si="188"/>
        <v>58</v>
      </c>
      <c r="O2041" s="53">
        <f t="shared" ca="1" si="191"/>
        <v>451044.04379076668</v>
      </c>
      <c r="P2041" s="11">
        <f t="shared" ca="1" si="190"/>
        <v>23003246.233329099</v>
      </c>
      <c r="Q2041" s="30">
        <f t="shared" ca="1" si="187"/>
        <v>0</v>
      </c>
    </row>
    <row r="2042" spans="12:17">
      <c r="L2042" s="10"/>
      <c r="M2042" s="30" t="str">
        <f t="shared" si="189"/>
        <v/>
      </c>
      <c r="N2042" s="20">
        <f t="shared" ca="1" si="188"/>
        <v>19</v>
      </c>
      <c r="O2042" s="53">
        <f t="shared" ca="1" si="191"/>
        <v>460064.92466658197</v>
      </c>
      <c r="P2042" s="11">
        <f t="shared" ca="1" si="190"/>
        <v>23463311.157995682</v>
      </c>
      <c r="Q2042" s="30">
        <f t="shared" ca="1" si="187"/>
        <v>0</v>
      </c>
    </row>
    <row r="2043" spans="12:17">
      <c r="L2043" s="10"/>
      <c r="M2043" s="30" t="str">
        <f t="shared" si="189"/>
        <v/>
      </c>
      <c r="N2043" s="20">
        <f t="shared" ca="1" si="188"/>
        <v>88</v>
      </c>
      <c r="O2043" s="53">
        <f t="shared" ca="1" si="191"/>
        <v>-469266.22315991367</v>
      </c>
      <c r="P2043" s="11">
        <f t="shared" ca="1" si="190"/>
        <v>22994044.934835769</v>
      </c>
      <c r="Q2043" s="30">
        <f t="shared" ca="1" si="187"/>
        <v>1</v>
      </c>
    </row>
    <row r="2044" spans="12:17">
      <c r="L2044" s="10"/>
      <c r="M2044" s="30" t="str">
        <f t="shared" si="189"/>
        <v/>
      </c>
      <c r="N2044" s="20">
        <f t="shared" ca="1" si="188"/>
        <v>40</v>
      </c>
      <c r="O2044" s="53">
        <f t="shared" ca="1" si="191"/>
        <v>459880.89869671542</v>
      </c>
      <c r="P2044" s="11">
        <f t="shared" ca="1" si="190"/>
        <v>23453925.833532486</v>
      </c>
      <c r="Q2044" s="30">
        <f t="shared" ca="1" si="187"/>
        <v>0</v>
      </c>
    </row>
    <row r="2045" spans="12:17">
      <c r="L2045" s="10"/>
      <c r="M2045" s="30" t="str">
        <f t="shared" si="189"/>
        <v/>
      </c>
      <c r="N2045" s="20">
        <f t="shared" ca="1" si="188"/>
        <v>67</v>
      </c>
      <c r="O2045" s="53">
        <f t="shared" ca="1" si="191"/>
        <v>-469078.51667064975</v>
      </c>
      <c r="P2045" s="11">
        <f t="shared" ca="1" si="190"/>
        <v>22984847.316861838</v>
      </c>
      <c r="Q2045" s="30">
        <f t="shared" ca="1" si="187"/>
        <v>1</v>
      </c>
    </row>
    <row r="2046" spans="12:17">
      <c r="L2046" s="10"/>
      <c r="M2046" s="30" t="str">
        <f t="shared" si="189"/>
        <v/>
      </c>
      <c r="N2046" s="20">
        <f t="shared" ca="1" si="188"/>
        <v>79</v>
      </c>
      <c r="O2046" s="53">
        <f t="shared" ca="1" si="191"/>
        <v>-459696.94633723679</v>
      </c>
      <c r="P2046" s="11">
        <f t="shared" ca="1" si="190"/>
        <v>22525150.3705246</v>
      </c>
      <c r="Q2046" s="30">
        <f t="shared" ca="1" si="187"/>
        <v>2</v>
      </c>
    </row>
    <row r="2047" spans="12:17">
      <c r="L2047" s="10"/>
      <c r="M2047" s="30" t="str">
        <f t="shared" si="189"/>
        <v/>
      </c>
      <c r="N2047" s="20">
        <f t="shared" ca="1" si="188"/>
        <v>71</v>
      </c>
      <c r="O2047" s="53">
        <f t="shared" ca="1" si="191"/>
        <v>-450503.00741049199</v>
      </c>
      <c r="P2047" s="11">
        <f t="shared" ca="1" si="190"/>
        <v>22074647.363114107</v>
      </c>
      <c r="Q2047" s="30">
        <f t="shared" ca="1" si="187"/>
        <v>3</v>
      </c>
    </row>
    <row r="2048" spans="12:17">
      <c r="L2048" s="10"/>
      <c r="M2048" s="30" t="str">
        <f t="shared" si="189"/>
        <v/>
      </c>
      <c r="N2048" s="20">
        <f t="shared" ca="1" si="188"/>
        <v>47</v>
      </c>
      <c r="O2048" s="53">
        <f t="shared" ca="1" si="191"/>
        <v>441492.94726228213</v>
      </c>
      <c r="P2048" s="11">
        <f t="shared" ca="1" si="190"/>
        <v>22516140.310376391</v>
      </c>
      <c r="Q2048" s="30">
        <f t="shared" ca="1" si="187"/>
        <v>0</v>
      </c>
    </row>
    <row r="2049" spans="12:17">
      <c r="L2049" s="10"/>
      <c r="M2049" s="30" t="str">
        <f t="shared" si="189"/>
        <v/>
      </c>
      <c r="N2049" s="20">
        <f t="shared" ca="1" si="188"/>
        <v>2</v>
      </c>
      <c r="O2049" s="53">
        <f t="shared" ca="1" si="191"/>
        <v>450322.80620752781</v>
      </c>
      <c r="P2049" s="11">
        <f t="shared" ca="1" si="190"/>
        <v>22966463.116583917</v>
      </c>
      <c r="Q2049" s="30">
        <f t="shared" ca="1" si="187"/>
        <v>0</v>
      </c>
    </row>
    <row r="2050" spans="12:17">
      <c r="L2050" s="10"/>
      <c r="M2050" s="30" t="str">
        <f t="shared" si="189"/>
        <v/>
      </c>
      <c r="N2050" s="20">
        <f t="shared" ca="1" si="188"/>
        <v>93</v>
      </c>
      <c r="O2050" s="53">
        <f t="shared" ca="1" si="191"/>
        <v>-459329.26233167836</v>
      </c>
      <c r="P2050" s="11">
        <f t="shared" ca="1" si="190"/>
        <v>22507133.854252238</v>
      </c>
      <c r="Q2050" s="30">
        <f t="shared" ca="1" si="187"/>
        <v>1</v>
      </c>
    </row>
    <row r="2051" spans="12:17">
      <c r="L2051" s="10"/>
      <c r="M2051" s="30" t="str">
        <f t="shared" si="189"/>
        <v/>
      </c>
      <c r="N2051" s="20">
        <f t="shared" ca="1" si="188"/>
        <v>10</v>
      </c>
      <c r="O2051" s="53">
        <f t="shared" ca="1" si="191"/>
        <v>450142.67708504479</v>
      </c>
      <c r="P2051" s="11">
        <f t="shared" ca="1" si="190"/>
        <v>22957276.531337284</v>
      </c>
      <c r="Q2051" s="30">
        <f t="shared" ca="1" si="187"/>
        <v>0</v>
      </c>
    </row>
    <row r="2052" spans="12:17">
      <c r="L2052" s="10"/>
      <c r="M2052" s="30" t="str">
        <f t="shared" si="189"/>
        <v/>
      </c>
      <c r="N2052" s="20">
        <f t="shared" ca="1" si="188"/>
        <v>67</v>
      </c>
      <c r="O2052" s="53">
        <f t="shared" ca="1" si="191"/>
        <v>-459145.53062674566</v>
      </c>
      <c r="P2052" s="11">
        <f t="shared" ca="1" si="190"/>
        <v>22498131.00071054</v>
      </c>
      <c r="Q2052" s="30">
        <f t="shared" ca="1" si="187"/>
        <v>1</v>
      </c>
    </row>
    <row r="2053" spans="12:17">
      <c r="L2053" s="10"/>
      <c r="M2053" s="30" t="str">
        <f t="shared" si="189"/>
        <v/>
      </c>
      <c r="N2053" s="20">
        <f t="shared" ca="1" si="188"/>
        <v>73</v>
      </c>
      <c r="O2053" s="53">
        <f t="shared" ca="1" si="191"/>
        <v>-449962.62001421081</v>
      </c>
      <c r="P2053" s="11">
        <f t="shared" ca="1" si="190"/>
        <v>22048168.38069633</v>
      </c>
      <c r="Q2053" s="30">
        <f t="shared" ca="1" si="187"/>
        <v>2</v>
      </c>
    </row>
    <row r="2054" spans="12:17">
      <c r="L2054" s="10"/>
      <c r="M2054" s="30" t="str">
        <f t="shared" si="189"/>
        <v/>
      </c>
      <c r="N2054" s="20">
        <f t="shared" ca="1" si="188"/>
        <v>93</v>
      </c>
      <c r="O2054" s="53">
        <f t="shared" ca="1" si="191"/>
        <v>-440963.36761392659</v>
      </c>
      <c r="P2054" s="11">
        <f t="shared" ca="1" si="190"/>
        <v>21607205.013082404</v>
      </c>
      <c r="Q2054" s="30">
        <f t="shared" ca="1" si="187"/>
        <v>3</v>
      </c>
    </row>
    <row r="2055" spans="12:17">
      <c r="L2055" s="10"/>
      <c r="M2055" s="30" t="str">
        <f t="shared" si="189"/>
        <v/>
      </c>
      <c r="N2055" s="20">
        <f t="shared" ca="1" si="188"/>
        <v>78</v>
      </c>
      <c r="O2055" s="53">
        <f t="shared" ca="1" si="191"/>
        <v>-432144.10026164807</v>
      </c>
      <c r="P2055" s="11">
        <f t="shared" ca="1" si="190"/>
        <v>21175060.912820756</v>
      </c>
      <c r="Q2055" s="30">
        <f t="shared" ca="1" si="187"/>
        <v>4</v>
      </c>
    </row>
    <row r="2056" spans="12:17">
      <c r="L2056" s="10"/>
      <c r="M2056" s="30" t="str">
        <f t="shared" si="189"/>
        <v/>
      </c>
      <c r="N2056" s="20">
        <f t="shared" ca="1" si="188"/>
        <v>3</v>
      </c>
      <c r="O2056" s="53">
        <f t="shared" ca="1" si="191"/>
        <v>423501.21825641516</v>
      </c>
      <c r="P2056" s="11">
        <f t="shared" ca="1" si="190"/>
        <v>21598562.13107717</v>
      </c>
      <c r="Q2056" s="30">
        <f t="shared" ca="1" si="187"/>
        <v>0</v>
      </c>
    </row>
    <row r="2057" spans="12:17">
      <c r="L2057" s="10"/>
      <c r="M2057" s="30" t="str">
        <f t="shared" si="189"/>
        <v/>
      </c>
      <c r="N2057" s="20">
        <f t="shared" ca="1" si="188"/>
        <v>14</v>
      </c>
      <c r="O2057" s="53">
        <f t="shared" ca="1" si="191"/>
        <v>431971.24262154341</v>
      </c>
      <c r="P2057" s="11">
        <f t="shared" ca="1" si="190"/>
        <v>22030533.373698715</v>
      </c>
      <c r="Q2057" s="30">
        <f t="shared" ca="1" si="187"/>
        <v>0</v>
      </c>
    </row>
    <row r="2058" spans="12:17">
      <c r="L2058" s="10"/>
      <c r="M2058" s="30" t="str">
        <f t="shared" si="189"/>
        <v/>
      </c>
      <c r="N2058" s="20">
        <f t="shared" ca="1" si="188"/>
        <v>28</v>
      </c>
      <c r="O2058" s="53">
        <f t="shared" ca="1" si="191"/>
        <v>440610.66747397429</v>
      </c>
      <c r="P2058" s="11">
        <f t="shared" ca="1" si="190"/>
        <v>22471144.041172691</v>
      </c>
      <c r="Q2058" s="30">
        <f t="shared" ca="1" si="187"/>
        <v>0</v>
      </c>
    </row>
    <row r="2059" spans="12:17">
      <c r="L2059" s="10"/>
      <c r="M2059" s="30" t="str">
        <f t="shared" si="189"/>
        <v/>
      </c>
      <c r="N2059" s="20">
        <f t="shared" ca="1" si="188"/>
        <v>16</v>
      </c>
      <c r="O2059" s="53">
        <f t="shared" ca="1" si="191"/>
        <v>449422.88082345383</v>
      </c>
      <c r="P2059" s="11">
        <f t="shared" ca="1" si="190"/>
        <v>22920566.921996143</v>
      </c>
      <c r="Q2059" s="30">
        <f t="shared" ca="1" si="187"/>
        <v>0</v>
      </c>
    </row>
    <row r="2060" spans="12:17">
      <c r="L2060" s="10"/>
      <c r="M2060" s="30" t="str">
        <f t="shared" si="189"/>
        <v/>
      </c>
      <c r="N2060" s="20">
        <f t="shared" ca="1" si="188"/>
        <v>68</v>
      </c>
      <c r="O2060" s="53">
        <f t="shared" ca="1" si="191"/>
        <v>-458411.33843992284</v>
      </c>
      <c r="P2060" s="11">
        <f t="shared" ca="1" si="190"/>
        <v>22462155.58355622</v>
      </c>
      <c r="Q2060" s="30">
        <f t="shared" ca="1" si="187"/>
        <v>1</v>
      </c>
    </row>
    <row r="2061" spans="12:17">
      <c r="L2061" s="10"/>
      <c r="M2061" s="30" t="str">
        <f t="shared" si="189"/>
        <v/>
      </c>
      <c r="N2061" s="20">
        <f t="shared" ca="1" si="188"/>
        <v>92</v>
      </c>
      <c r="O2061" s="53">
        <f t="shared" ca="1" si="191"/>
        <v>-449243.11167112441</v>
      </c>
      <c r="P2061" s="11">
        <f t="shared" ca="1" si="190"/>
        <v>22012912.471885096</v>
      </c>
      <c r="Q2061" s="30">
        <f t="shared" ca="1" si="187"/>
        <v>2</v>
      </c>
    </row>
    <row r="2062" spans="12:17">
      <c r="L2062" s="10"/>
      <c r="M2062" s="30" t="str">
        <f t="shared" si="189"/>
        <v/>
      </c>
      <c r="N2062" s="20">
        <f t="shared" ca="1" si="188"/>
        <v>37</v>
      </c>
      <c r="O2062" s="53">
        <f t="shared" ca="1" si="191"/>
        <v>440258.24943770195</v>
      </c>
      <c r="P2062" s="11">
        <f t="shared" ca="1" si="190"/>
        <v>22453170.721322797</v>
      </c>
      <c r="Q2062" s="30">
        <f t="shared" ca="1" si="187"/>
        <v>0</v>
      </c>
    </row>
    <row r="2063" spans="12:17">
      <c r="L2063" s="10"/>
      <c r="M2063" s="30" t="str">
        <f t="shared" si="189"/>
        <v/>
      </c>
      <c r="N2063" s="20">
        <f t="shared" ca="1" si="188"/>
        <v>17</v>
      </c>
      <c r="O2063" s="53">
        <f t="shared" ca="1" si="191"/>
        <v>449063.41442645597</v>
      </c>
      <c r="P2063" s="11">
        <f t="shared" ca="1" si="190"/>
        <v>22902234.135749254</v>
      </c>
      <c r="Q2063" s="30">
        <f t="shared" ca="1" si="187"/>
        <v>0</v>
      </c>
    </row>
    <row r="2064" spans="12:17">
      <c r="L2064" s="10"/>
      <c r="M2064" s="30" t="str">
        <f t="shared" si="189"/>
        <v/>
      </c>
      <c r="N2064" s="20">
        <f t="shared" ca="1" si="188"/>
        <v>48</v>
      </c>
      <c r="O2064" s="53">
        <f t="shared" ca="1" si="191"/>
        <v>458044.6827149851</v>
      </c>
      <c r="P2064" s="11">
        <f t="shared" ca="1" si="190"/>
        <v>23360278.818464238</v>
      </c>
      <c r="Q2064" s="30">
        <f t="shared" ca="1" si="187"/>
        <v>0</v>
      </c>
    </row>
    <row r="2065" spans="12:17">
      <c r="L2065" s="10"/>
      <c r="M2065" s="30" t="str">
        <f t="shared" si="189"/>
        <v/>
      </c>
      <c r="N2065" s="20">
        <f t="shared" ca="1" si="188"/>
        <v>12</v>
      </c>
      <c r="O2065" s="53">
        <f t="shared" ca="1" si="191"/>
        <v>467205.57636928477</v>
      </c>
      <c r="P2065" s="11">
        <f t="shared" ca="1" si="190"/>
        <v>23827484.394833524</v>
      </c>
      <c r="Q2065" s="30">
        <f t="shared" ca="1" si="187"/>
        <v>0</v>
      </c>
    </row>
    <row r="2066" spans="12:17">
      <c r="L2066" s="10"/>
      <c r="M2066" s="30" t="str">
        <f t="shared" si="189"/>
        <v/>
      </c>
      <c r="N2066" s="20">
        <f t="shared" ca="1" si="188"/>
        <v>48</v>
      </c>
      <c r="O2066" s="53">
        <f t="shared" ca="1" si="191"/>
        <v>476549.68789667048</v>
      </c>
      <c r="P2066" s="11">
        <f t="shared" ca="1" si="190"/>
        <v>24304034.082730193</v>
      </c>
      <c r="Q2066" s="30">
        <f t="shared" ca="1" si="187"/>
        <v>0</v>
      </c>
    </row>
    <row r="2067" spans="12:17">
      <c r="L2067" s="10"/>
      <c r="M2067" s="30" t="str">
        <f t="shared" si="189"/>
        <v/>
      </c>
      <c r="N2067" s="20">
        <f t="shared" ca="1" si="188"/>
        <v>22</v>
      </c>
      <c r="O2067" s="53">
        <f t="shared" ca="1" si="191"/>
        <v>486080.68165460386</v>
      </c>
      <c r="P2067" s="11">
        <f t="shared" ca="1" si="190"/>
        <v>24790114.764384795</v>
      </c>
      <c r="Q2067" s="30">
        <f t="shared" ca="1" si="187"/>
        <v>0</v>
      </c>
    </row>
    <row r="2068" spans="12:17">
      <c r="L2068" s="10"/>
      <c r="M2068" s="30" t="str">
        <f t="shared" si="189"/>
        <v/>
      </c>
      <c r="N2068" s="20">
        <f t="shared" ca="1" si="188"/>
        <v>58</v>
      </c>
      <c r="O2068" s="53">
        <f t="shared" ca="1" si="191"/>
        <v>495802.29528769589</v>
      </c>
      <c r="P2068" s="11">
        <f t="shared" ca="1" si="190"/>
        <v>25285917.05967249</v>
      </c>
      <c r="Q2068" s="30">
        <f t="shared" ca="1" si="187"/>
        <v>0</v>
      </c>
    </row>
    <row r="2069" spans="12:17">
      <c r="L2069" s="10"/>
      <c r="M2069" s="30" t="str">
        <f t="shared" si="189"/>
        <v/>
      </c>
      <c r="N2069" s="20">
        <f t="shared" ca="1" si="188"/>
        <v>82</v>
      </c>
      <c r="O2069" s="53">
        <f t="shared" ca="1" si="191"/>
        <v>-505718.3411934498</v>
      </c>
      <c r="P2069" s="11">
        <f t="shared" ca="1" si="190"/>
        <v>24780198.718479041</v>
      </c>
      <c r="Q2069" s="30">
        <f t="shared" ca="1" si="187"/>
        <v>1</v>
      </c>
    </row>
    <row r="2070" spans="12:17">
      <c r="L2070" s="10"/>
      <c r="M2070" s="30" t="str">
        <f t="shared" si="189"/>
        <v/>
      </c>
      <c r="N2070" s="20">
        <f t="shared" ca="1" si="188"/>
        <v>89</v>
      </c>
      <c r="O2070" s="53">
        <f t="shared" ca="1" si="191"/>
        <v>-495603.97436958086</v>
      </c>
      <c r="P2070" s="11">
        <f t="shared" ca="1" si="190"/>
        <v>24284594.744109459</v>
      </c>
      <c r="Q2070" s="30">
        <f t="shared" ca="1" si="187"/>
        <v>2</v>
      </c>
    </row>
    <row r="2071" spans="12:17">
      <c r="L2071" s="10"/>
      <c r="M2071" s="30" t="str">
        <f t="shared" si="189"/>
        <v/>
      </c>
      <c r="N2071" s="20">
        <f t="shared" ca="1" si="188"/>
        <v>36</v>
      </c>
      <c r="O2071" s="53">
        <f t="shared" ca="1" si="191"/>
        <v>485691.89488218917</v>
      </c>
      <c r="P2071" s="11">
        <f t="shared" ca="1" si="190"/>
        <v>24770286.63899165</v>
      </c>
      <c r="Q2071" s="30">
        <f t="shared" ca="1" si="187"/>
        <v>0</v>
      </c>
    </row>
    <row r="2072" spans="12:17">
      <c r="L2072" s="10"/>
      <c r="M2072" s="30" t="str">
        <f t="shared" si="189"/>
        <v/>
      </c>
      <c r="N2072" s="20">
        <f t="shared" ca="1" si="188"/>
        <v>78</v>
      </c>
      <c r="O2072" s="53">
        <f t="shared" ca="1" si="191"/>
        <v>-495405.73277983302</v>
      </c>
      <c r="P2072" s="11">
        <f t="shared" ca="1" si="190"/>
        <v>24274880.906211816</v>
      </c>
      <c r="Q2072" s="30">
        <f t="shared" ca="1" si="187"/>
        <v>1</v>
      </c>
    </row>
    <row r="2073" spans="12:17">
      <c r="L2073" s="10"/>
      <c r="M2073" s="30" t="str">
        <f t="shared" si="189"/>
        <v/>
      </c>
      <c r="N2073" s="20">
        <f t="shared" ca="1" si="188"/>
        <v>77</v>
      </c>
      <c r="O2073" s="53">
        <f t="shared" ca="1" si="191"/>
        <v>-485497.61812423635</v>
      </c>
      <c r="P2073" s="11">
        <f t="shared" ca="1" si="190"/>
        <v>23789383.28808758</v>
      </c>
      <c r="Q2073" s="30">
        <f t="shared" ca="1" si="187"/>
        <v>2</v>
      </c>
    </row>
    <row r="2074" spans="12:17">
      <c r="L2074" s="10"/>
      <c r="M2074" s="30" t="str">
        <f t="shared" si="189"/>
        <v/>
      </c>
      <c r="N2074" s="20">
        <f t="shared" ca="1" si="188"/>
        <v>69</v>
      </c>
      <c r="O2074" s="53">
        <f t="shared" ca="1" si="191"/>
        <v>-475787.66576175159</v>
      </c>
      <c r="P2074" s="11">
        <f t="shared" ca="1" si="190"/>
        <v>23313595.62232583</v>
      </c>
      <c r="Q2074" s="30">
        <f t="shared" ca="1" si="187"/>
        <v>3</v>
      </c>
    </row>
    <row r="2075" spans="12:17">
      <c r="L2075" s="10"/>
      <c r="M2075" s="30" t="str">
        <f t="shared" si="189"/>
        <v/>
      </c>
      <c r="N2075" s="20">
        <f t="shared" ca="1" si="188"/>
        <v>76</v>
      </c>
      <c r="O2075" s="53">
        <f t="shared" ca="1" si="191"/>
        <v>-466271.91244651662</v>
      </c>
      <c r="P2075" s="11">
        <f t="shared" ca="1" si="190"/>
        <v>22847323.709879313</v>
      </c>
      <c r="Q2075" s="30">
        <f t="shared" ca="1" si="187"/>
        <v>4</v>
      </c>
    </row>
    <row r="2076" spans="12:17">
      <c r="L2076" s="10"/>
      <c r="M2076" s="30" t="str">
        <f t="shared" si="189"/>
        <v/>
      </c>
      <c r="N2076" s="20">
        <f t="shared" ca="1" si="188"/>
        <v>19</v>
      </c>
      <c r="O2076" s="53">
        <f t="shared" ca="1" si="191"/>
        <v>456946.47419758624</v>
      </c>
      <c r="P2076" s="11">
        <f t="shared" ca="1" si="190"/>
        <v>23304270.184076898</v>
      </c>
      <c r="Q2076" s="30">
        <f t="shared" ca="1" si="187"/>
        <v>0</v>
      </c>
    </row>
    <row r="2077" spans="12:17">
      <c r="L2077" s="10"/>
      <c r="M2077" s="30" t="str">
        <f t="shared" si="189"/>
        <v/>
      </c>
      <c r="N2077" s="20">
        <f t="shared" ca="1" si="188"/>
        <v>35</v>
      </c>
      <c r="O2077" s="53">
        <f t="shared" ca="1" si="191"/>
        <v>466085.40368153795</v>
      </c>
      <c r="P2077" s="11">
        <f t="shared" ca="1" si="190"/>
        <v>23770355.587758437</v>
      </c>
      <c r="Q2077" s="30">
        <f t="shared" ref="Q2077:Q2140" ca="1" si="192">IF(O2077="","",IF(O2077&gt;0,0,1+Q2076))</f>
        <v>0</v>
      </c>
    </row>
    <row r="2078" spans="12:17">
      <c r="L2078" s="10"/>
      <c r="M2078" s="30" t="str">
        <f t="shared" si="189"/>
        <v/>
      </c>
      <c r="N2078" s="20">
        <f t="shared" ca="1" si="188"/>
        <v>95</v>
      </c>
      <c r="O2078" s="53">
        <f t="shared" ca="1" si="191"/>
        <v>-475407.11175516876</v>
      </c>
      <c r="P2078" s="11">
        <f t="shared" ca="1" si="190"/>
        <v>23294948.476003267</v>
      </c>
      <c r="Q2078" s="30">
        <f t="shared" ca="1" si="192"/>
        <v>1</v>
      </c>
    </row>
    <row r="2079" spans="12:17">
      <c r="L2079" s="10"/>
      <c r="M2079" s="30" t="str">
        <f t="shared" si="189"/>
        <v/>
      </c>
      <c r="N2079" s="20">
        <f t="shared" ca="1" si="188"/>
        <v>93</v>
      </c>
      <c r="O2079" s="53">
        <f t="shared" ca="1" si="191"/>
        <v>-465898.96952006535</v>
      </c>
      <c r="P2079" s="11">
        <f t="shared" ca="1" si="190"/>
        <v>22829049.506483201</v>
      </c>
      <c r="Q2079" s="30">
        <f t="shared" ca="1" si="192"/>
        <v>2</v>
      </c>
    </row>
    <row r="2080" spans="12:17">
      <c r="L2080" s="10"/>
      <c r="M2080" s="30" t="str">
        <f t="shared" si="189"/>
        <v/>
      </c>
      <c r="N2080" s="20">
        <f t="shared" ca="1" si="188"/>
        <v>18</v>
      </c>
      <c r="O2080" s="53">
        <f t="shared" ca="1" si="191"/>
        <v>456580.99012966402</v>
      </c>
      <c r="P2080" s="11">
        <f t="shared" ca="1" si="190"/>
        <v>23285630.496612865</v>
      </c>
      <c r="Q2080" s="30">
        <f t="shared" ca="1" si="192"/>
        <v>0</v>
      </c>
    </row>
    <row r="2081" spans="12:17">
      <c r="L2081" s="10"/>
      <c r="M2081" s="30" t="str">
        <f t="shared" si="189"/>
        <v/>
      </c>
      <c r="N2081" s="20">
        <f t="shared" ca="1" si="188"/>
        <v>25</v>
      </c>
      <c r="O2081" s="53">
        <f t="shared" ca="1" si="191"/>
        <v>465712.60993225733</v>
      </c>
      <c r="P2081" s="11">
        <f t="shared" ca="1" si="190"/>
        <v>23751343.106545124</v>
      </c>
      <c r="Q2081" s="30">
        <f t="shared" ca="1" si="192"/>
        <v>0</v>
      </c>
    </row>
    <row r="2082" spans="12:17">
      <c r="L2082" s="10"/>
      <c r="M2082" s="30" t="str">
        <f t="shared" si="189"/>
        <v/>
      </c>
      <c r="N2082" s="20">
        <f t="shared" ca="1" si="188"/>
        <v>14</v>
      </c>
      <c r="O2082" s="53">
        <f t="shared" ca="1" si="191"/>
        <v>475026.86213090247</v>
      </c>
      <c r="P2082" s="11">
        <f t="shared" ca="1" si="190"/>
        <v>24226369.968676027</v>
      </c>
      <c r="Q2082" s="30">
        <f t="shared" ca="1" si="192"/>
        <v>0</v>
      </c>
    </row>
    <row r="2083" spans="12:17">
      <c r="L2083" s="10"/>
      <c r="M2083" s="30" t="str">
        <f t="shared" si="189"/>
        <v/>
      </c>
      <c r="N2083" s="20">
        <f t="shared" ca="1" si="188"/>
        <v>65</v>
      </c>
      <c r="O2083" s="53">
        <f t="shared" ca="1" si="191"/>
        <v>-484527.39937352057</v>
      </c>
      <c r="P2083" s="11">
        <f t="shared" ca="1" si="190"/>
        <v>23741842.569302507</v>
      </c>
      <c r="Q2083" s="30">
        <f t="shared" ca="1" si="192"/>
        <v>1</v>
      </c>
    </row>
    <row r="2084" spans="12:17">
      <c r="L2084" s="10"/>
      <c r="M2084" s="30" t="str">
        <f t="shared" si="189"/>
        <v/>
      </c>
      <c r="N2084" s="20">
        <f t="shared" ca="1" si="188"/>
        <v>70</v>
      </c>
      <c r="O2084" s="53">
        <f t="shared" ca="1" si="191"/>
        <v>-474836.85138605017</v>
      </c>
      <c r="P2084" s="11">
        <f t="shared" ca="1" si="190"/>
        <v>23267005.717916455</v>
      </c>
      <c r="Q2084" s="30">
        <f t="shared" ca="1" si="192"/>
        <v>2</v>
      </c>
    </row>
    <row r="2085" spans="12:17">
      <c r="L2085" s="10"/>
      <c r="M2085" s="30" t="str">
        <f t="shared" si="189"/>
        <v/>
      </c>
      <c r="N2085" s="20">
        <f t="shared" ca="1" si="188"/>
        <v>76</v>
      </c>
      <c r="O2085" s="53">
        <f t="shared" ca="1" si="191"/>
        <v>-465340.1143583291</v>
      </c>
      <c r="P2085" s="11">
        <f t="shared" ca="1" si="190"/>
        <v>22801665.603558127</v>
      </c>
      <c r="Q2085" s="30">
        <f t="shared" ca="1" si="192"/>
        <v>3</v>
      </c>
    </row>
    <row r="2086" spans="12:17">
      <c r="L2086" s="10"/>
      <c r="M2086" s="30" t="str">
        <f t="shared" si="189"/>
        <v/>
      </c>
      <c r="N2086" s="20">
        <f t="shared" ca="1" si="188"/>
        <v>99</v>
      </c>
      <c r="O2086" s="53">
        <f t="shared" ca="1" si="191"/>
        <v>-456033.31207116257</v>
      </c>
      <c r="P2086" s="11">
        <f t="shared" ca="1" si="190"/>
        <v>22345632.291486964</v>
      </c>
      <c r="Q2086" s="30">
        <f t="shared" ca="1" si="192"/>
        <v>4</v>
      </c>
    </row>
    <row r="2087" spans="12:17">
      <c r="L2087" s="10"/>
      <c r="M2087" s="30" t="str">
        <f t="shared" si="189"/>
        <v/>
      </c>
      <c r="N2087" s="20">
        <f t="shared" ca="1" si="188"/>
        <v>90</v>
      </c>
      <c r="O2087" s="53">
        <f t="shared" ca="1" si="191"/>
        <v>-446912.64582973928</v>
      </c>
      <c r="P2087" s="11">
        <f t="shared" ca="1" si="190"/>
        <v>21898719.645657223</v>
      </c>
      <c r="Q2087" s="30">
        <f t="shared" ca="1" si="192"/>
        <v>5</v>
      </c>
    </row>
    <row r="2088" spans="12:17">
      <c r="L2088" s="10"/>
      <c r="M2088" s="30" t="str">
        <f t="shared" si="189"/>
        <v/>
      </c>
      <c r="N2088" s="20">
        <f t="shared" ca="1" si="188"/>
        <v>68</v>
      </c>
      <c r="O2088" s="53">
        <f t="shared" ca="1" si="191"/>
        <v>-437974.39291314449</v>
      </c>
      <c r="P2088" s="11">
        <f t="shared" ca="1" si="190"/>
        <v>21460745.252744079</v>
      </c>
      <c r="Q2088" s="30">
        <f t="shared" ca="1" si="192"/>
        <v>6</v>
      </c>
    </row>
    <row r="2089" spans="12:17">
      <c r="L2089" s="10"/>
      <c r="M2089" s="30" t="str">
        <f t="shared" si="189"/>
        <v/>
      </c>
      <c r="N2089" s="20">
        <f t="shared" ca="1" si="188"/>
        <v>70</v>
      </c>
      <c r="O2089" s="53">
        <f t="shared" ca="1" si="191"/>
        <v>-429214.90505488159</v>
      </c>
      <c r="P2089" s="11">
        <f t="shared" ca="1" si="190"/>
        <v>21031530.347689196</v>
      </c>
      <c r="Q2089" s="30">
        <f t="shared" ca="1" si="192"/>
        <v>7</v>
      </c>
    </row>
    <row r="2090" spans="12:17">
      <c r="L2090" s="10"/>
      <c r="M2090" s="30" t="str">
        <f t="shared" si="189"/>
        <v/>
      </c>
      <c r="N2090" s="20">
        <f t="shared" ref="N2090:N2153" ca="1" si="193">RANDBETWEEN(0,100)</f>
        <v>1</v>
      </c>
      <c r="O2090" s="53">
        <f t="shared" ca="1" si="191"/>
        <v>420630.60695378395</v>
      </c>
      <c r="P2090" s="11">
        <f t="shared" ca="1" si="190"/>
        <v>21452160.954642981</v>
      </c>
      <c r="Q2090" s="30">
        <f t="shared" ca="1" si="192"/>
        <v>0</v>
      </c>
    </row>
    <row r="2091" spans="12:17">
      <c r="L2091" s="10"/>
      <c r="M2091" s="30" t="str">
        <f t="shared" ref="M2091:M2154" si="194">IF(K2091="","",IF(K2091&gt;0,0,1+M2090))</f>
        <v/>
      </c>
      <c r="N2091" s="20">
        <f t="shared" ca="1" si="193"/>
        <v>78</v>
      </c>
      <c r="O2091" s="53">
        <f t="shared" ca="1" si="191"/>
        <v>-429043.21909285965</v>
      </c>
      <c r="P2091" s="11">
        <f t="shared" ref="P2091:P2154" ca="1" si="195">O2091+P2090</f>
        <v>21023117.73555012</v>
      </c>
      <c r="Q2091" s="30">
        <f t="shared" ca="1" si="192"/>
        <v>1</v>
      </c>
    </row>
    <row r="2092" spans="12:17">
      <c r="L2092" s="10"/>
      <c r="M2092" s="30" t="str">
        <f t="shared" si="194"/>
        <v/>
      </c>
      <c r="N2092" s="20">
        <f t="shared" ca="1" si="193"/>
        <v>9</v>
      </c>
      <c r="O2092" s="53">
        <f t="shared" ref="O2092:O2155" ca="1" si="196">IF(N2092&gt;=$F$11*100,-(P2091*$F$9),(P2091*$F$9*$F$13))</f>
        <v>420462.35471100244</v>
      </c>
      <c r="P2092" s="11">
        <f t="shared" ca="1" si="195"/>
        <v>21443580.090261124</v>
      </c>
      <c r="Q2092" s="30">
        <f t="shared" ca="1" si="192"/>
        <v>0</v>
      </c>
    </row>
    <row r="2093" spans="12:17">
      <c r="L2093" s="10"/>
      <c r="M2093" s="30" t="str">
        <f t="shared" si="194"/>
        <v/>
      </c>
      <c r="N2093" s="20">
        <f t="shared" ca="1" si="193"/>
        <v>13</v>
      </c>
      <c r="O2093" s="53">
        <f t="shared" ca="1" si="196"/>
        <v>428871.60180522251</v>
      </c>
      <c r="P2093" s="11">
        <f t="shared" ca="1" si="195"/>
        <v>21872451.692066345</v>
      </c>
      <c r="Q2093" s="30">
        <f t="shared" ca="1" si="192"/>
        <v>0</v>
      </c>
    </row>
    <row r="2094" spans="12:17">
      <c r="L2094" s="10"/>
      <c r="M2094" s="30" t="str">
        <f t="shared" si="194"/>
        <v/>
      </c>
      <c r="N2094" s="20">
        <f t="shared" ca="1" si="193"/>
        <v>5</v>
      </c>
      <c r="O2094" s="53">
        <f t="shared" ca="1" si="196"/>
        <v>437449.03384132689</v>
      </c>
      <c r="P2094" s="11">
        <f t="shared" ca="1" si="195"/>
        <v>22309900.725907672</v>
      </c>
      <c r="Q2094" s="30">
        <f t="shared" ca="1" si="192"/>
        <v>0</v>
      </c>
    </row>
    <row r="2095" spans="12:17">
      <c r="L2095" s="10"/>
      <c r="M2095" s="30" t="str">
        <f t="shared" si="194"/>
        <v/>
      </c>
      <c r="N2095" s="20">
        <f t="shared" ca="1" si="193"/>
        <v>28</v>
      </c>
      <c r="O2095" s="53">
        <f t="shared" ca="1" si="196"/>
        <v>446198.01451815345</v>
      </c>
      <c r="P2095" s="11">
        <f t="shared" ca="1" si="195"/>
        <v>22756098.740425825</v>
      </c>
      <c r="Q2095" s="30">
        <f t="shared" ca="1" si="192"/>
        <v>0</v>
      </c>
    </row>
    <row r="2096" spans="12:17">
      <c r="L2096" s="10"/>
      <c r="M2096" s="30" t="str">
        <f t="shared" si="194"/>
        <v/>
      </c>
      <c r="N2096" s="20">
        <f t="shared" ca="1" si="193"/>
        <v>1</v>
      </c>
      <c r="O2096" s="53">
        <f t="shared" ca="1" si="196"/>
        <v>455121.9748085165</v>
      </c>
      <c r="P2096" s="11">
        <f t="shared" ca="1" si="195"/>
        <v>23211220.715234343</v>
      </c>
      <c r="Q2096" s="30">
        <f t="shared" ca="1" si="192"/>
        <v>0</v>
      </c>
    </row>
    <row r="2097" spans="12:17">
      <c r="L2097" s="10"/>
      <c r="M2097" s="30" t="str">
        <f t="shared" si="194"/>
        <v/>
      </c>
      <c r="N2097" s="20">
        <f t="shared" ca="1" si="193"/>
        <v>0</v>
      </c>
      <c r="O2097" s="53">
        <f t="shared" ca="1" si="196"/>
        <v>464224.41430468688</v>
      </c>
      <c r="P2097" s="11">
        <f t="shared" ca="1" si="195"/>
        <v>23675445.129539032</v>
      </c>
      <c r="Q2097" s="30">
        <f t="shared" ca="1" si="192"/>
        <v>0</v>
      </c>
    </row>
    <row r="2098" spans="12:17">
      <c r="L2098" s="10"/>
      <c r="M2098" s="30" t="str">
        <f t="shared" si="194"/>
        <v/>
      </c>
      <c r="N2098" s="20">
        <f t="shared" ca="1" si="193"/>
        <v>60</v>
      </c>
      <c r="O2098" s="53">
        <f t="shared" ca="1" si="196"/>
        <v>-473508.90259078064</v>
      </c>
      <c r="P2098" s="11">
        <f t="shared" ca="1" si="195"/>
        <v>23201936.22694825</v>
      </c>
      <c r="Q2098" s="30">
        <f t="shared" ca="1" si="192"/>
        <v>1</v>
      </c>
    </row>
    <row r="2099" spans="12:17">
      <c r="L2099" s="10"/>
      <c r="M2099" s="30" t="str">
        <f t="shared" si="194"/>
        <v/>
      </c>
      <c r="N2099" s="20">
        <f t="shared" ca="1" si="193"/>
        <v>43</v>
      </c>
      <c r="O2099" s="53">
        <f t="shared" ca="1" si="196"/>
        <v>464038.72453896503</v>
      </c>
      <c r="P2099" s="11">
        <f t="shared" ca="1" si="195"/>
        <v>23665974.951487213</v>
      </c>
      <c r="Q2099" s="30">
        <f t="shared" ca="1" si="192"/>
        <v>0</v>
      </c>
    </row>
    <row r="2100" spans="12:17">
      <c r="L2100" s="10"/>
      <c r="M2100" s="30" t="str">
        <f t="shared" si="194"/>
        <v/>
      </c>
      <c r="N2100" s="20">
        <f t="shared" ca="1" si="193"/>
        <v>7</v>
      </c>
      <c r="O2100" s="53">
        <f t="shared" ca="1" si="196"/>
        <v>473319.4990297443</v>
      </c>
      <c r="P2100" s="11">
        <f t="shared" ca="1" si="195"/>
        <v>24139294.450516958</v>
      </c>
      <c r="Q2100" s="30">
        <f t="shared" ca="1" si="192"/>
        <v>0</v>
      </c>
    </row>
    <row r="2101" spans="12:17">
      <c r="L2101" s="10"/>
      <c r="M2101" s="30" t="str">
        <f t="shared" si="194"/>
        <v/>
      </c>
      <c r="N2101" s="20">
        <f t="shared" ca="1" si="193"/>
        <v>73</v>
      </c>
      <c r="O2101" s="53">
        <f t="shared" ca="1" si="196"/>
        <v>-482785.88901033916</v>
      </c>
      <c r="P2101" s="11">
        <f t="shared" ca="1" si="195"/>
        <v>23656508.561506618</v>
      </c>
      <c r="Q2101" s="30">
        <f t="shared" ca="1" si="192"/>
        <v>1</v>
      </c>
    </row>
    <row r="2102" spans="12:17">
      <c r="L2102" s="10"/>
      <c r="M2102" s="30" t="str">
        <f t="shared" si="194"/>
        <v/>
      </c>
      <c r="N2102" s="20">
        <f t="shared" ca="1" si="193"/>
        <v>39</v>
      </c>
      <c r="O2102" s="53">
        <f t="shared" ca="1" si="196"/>
        <v>473130.17123013234</v>
      </c>
      <c r="P2102" s="11">
        <f t="shared" ca="1" si="195"/>
        <v>24129638.732736751</v>
      </c>
      <c r="Q2102" s="30">
        <f t="shared" ca="1" si="192"/>
        <v>0</v>
      </c>
    </row>
    <row r="2103" spans="12:17">
      <c r="L2103" s="10"/>
      <c r="M2103" s="30" t="str">
        <f t="shared" si="194"/>
        <v/>
      </c>
      <c r="N2103" s="20">
        <f t="shared" ca="1" si="193"/>
        <v>8</v>
      </c>
      <c r="O2103" s="53">
        <f t="shared" ca="1" si="196"/>
        <v>482592.77465473505</v>
      </c>
      <c r="P2103" s="11">
        <f t="shared" ca="1" si="195"/>
        <v>24612231.507391486</v>
      </c>
      <c r="Q2103" s="30">
        <f t="shared" ca="1" si="192"/>
        <v>0</v>
      </c>
    </row>
    <row r="2104" spans="12:17">
      <c r="L2104" s="10"/>
      <c r="M2104" s="30" t="str">
        <f t="shared" si="194"/>
        <v/>
      </c>
      <c r="N2104" s="20">
        <f t="shared" ca="1" si="193"/>
        <v>69</v>
      </c>
      <c r="O2104" s="53">
        <f t="shared" ca="1" si="196"/>
        <v>-492244.63014782971</v>
      </c>
      <c r="P2104" s="11">
        <f t="shared" ca="1" si="195"/>
        <v>24119986.877243657</v>
      </c>
      <c r="Q2104" s="30">
        <f t="shared" ca="1" si="192"/>
        <v>1</v>
      </c>
    </row>
    <row r="2105" spans="12:17">
      <c r="L2105" s="10"/>
      <c r="M2105" s="30" t="str">
        <f t="shared" si="194"/>
        <v/>
      </c>
      <c r="N2105" s="20">
        <f t="shared" ca="1" si="193"/>
        <v>11</v>
      </c>
      <c r="O2105" s="53">
        <f t="shared" ca="1" si="196"/>
        <v>482399.73754487315</v>
      </c>
      <c r="P2105" s="11">
        <f t="shared" ca="1" si="195"/>
        <v>24602386.614788529</v>
      </c>
      <c r="Q2105" s="30">
        <f t="shared" ca="1" si="192"/>
        <v>0</v>
      </c>
    </row>
    <row r="2106" spans="12:17">
      <c r="L2106" s="10"/>
      <c r="M2106" s="30" t="str">
        <f t="shared" si="194"/>
        <v/>
      </c>
      <c r="N2106" s="20">
        <f t="shared" ca="1" si="193"/>
        <v>17</v>
      </c>
      <c r="O2106" s="53">
        <f t="shared" ca="1" si="196"/>
        <v>492047.73229577061</v>
      </c>
      <c r="P2106" s="11">
        <f t="shared" ca="1" si="195"/>
        <v>25094434.347084299</v>
      </c>
      <c r="Q2106" s="30">
        <f t="shared" ca="1" si="192"/>
        <v>0</v>
      </c>
    </row>
    <row r="2107" spans="12:17">
      <c r="L2107" s="10"/>
      <c r="M2107" s="30" t="str">
        <f t="shared" si="194"/>
        <v/>
      </c>
      <c r="N2107" s="20">
        <f t="shared" ca="1" si="193"/>
        <v>32</v>
      </c>
      <c r="O2107" s="53">
        <f t="shared" ca="1" si="196"/>
        <v>501888.68694168597</v>
      </c>
      <c r="P2107" s="11">
        <f t="shared" ca="1" si="195"/>
        <v>25596323.034025986</v>
      </c>
      <c r="Q2107" s="30">
        <f t="shared" ca="1" si="192"/>
        <v>0</v>
      </c>
    </row>
    <row r="2108" spans="12:17">
      <c r="L2108" s="10"/>
      <c r="M2108" s="30" t="str">
        <f t="shared" si="194"/>
        <v/>
      </c>
      <c r="N2108" s="20">
        <f t="shared" ca="1" si="193"/>
        <v>77</v>
      </c>
      <c r="O2108" s="53">
        <f t="shared" ca="1" si="196"/>
        <v>-511926.46068051975</v>
      </c>
      <c r="P2108" s="11">
        <f t="shared" ca="1" si="195"/>
        <v>25084396.573345467</v>
      </c>
      <c r="Q2108" s="30">
        <f t="shared" ca="1" si="192"/>
        <v>1</v>
      </c>
    </row>
    <row r="2109" spans="12:17">
      <c r="L2109" s="10"/>
      <c r="M2109" s="30" t="str">
        <f t="shared" si="194"/>
        <v/>
      </c>
      <c r="N2109" s="20">
        <f t="shared" ca="1" si="193"/>
        <v>58</v>
      </c>
      <c r="O2109" s="53">
        <f t="shared" ca="1" si="196"/>
        <v>501687.93146690936</v>
      </c>
      <c r="P2109" s="11">
        <f t="shared" ca="1" si="195"/>
        <v>25586084.504812378</v>
      </c>
      <c r="Q2109" s="30">
        <f t="shared" ca="1" si="192"/>
        <v>0</v>
      </c>
    </row>
    <row r="2110" spans="12:17">
      <c r="L2110" s="10"/>
      <c r="M2110" s="30" t="str">
        <f t="shared" si="194"/>
        <v/>
      </c>
      <c r="N2110" s="20">
        <f t="shared" ca="1" si="193"/>
        <v>95</v>
      </c>
      <c r="O2110" s="53">
        <f t="shared" ca="1" si="196"/>
        <v>-511721.69009624759</v>
      </c>
      <c r="P2110" s="11">
        <f t="shared" ca="1" si="195"/>
        <v>25074362.81471613</v>
      </c>
      <c r="Q2110" s="30">
        <f t="shared" ca="1" si="192"/>
        <v>1</v>
      </c>
    </row>
    <row r="2111" spans="12:17">
      <c r="L2111" s="10"/>
      <c r="M2111" s="30" t="str">
        <f t="shared" si="194"/>
        <v/>
      </c>
      <c r="N2111" s="20">
        <f t="shared" ca="1" si="193"/>
        <v>9</v>
      </c>
      <c r="O2111" s="53">
        <f t="shared" ca="1" si="196"/>
        <v>501487.25629432261</v>
      </c>
      <c r="P2111" s="11">
        <f t="shared" ca="1" si="195"/>
        <v>25575850.071010452</v>
      </c>
      <c r="Q2111" s="30">
        <f t="shared" ca="1" si="192"/>
        <v>0</v>
      </c>
    </row>
    <row r="2112" spans="12:17">
      <c r="L2112" s="10"/>
      <c r="M2112" s="30" t="str">
        <f t="shared" si="194"/>
        <v/>
      </c>
      <c r="N2112" s="20">
        <f t="shared" ca="1" si="193"/>
        <v>27</v>
      </c>
      <c r="O2112" s="53">
        <f t="shared" ca="1" si="196"/>
        <v>511517.00142020907</v>
      </c>
      <c r="P2112" s="11">
        <f t="shared" ca="1" si="195"/>
        <v>26087367.072430659</v>
      </c>
      <c r="Q2112" s="30">
        <f t="shared" ca="1" si="192"/>
        <v>0</v>
      </c>
    </row>
    <row r="2113" spans="12:17">
      <c r="L2113" s="10"/>
      <c r="M2113" s="30" t="str">
        <f t="shared" si="194"/>
        <v/>
      </c>
      <c r="N2113" s="20">
        <f t="shared" ca="1" si="193"/>
        <v>92</v>
      </c>
      <c r="O2113" s="53">
        <f t="shared" ca="1" si="196"/>
        <v>-521747.34144861321</v>
      </c>
      <c r="P2113" s="11">
        <f t="shared" ca="1" si="195"/>
        <v>25565619.730982047</v>
      </c>
      <c r="Q2113" s="30">
        <f t="shared" ca="1" si="192"/>
        <v>1</v>
      </c>
    </row>
    <row r="2114" spans="12:17">
      <c r="L2114" s="10"/>
      <c r="M2114" s="30" t="str">
        <f t="shared" si="194"/>
        <v/>
      </c>
      <c r="N2114" s="20">
        <f t="shared" ca="1" si="193"/>
        <v>25</v>
      </c>
      <c r="O2114" s="53">
        <f t="shared" ca="1" si="196"/>
        <v>511312.39461964095</v>
      </c>
      <c r="P2114" s="11">
        <f t="shared" ca="1" si="195"/>
        <v>26076932.125601687</v>
      </c>
      <c r="Q2114" s="30">
        <f t="shared" ca="1" si="192"/>
        <v>0</v>
      </c>
    </row>
    <row r="2115" spans="12:17">
      <c r="L2115" s="10"/>
      <c r="M2115" s="30" t="str">
        <f t="shared" si="194"/>
        <v/>
      </c>
      <c r="N2115" s="20">
        <f t="shared" ca="1" si="193"/>
        <v>29</v>
      </c>
      <c r="O2115" s="53">
        <f t="shared" ca="1" si="196"/>
        <v>521538.64251203375</v>
      </c>
      <c r="P2115" s="11">
        <f t="shared" ca="1" si="195"/>
        <v>26598470.768113721</v>
      </c>
      <c r="Q2115" s="30">
        <f t="shared" ca="1" si="192"/>
        <v>0</v>
      </c>
    </row>
    <row r="2116" spans="12:17">
      <c r="L2116" s="10"/>
      <c r="M2116" s="30" t="str">
        <f t="shared" si="194"/>
        <v/>
      </c>
      <c r="N2116" s="20">
        <f t="shared" ca="1" si="193"/>
        <v>30</v>
      </c>
      <c r="O2116" s="53">
        <f t="shared" ca="1" si="196"/>
        <v>531969.41536227439</v>
      </c>
      <c r="P2116" s="11">
        <f t="shared" ca="1" si="195"/>
        <v>27130440.183475997</v>
      </c>
      <c r="Q2116" s="30">
        <f t="shared" ca="1" si="192"/>
        <v>0</v>
      </c>
    </row>
    <row r="2117" spans="12:17">
      <c r="L2117" s="10"/>
      <c r="M2117" s="30" t="str">
        <f t="shared" si="194"/>
        <v/>
      </c>
      <c r="N2117" s="20">
        <f t="shared" ca="1" si="193"/>
        <v>7</v>
      </c>
      <c r="O2117" s="53">
        <f t="shared" ca="1" si="196"/>
        <v>542608.80366951996</v>
      </c>
      <c r="P2117" s="11">
        <f t="shared" ca="1" si="195"/>
        <v>27673048.987145517</v>
      </c>
      <c r="Q2117" s="30">
        <f t="shared" ca="1" si="192"/>
        <v>0</v>
      </c>
    </row>
    <row r="2118" spans="12:17">
      <c r="L2118" s="10"/>
      <c r="M2118" s="30" t="str">
        <f t="shared" si="194"/>
        <v/>
      </c>
      <c r="N2118" s="20">
        <f t="shared" ca="1" si="193"/>
        <v>79</v>
      </c>
      <c r="O2118" s="53">
        <f t="shared" ca="1" si="196"/>
        <v>-553460.97974291036</v>
      </c>
      <c r="P2118" s="11">
        <f t="shared" ca="1" si="195"/>
        <v>27119588.007402606</v>
      </c>
      <c r="Q2118" s="30">
        <f t="shared" ca="1" si="192"/>
        <v>1</v>
      </c>
    </row>
    <row r="2119" spans="12:17">
      <c r="L2119" s="10"/>
      <c r="M2119" s="30" t="str">
        <f t="shared" si="194"/>
        <v/>
      </c>
      <c r="N2119" s="20">
        <f t="shared" ca="1" si="193"/>
        <v>67</v>
      </c>
      <c r="O2119" s="53">
        <f t="shared" ca="1" si="196"/>
        <v>-542391.76014805213</v>
      </c>
      <c r="P2119" s="11">
        <f t="shared" ca="1" si="195"/>
        <v>26577196.247254554</v>
      </c>
      <c r="Q2119" s="30">
        <f t="shared" ca="1" si="192"/>
        <v>2</v>
      </c>
    </row>
    <row r="2120" spans="12:17">
      <c r="L2120" s="10"/>
      <c r="M2120" s="30" t="str">
        <f t="shared" si="194"/>
        <v/>
      </c>
      <c r="N2120" s="20">
        <f t="shared" ca="1" si="193"/>
        <v>19</v>
      </c>
      <c r="O2120" s="53">
        <f t="shared" ca="1" si="196"/>
        <v>531543.92494509113</v>
      </c>
      <c r="P2120" s="11">
        <f t="shared" ca="1" si="195"/>
        <v>27108740.172199644</v>
      </c>
      <c r="Q2120" s="30">
        <f t="shared" ca="1" si="192"/>
        <v>0</v>
      </c>
    </row>
    <row r="2121" spans="12:17">
      <c r="L2121" s="10"/>
      <c r="M2121" s="30" t="str">
        <f t="shared" si="194"/>
        <v/>
      </c>
      <c r="N2121" s="20">
        <f t="shared" ca="1" si="193"/>
        <v>70</v>
      </c>
      <c r="O2121" s="53">
        <f t="shared" ca="1" si="196"/>
        <v>-542174.80344399286</v>
      </c>
      <c r="P2121" s="11">
        <f t="shared" ca="1" si="195"/>
        <v>26566565.36875565</v>
      </c>
      <c r="Q2121" s="30">
        <f t="shared" ca="1" si="192"/>
        <v>1</v>
      </c>
    </row>
    <row r="2122" spans="12:17">
      <c r="L2122" s="10"/>
      <c r="M2122" s="30" t="str">
        <f t="shared" si="194"/>
        <v/>
      </c>
      <c r="N2122" s="20">
        <f t="shared" ca="1" si="193"/>
        <v>92</v>
      </c>
      <c r="O2122" s="53">
        <f t="shared" ca="1" si="196"/>
        <v>-531331.30737511301</v>
      </c>
      <c r="P2122" s="11">
        <f t="shared" ca="1" si="195"/>
        <v>26035234.061380535</v>
      </c>
      <c r="Q2122" s="30">
        <f t="shared" ca="1" si="192"/>
        <v>2</v>
      </c>
    </row>
    <row r="2123" spans="12:17">
      <c r="L2123" s="10"/>
      <c r="M2123" s="30" t="str">
        <f t="shared" si="194"/>
        <v/>
      </c>
      <c r="N2123" s="20">
        <f t="shared" ca="1" si="193"/>
        <v>37</v>
      </c>
      <c r="O2123" s="53">
        <f t="shared" ca="1" si="196"/>
        <v>520704.68122761074</v>
      </c>
      <c r="P2123" s="11">
        <f t="shared" ca="1" si="195"/>
        <v>26555938.742608145</v>
      </c>
      <c r="Q2123" s="30">
        <f t="shared" ca="1" si="192"/>
        <v>0</v>
      </c>
    </row>
    <row r="2124" spans="12:17">
      <c r="L2124" s="10"/>
      <c r="M2124" s="30" t="str">
        <f t="shared" si="194"/>
        <v/>
      </c>
      <c r="N2124" s="20">
        <f t="shared" ca="1" si="193"/>
        <v>26</v>
      </c>
      <c r="O2124" s="53">
        <f t="shared" ca="1" si="196"/>
        <v>531118.77485216293</v>
      </c>
      <c r="P2124" s="11">
        <f t="shared" ca="1" si="195"/>
        <v>27087057.517460309</v>
      </c>
      <c r="Q2124" s="30">
        <f t="shared" ca="1" si="192"/>
        <v>0</v>
      </c>
    </row>
    <row r="2125" spans="12:17">
      <c r="L2125" s="10"/>
      <c r="M2125" s="30" t="str">
        <f t="shared" si="194"/>
        <v/>
      </c>
      <c r="N2125" s="20">
        <f t="shared" ca="1" si="193"/>
        <v>85</v>
      </c>
      <c r="O2125" s="53">
        <f t="shared" ca="1" si="196"/>
        <v>-541741.15034920617</v>
      </c>
      <c r="P2125" s="11">
        <f t="shared" ca="1" si="195"/>
        <v>26545316.367111102</v>
      </c>
      <c r="Q2125" s="30">
        <f t="shared" ca="1" si="192"/>
        <v>1</v>
      </c>
    </row>
    <row r="2126" spans="12:17">
      <c r="L2126" s="10"/>
      <c r="M2126" s="30" t="str">
        <f t="shared" si="194"/>
        <v/>
      </c>
      <c r="N2126" s="20">
        <f t="shared" ca="1" si="193"/>
        <v>12</v>
      </c>
      <c r="O2126" s="53">
        <f t="shared" ca="1" si="196"/>
        <v>530906.3273422221</v>
      </c>
      <c r="P2126" s="11">
        <f t="shared" ca="1" si="195"/>
        <v>27076222.694453325</v>
      </c>
      <c r="Q2126" s="30">
        <f t="shared" ca="1" si="192"/>
        <v>0</v>
      </c>
    </row>
    <row r="2127" spans="12:17">
      <c r="L2127" s="10"/>
      <c r="M2127" s="30" t="str">
        <f t="shared" si="194"/>
        <v/>
      </c>
      <c r="N2127" s="20">
        <f t="shared" ca="1" si="193"/>
        <v>63</v>
      </c>
      <c r="O2127" s="53">
        <f t="shared" ca="1" si="196"/>
        <v>-541524.45388906647</v>
      </c>
      <c r="P2127" s="11">
        <f t="shared" ca="1" si="195"/>
        <v>26534698.240564257</v>
      </c>
      <c r="Q2127" s="30">
        <f t="shared" ca="1" si="192"/>
        <v>1</v>
      </c>
    </row>
    <row r="2128" spans="12:17">
      <c r="L2128" s="10"/>
      <c r="M2128" s="30" t="str">
        <f t="shared" si="194"/>
        <v/>
      </c>
      <c r="N2128" s="20">
        <f t="shared" ca="1" si="193"/>
        <v>34</v>
      </c>
      <c r="O2128" s="53">
        <f t="shared" ca="1" si="196"/>
        <v>530693.96481128514</v>
      </c>
      <c r="P2128" s="11">
        <f t="shared" ca="1" si="195"/>
        <v>27065392.205375541</v>
      </c>
      <c r="Q2128" s="30">
        <f t="shared" ca="1" si="192"/>
        <v>0</v>
      </c>
    </row>
    <row r="2129" spans="12:17">
      <c r="L2129" s="10"/>
      <c r="M2129" s="30" t="str">
        <f t="shared" si="194"/>
        <v/>
      </c>
      <c r="N2129" s="20">
        <f t="shared" ca="1" si="193"/>
        <v>100</v>
      </c>
      <c r="O2129" s="53">
        <f t="shared" ca="1" si="196"/>
        <v>-541307.84410751087</v>
      </c>
      <c r="P2129" s="11">
        <f t="shared" ca="1" si="195"/>
        <v>26524084.361268029</v>
      </c>
      <c r="Q2129" s="30">
        <f t="shared" ca="1" si="192"/>
        <v>1</v>
      </c>
    </row>
    <row r="2130" spans="12:17">
      <c r="L2130" s="10"/>
      <c r="M2130" s="30" t="str">
        <f t="shared" si="194"/>
        <v/>
      </c>
      <c r="N2130" s="20">
        <f t="shared" ca="1" si="193"/>
        <v>75</v>
      </c>
      <c r="O2130" s="53">
        <f t="shared" ca="1" si="196"/>
        <v>-530481.68722536054</v>
      </c>
      <c r="P2130" s="11">
        <f t="shared" ca="1" si="195"/>
        <v>25993602.674042668</v>
      </c>
      <c r="Q2130" s="30">
        <f t="shared" ca="1" si="192"/>
        <v>2</v>
      </c>
    </row>
    <row r="2131" spans="12:17">
      <c r="L2131" s="10"/>
      <c r="M2131" s="30" t="str">
        <f t="shared" si="194"/>
        <v/>
      </c>
      <c r="N2131" s="20">
        <f t="shared" ca="1" si="193"/>
        <v>78</v>
      </c>
      <c r="O2131" s="53">
        <f t="shared" ca="1" si="196"/>
        <v>-519872.05348085338</v>
      </c>
      <c r="P2131" s="11">
        <f t="shared" ca="1" si="195"/>
        <v>25473730.620561816</v>
      </c>
      <c r="Q2131" s="30">
        <f t="shared" ca="1" si="192"/>
        <v>3</v>
      </c>
    </row>
    <row r="2132" spans="12:17">
      <c r="L2132" s="10"/>
      <c r="M2132" s="30" t="str">
        <f t="shared" si="194"/>
        <v/>
      </c>
      <c r="N2132" s="20">
        <f t="shared" ca="1" si="193"/>
        <v>32</v>
      </c>
      <c r="O2132" s="53">
        <f t="shared" ca="1" si="196"/>
        <v>509474.61241123633</v>
      </c>
      <c r="P2132" s="11">
        <f t="shared" ca="1" si="195"/>
        <v>25983205.23297305</v>
      </c>
      <c r="Q2132" s="30">
        <f t="shared" ca="1" si="192"/>
        <v>0</v>
      </c>
    </row>
    <row r="2133" spans="12:17">
      <c r="L2133" s="10"/>
      <c r="M2133" s="30" t="str">
        <f t="shared" si="194"/>
        <v/>
      </c>
      <c r="N2133" s="20">
        <f t="shared" ca="1" si="193"/>
        <v>66</v>
      </c>
      <c r="O2133" s="53">
        <f t="shared" ca="1" si="196"/>
        <v>-519664.10465946101</v>
      </c>
      <c r="P2133" s="11">
        <f t="shared" ca="1" si="195"/>
        <v>25463541.12831359</v>
      </c>
      <c r="Q2133" s="30">
        <f t="shared" ca="1" si="192"/>
        <v>1</v>
      </c>
    </row>
    <row r="2134" spans="12:17">
      <c r="L2134" s="10"/>
      <c r="M2134" s="30" t="str">
        <f t="shared" si="194"/>
        <v/>
      </c>
      <c r="N2134" s="20">
        <f t="shared" ca="1" si="193"/>
        <v>78</v>
      </c>
      <c r="O2134" s="53">
        <f t="shared" ca="1" si="196"/>
        <v>-509270.82256627182</v>
      </c>
      <c r="P2134" s="11">
        <f t="shared" ca="1" si="195"/>
        <v>24954270.305747319</v>
      </c>
      <c r="Q2134" s="30">
        <f t="shared" ca="1" si="192"/>
        <v>2</v>
      </c>
    </row>
    <row r="2135" spans="12:17">
      <c r="L2135" s="10"/>
      <c r="M2135" s="30" t="str">
        <f t="shared" si="194"/>
        <v/>
      </c>
      <c r="N2135" s="20">
        <f t="shared" ca="1" si="193"/>
        <v>9</v>
      </c>
      <c r="O2135" s="53">
        <f t="shared" ca="1" si="196"/>
        <v>499085.40611494641</v>
      </c>
      <c r="P2135" s="11">
        <f t="shared" ca="1" si="195"/>
        <v>25453355.711862266</v>
      </c>
      <c r="Q2135" s="30">
        <f t="shared" ca="1" si="192"/>
        <v>0</v>
      </c>
    </row>
    <row r="2136" spans="12:17">
      <c r="L2136" s="10"/>
      <c r="M2136" s="30" t="str">
        <f t="shared" si="194"/>
        <v/>
      </c>
      <c r="N2136" s="20">
        <f t="shared" ca="1" si="193"/>
        <v>37</v>
      </c>
      <c r="O2136" s="53">
        <f t="shared" ca="1" si="196"/>
        <v>509067.11423724535</v>
      </c>
      <c r="P2136" s="11">
        <f t="shared" ca="1" si="195"/>
        <v>25962422.826099511</v>
      </c>
      <c r="Q2136" s="30">
        <f t="shared" ca="1" si="192"/>
        <v>0</v>
      </c>
    </row>
    <row r="2137" spans="12:17">
      <c r="L2137" s="10"/>
      <c r="M2137" s="30" t="str">
        <f t="shared" si="194"/>
        <v/>
      </c>
      <c r="N2137" s="20">
        <f t="shared" ca="1" si="193"/>
        <v>95</v>
      </c>
      <c r="O2137" s="53">
        <f t="shared" ca="1" si="196"/>
        <v>-519248.45652199024</v>
      </c>
      <c r="P2137" s="11">
        <f t="shared" ca="1" si="195"/>
        <v>25443174.36957752</v>
      </c>
      <c r="Q2137" s="30">
        <f t="shared" ca="1" si="192"/>
        <v>1</v>
      </c>
    </row>
    <row r="2138" spans="12:17">
      <c r="L2138" s="10"/>
      <c r="M2138" s="30" t="str">
        <f t="shared" si="194"/>
        <v/>
      </c>
      <c r="N2138" s="20">
        <f t="shared" ca="1" si="193"/>
        <v>15</v>
      </c>
      <c r="O2138" s="53">
        <f t="shared" ca="1" si="196"/>
        <v>508863.48739155038</v>
      </c>
      <c r="P2138" s="11">
        <f t="shared" ca="1" si="195"/>
        <v>25952037.85696907</v>
      </c>
      <c r="Q2138" s="30">
        <f t="shared" ca="1" si="192"/>
        <v>0</v>
      </c>
    </row>
    <row r="2139" spans="12:17">
      <c r="L2139" s="10"/>
      <c r="M2139" s="30" t="str">
        <f t="shared" si="194"/>
        <v/>
      </c>
      <c r="N2139" s="20">
        <f t="shared" ca="1" si="193"/>
        <v>63</v>
      </c>
      <c r="O2139" s="53">
        <f t="shared" ca="1" si="196"/>
        <v>-519040.75713938143</v>
      </c>
      <c r="P2139" s="11">
        <f t="shared" ca="1" si="195"/>
        <v>25432997.099829689</v>
      </c>
      <c r="Q2139" s="30">
        <f t="shared" ca="1" si="192"/>
        <v>1</v>
      </c>
    </row>
    <row r="2140" spans="12:17">
      <c r="L2140" s="10"/>
      <c r="M2140" s="30" t="str">
        <f t="shared" si="194"/>
        <v/>
      </c>
      <c r="N2140" s="20">
        <f t="shared" ca="1" si="193"/>
        <v>99</v>
      </c>
      <c r="O2140" s="53">
        <f t="shared" ca="1" si="196"/>
        <v>-508659.94199659379</v>
      </c>
      <c r="P2140" s="11">
        <f t="shared" ca="1" si="195"/>
        <v>24924337.157833096</v>
      </c>
      <c r="Q2140" s="30">
        <f t="shared" ca="1" si="192"/>
        <v>2</v>
      </c>
    </row>
    <row r="2141" spans="12:17">
      <c r="L2141" s="10"/>
      <c r="M2141" s="30" t="str">
        <f t="shared" si="194"/>
        <v/>
      </c>
      <c r="N2141" s="20">
        <f t="shared" ca="1" si="193"/>
        <v>72</v>
      </c>
      <c r="O2141" s="53">
        <f t="shared" ca="1" si="196"/>
        <v>-498486.74315666192</v>
      </c>
      <c r="P2141" s="11">
        <f t="shared" ca="1" si="195"/>
        <v>24425850.414676435</v>
      </c>
      <c r="Q2141" s="30">
        <f t="shared" ref="Q2141:Q2204" ca="1" si="197">IF(O2141="","",IF(O2141&gt;0,0,1+Q2140))</f>
        <v>3</v>
      </c>
    </row>
    <row r="2142" spans="12:17">
      <c r="L2142" s="10"/>
      <c r="M2142" s="30" t="str">
        <f t="shared" si="194"/>
        <v/>
      </c>
      <c r="N2142" s="20">
        <f t="shared" ca="1" si="193"/>
        <v>67</v>
      </c>
      <c r="O2142" s="53">
        <f t="shared" ca="1" si="196"/>
        <v>-488517.00829352869</v>
      </c>
      <c r="P2142" s="11">
        <f t="shared" ca="1" si="195"/>
        <v>23937333.406382907</v>
      </c>
      <c r="Q2142" s="30">
        <f t="shared" ca="1" si="197"/>
        <v>4</v>
      </c>
    </row>
    <row r="2143" spans="12:17">
      <c r="L2143" s="10"/>
      <c r="M2143" s="30" t="str">
        <f t="shared" si="194"/>
        <v/>
      </c>
      <c r="N2143" s="20">
        <f t="shared" ca="1" si="193"/>
        <v>63</v>
      </c>
      <c r="O2143" s="53">
        <f t="shared" ca="1" si="196"/>
        <v>-478746.66812765814</v>
      </c>
      <c r="P2143" s="11">
        <f t="shared" ca="1" si="195"/>
        <v>23458586.738255247</v>
      </c>
      <c r="Q2143" s="30">
        <f t="shared" ca="1" si="197"/>
        <v>5</v>
      </c>
    </row>
    <row r="2144" spans="12:17">
      <c r="L2144" s="10"/>
      <c r="M2144" s="30" t="str">
        <f t="shared" si="194"/>
        <v/>
      </c>
      <c r="N2144" s="20">
        <f t="shared" ca="1" si="193"/>
        <v>11</v>
      </c>
      <c r="O2144" s="53">
        <f t="shared" ca="1" si="196"/>
        <v>469171.73476510495</v>
      </c>
      <c r="P2144" s="11">
        <f t="shared" ca="1" si="195"/>
        <v>23927758.473020352</v>
      </c>
      <c r="Q2144" s="30">
        <f t="shared" ca="1" si="197"/>
        <v>0</v>
      </c>
    </row>
    <row r="2145" spans="12:17">
      <c r="L2145" s="10"/>
      <c r="M2145" s="30" t="str">
        <f t="shared" si="194"/>
        <v/>
      </c>
      <c r="N2145" s="20">
        <f t="shared" ca="1" si="193"/>
        <v>7</v>
      </c>
      <c r="O2145" s="53">
        <f t="shared" ca="1" si="196"/>
        <v>478555.16946040705</v>
      </c>
      <c r="P2145" s="11">
        <f t="shared" ca="1" si="195"/>
        <v>24406313.642480761</v>
      </c>
      <c r="Q2145" s="30">
        <f t="shared" ca="1" si="197"/>
        <v>0</v>
      </c>
    </row>
    <row r="2146" spans="12:17">
      <c r="L2146" s="10"/>
      <c r="M2146" s="30" t="str">
        <f t="shared" si="194"/>
        <v/>
      </c>
      <c r="N2146" s="20">
        <f t="shared" ca="1" si="193"/>
        <v>15</v>
      </c>
      <c r="O2146" s="53">
        <f t="shared" ca="1" si="196"/>
        <v>488126.2728496152</v>
      </c>
      <c r="P2146" s="11">
        <f t="shared" ca="1" si="195"/>
        <v>24894439.915330376</v>
      </c>
      <c r="Q2146" s="30">
        <f t="shared" ca="1" si="197"/>
        <v>0</v>
      </c>
    </row>
    <row r="2147" spans="12:17">
      <c r="L2147" s="10"/>
      <c r="M2147" s="30" t="str">
        <f t="shared" si="194"/>
        <v/>
      </c>
      <c r="N2147" s="20">
        <f t="shared" ca="1" si="193"/>
        <v>49</v>
      </c>
      <c r="O2147" s="53">
        <f t="shared" ca="1" si="196"/>
        <v>497888.79830660752</v>
      </c>
      <c r="P2147" s="11">
        <f t="shared" ca="1" si="195"/>
        <v>25392328.713636983</v>
      </c>
      <c r="Q2147" s="30">
        <f t="shared" ca="1" si="197"/>
        <v>0</v>
      </c>
    </row>
    <row r="2148" spans="12:17">
      <c r="L2148" s="10"/>
      <c r="M2148" s="30" t="str">
        <f t="shared" si="194"/>
        <v/>
      </c>
      <c r="N2148" s="20">
        <f t="shared" ca="1" si="193"/>
        <v>49</v>
      </c>
      <c r="O2148" s="53">
        <f t="shared" ca="1" si="196"/>
        <v>507846.5742727397</v>
      </c>
      <c r="P2148" s="11">
        <f t="shared" ca="1" si="195"/>
        <v>25900175.287909724</v>
      </c>
      <c r="Q2148" s="30">
        <f t="shared" ca="1" si="197"/>
        <v>0</v>
      </c>
    </row>
    <row r="2149" spans="12:17">
      <c r="L2149" s="10"/>
      <c r="M2149" s="30" t="str">
        <f t="shared" si="194"/>
        <v/>
      </c>
      <c r="N2149" s="20">
        <f t="shared" ca="1" si="193"/>
        <v>38</v>
      </c>
      <c r="O2149" s="53">
        <f t="shared" ca="1" si="196"/>
        <v>518003.50575819449</v>
      </c>
      <c r="P2149" s="11">
        <f t="shared" ca="1" si="195"/>
        <v>26418178.79366792</v>
      </c>
      <c r="Q2149" s="30">
        <f t="shared" ca="1" si="197"/>
        <v>0</v>
      </c>
    </row>
    <row r="2150" spans="12:17">
      <c r="L2150" s="10"/>
      <c r="M2150" s="30" t="str">
        <f t="shared" si="194"/>
        <v/>
      </c>
      <c r="N2150" s="20">
        <f t="shared" ca="1" si="193"/>
        <v>36</v>
      </c>
      <c r="O2150" s="53">
        <f t="shared" ca="1" si="196"/>
        <v>528363.57587335841</v>
      </c>
      <c r="P2150" s="11">
        <f t="shared" ca="1" si="195"/>
        <v>26946542.36954128</v>
      </c>
      <c r="Q2150" s="30">
        <f t="shared" ca="1" si="197"/>
        <v>0</v>
      </c>
    </row>
    <row r="2151" spans="12:17">
      <c r="L2151" s="10"/>
      <c r="M2151" s="30" t="str">
        <f t="shared" si="194"/>
        <v/>
      </c>
      <c r="N2151" s="20">
        <f t="shared" ca="1" si="193"/>
        <v>33</v>
      </c>
      <c r="O2151" s="53">
        <f t="shared" ca="1" si="196"/>
        <v>538930.84739082563</v>
      </c>
      <c r="P2151" s="11">
        <f t="shared" ca="1" si="195"/>
        <v>27485473.216932107</v>
      </c>
      <c r="Q2151" s="30">
        <f t="shared" ca="1" si="197"/>
        <v>0</v>
      </c>
    </row>
    <row r="2152" spans="12:17">
      <c r="L2152" s="10"/>
      <c r="M2152" s="30" t="str">
        <f t="shared" si="194"/>
        <v/>
      </c>
      <c r="N2152" s="20">
        <f t="shared" ca="1" si="193"/>
        <v>94</v>
      </c>
      <c r="O2152" s="53">
        <f t="shared" ca="1" si="196"/>
        <v>-549709.4643386422</v>
      </c>
      <c r="P2152" s="11">
        <f t="shared" ca="1" si="195"/>
        <v>26935763.752593465</v>
      </c>
      <c r="Q2152" s="30">
        <f t="shared" ca="1" si="197"/>
        <v>1</v>
      </c>
    </row>
    <row r="2153" spans="12:17">
      <c r="L2153" s="10"/>
      <c r="M2153" s="30" t="str">
        <f t="shared" si="194"/>
        <v/>
      </c>
      <c r="N2153" s="20">
        <f t="shared" ca="1" si="193"/>
        <v>84</v>
      </c>
      <c r="O2153" s="53">
        <f t="shared" ca="1" si="196"/>
        <v>-538715.27505186934</v>
      </c>
      <c r="P2153" s="11">
        <f t="shared" ca="1" si="195"/>
        <v>26397048.477541596</v>
      </c>
      <c r="Q2153" s="30">
        <f t="shared" ca="1" si="197"/>
        <v>2</v>
      </c>
    </row>
    <row r="2154" spans="12:17">
      <c r="L2154" s="10"/>
      <c r="M2154" s="30" t="str">
        <f t="shared" si="194"/>
        <v/>
      </c>
      <c r="N2154" s="20">
        <f t="shared" ref="N2154:N2217" ca="1" si="198">RANDBETWEEN(0,100)</f>
        <v>83</v>
      </c>
      <c r="O2154" s="53">
        <f t="shared" ca="1" si="196"/>
        <v>-527940.96955083194</v>
      </c>
      <c r="P2154" s="11">
        <f t="shared" ca="1" si="195"/>
        <v>25869107.507990763</v>
      </c>
      <c r="Q2154" s="30">
        <f t="shared" ca="1" si="197"/>
        <v>3</v>
      </c>
    </row>
    <row r="2155" spans="12:17">
      <c r="L2155" s="10"/>
      <c r="M2155" s="30" t="str">
        <f t="shared" ref="M2155:M2218" si="199">IF(K2155="","",IF(K2155&gt;0,0,1+M2154))</f>
        <v/>
      </c>
      <c r="N2155" s="20">
        <f t="shared" ca="1" si="198"/>
        <v>88</v>
      </c>
      <c r="O2155" s="53">
        <f t="shared" ca="1" si="196"/>
        <v>-517382.15015981527</v>
      </c>
      <c r="P2155" s="11">
        <f t="shared" ref="P2155:P2218" ca="1" si="200">O2155+P2154</f>
        <v>25351725.357830949</v>
      </c>
      <c r="Q2155" s="30">
        <f t="shared" ca="1" si="197"/>
        <v>4</v>
      </c>
    </row>
    <row r="2156" spans="12:17">
      <c r="L2156" s="10"/>
      <c r="M2156" s="30" t="str">
        <f t="shared" si="199"/>
        <v/>
      </c>
      <c r="N2156" s="20">
        <f t="shared" ca="1" si="198"/>
        <v>100</v>
      </c>
      <c r="O2156" s="53">
        <f t="shared" ref="O2156:O2219" ca="1" si="201">IF(N2156&gt;=$F$11*100,-(P2155*$F$9),(P2155*$F$9*$F$13))</f>
        <v>-507034.50715661899</v>
      </c>
      <c r="P2156" s="11">
        <f t="shared" ca="1" si="200"/>
        <v>24844690.850674331</v>
      </c>
      <c r="Q2156" s="30">
        <f t="shared" ca="1" si="197"/>
        <v>5</v>
      </c>
    </row>
    <row r="2157" spans="12:17">
      <c r="L2157" s="10"/>
      <c r="M2157" s="30" t="str">
        <f t="shared" si="199"/>
        <v/>
      </c>
      <c r="N2157" s="20">
        <f t="shared" ca="1" si="198"/>
        <v>58</v>
      </c>
      <c r="O2157" s="53">
        <f t="shared" ca="1" si="201"/>
        <v>496893.81701348664</v>
      </c>
      <c r="P2157" s="11">
        <f t="shared" ca="1" si="200"/>
        <v>25341584.667687818</v>
      </c>
      <c r="Q2157" s="30">
        <f t="shared" ca="1" si="197"/>
        <v>0</v>
      </c>
    </row>
    <row r="2158" spans="12:17">
      <c r="L2158" s="10"/>
      <c r="M2158" s="30" t="str">
        <f t="shared" si="199"/>
        <v/>
      </c>
      <c r="N2158" s="20">
        <f t="shared" ca="1" si="198"/>
        <v>50</v>
      </c>
      <c r="O2158" s="53">
        <f t="shared" ca="1" si="201"/>
        <v>506831.69335375639</v>
      </c>
      <c r="P2158" s="11">
        <f t="shared" ca="1" si="200"/>
        <v>25848416.361041576</v>
      </c>
      <c r="Q2158" s="30">
        <f t="shared" ca="1" si="197"/>
        <v>0</v>
      </c>
    </row>
    <row r="2159" spans="12:17">
      <c r="L2159" s="10"/>
      <c r="M2159" s="30" t="str">
        <f t="shared" si="199"/>
        <v/>
      </c>
      <c r="N2159" s="20">
        <f t="shared" ca="1" si="198"/>
        <v>33</v>
      </c>
      <c r="O2159" s="53">
        <f t="shared" ca="1" si="201"/>
        <v>516968.32722083153</v>
      </c>
      <c r="P2159" s="11">
        <f t="shared" ca="1" si="200"/>
        <v>26365384.688262407</v>
      </c>
      <c r="Q2159" s="30">
        <f t="shared" ca="1" si="197"/>
        <v>0</v>
      </c>
    </row>
    <row r="2160" spans="12:17">
      <c r="L2160" s="10"/>
      <c r="M2160" s="30" t="str">
        <f t="shared" si="199"/>
        <v/>
      </c>
      <c r="N2160" s="20">
        <f t="shared" ca="1" si="198"/>
        <v>94</v>
      </c>
      <c r="O2160" s="53">
        <f t="shared" ca="1" si="201"/>
        <v>-527307.69376524817</v>
      </c>
      <c r="P2160" s="11">
        <f t="shared" ca="1" si="200"/>
        <v>25838076.994497158</v>
      </c>
      <c r="Q2160" s="30">
        <f t="shared" ca="1" si="197"/>
        <v>1</v>
      </c>
    </row>
    <row r="2161" spans="12:17">
      <c r="L2161" s="10"/>
      <c r="M2161" s="30" t="str">
        <f t="shared" si="199"/>
        <v/>
      </c>
      <c r="N2161" s="20">
        <f t="shared" ca="1" si="198"/>
        <v>56</v>
      </c>
      <c r="O2161" s="53">
        <f t="shared" ca="1" si="201"/>
        <v>516761.53988994315</v>
      </c>
      <c r="P2161" s="11">
        <f t="shared" ca="1" si="200"/>
        <v>26354838.5343871</v>
      </c>
      <c r="Q2161" s="30">
        <f t="shared" ca="1" si="197"/>
        <v>0</v>
      </c>
    </row>
    <row r="2162" spans="12:17">
      <c r="L2162" s="10"/>
      <c r="M2162" s="30" t="str">
        <f t="shared" si="199"/>
        <v/>
      </c>
      <c r="N2162" s="20">
        <f t="shared" ca="1" si="198"/>
        <v>88</v>
      </c>
      <c r="O2162" s="53">
        <f t="shared" ca="1" si="201"/>
        <v>-527096.77068774204</v>
      </c>
      <c r="P2162" s="11">
        <f t="shared" ca="1" si="200"/>
        <v>25827741.76369936</v>
      </c>
      <c r="Q2162" s="30">
        <f t="shared" ca="1" si="197"/>
        <v>1</v>
      </c>
    </row>
    <row r="2163" spans="12:17">
      <c r="L2163" s="10"/>
      <c r="M2163" s="30" t="str">
        <f t="shared" si="199"/>
        <v/>
      </c>
      <c r="N2163" s="20">
        <f t="shared" ca="1" si="198"/>
        <v>32</v>
      </c>
      <c r="O2163" s="53">
        <f t="shared" ca="1" si="201"/>
        <v>516554.83527398721</v>
      </c>
      <c r="P2163" s="11">
        <f t="shared" ca="1" si="200"/>
        <v>26344296.598973349</v>
      </c>
      <c r="Q2163" s="30">
        <f t="shared" ca="1" si="197"/>
        <v>0</v>
      </c>
    </row>
    <row r="2164" spans="12:17">
      <c r="L2164" s="10"/>
      <c r="M2164" s="30" t="str">
        <f t="shared" si="199"/>
        <v/>
      </c>
      <c r="N2164" s="20">
        <f t="shared" ca="1" si="198"/>
        <v>21</v>
      </c>
      <c r="O2164" s="53">
        <f t="shared" ca="1" si="201"/>
        <v>526885.93197946693</v>
      </c>
      <c r="P2164" s="11">
        <f t="shared" ca="1" si="200"/>
        <v>26871182.530952815</v>
      </c>
      <c r="Q2164" s="30">
        <f t="shared" ca="1" si="197"/>
        <v>0</v>
      </c>
    </row>
    <row r="2165" spans="12:17">
      <c r="L2165" s="10"/>
      <c r="M2165" s="30" t="str">
        <f t="shared" si="199"/>
        <v/>
      </c>
      <c r="N2165" s="20">
        <f t="shared" ca="1" si="198"/>
        <v>30</v>
      </c>
      <c r="O2165" s="53">
        <f t="shared" ca="1" si="201"/>
        <v>537423.65061905631</v>
      </c>
      <c r="P2165" s="11">
        <f t="shared" ca="1" si="200"/>
        <v>27408606.181571871</v>
      </c>
      <c r="Q2165" s="30">
        <f t="shared" ca="1" si="197"/>
        <v>0</v>
      </c>
    </row>
    <row r="2166" spans="12:17">
      <c r="L2166" s="10"/>
      <c r="M2166" s="30" t="str">
        <f t="shared" si="199"/>
        <v/>
      </c>
      <c r="N2166" s="20">
        <f t="shared" ca="1" si="198"/>
        <v>46</v>
      </c>
      <c r="O2166" s="53">
        <f t="shared" ca="1" si="201"/>
        <v>548172.12363143743</v>
      </c>
      <c r="P2166" s="11">
        <f t="shared" ca="1" si="200"/>
        <v>27956778.305203307</v>
      </c>
      <c r="Q2166" s="30">
        <f t="shared" ca="1" si="197"/>
        <v>0</v>
      </c>
    </row>
    <row r="2167" spans="12:17">
      <c r="L2167" s="10"/>
      <c r="M2167" s="30" t="str">
        <f t="shared" si="199"/>
        <v/>
      </c>
      <c r="N2167" s="20">
        <f t="shared" ca="1" si="198"/>
        <v>98</v>
      </c>
      <c r="O2167" s="53">
        <f t="shared" ca="1" si="201"/>
        <v>-559135.56610406621</v>
      </c>
      <c r="P2167" s="11">
        <f t="shared" ca="1" si="200"/>
        <v>27397642.739099242</v>
      </c>
      <c r="Q2167" s="30">
        <f t="shared" ca="1" si="197"/>
        <v>1</v>
      </c>
    </row>
    <row r="2168" spans="12:17">
      <c r="L2168" s="10"/>
      <c r="M2168" s="30" t="str">
        <f t="shared" si="199"/>
        <v/>
      </c>
      <c r="N2168" s="20">
        <f t="shared" ca="1" si="198"/>
        <v>19</v>
      </c>
      <c r="O2168" s="53">
        <f t="shared" ca="1" si="201"/>
        <v>547952.85478198482</v>
      </c>
      <c r="P2168" s="11">
        <f t="shared" ca="1" si="200"/>
        <v>27945595.593881227</v>
      </c>
      <c r="Q2168" s="30">
        <f t="shared" ca="1" si="197"/>
        <v>0</v>
      </c>
    </row>
    <row r="2169" spans="12:17">
      <c r="L2169" s="10"/>
      <c r="M2169" s="30" t="str">
        <f t="shared" si="199"/>
        <v/>
      </c>
      <c r="N2169" s="20">
        <f t="shared" ca="1" si="198"/>
        <v>50</v>
      </c>
      <c r="O2169" s="53">
        <f t="shared" ca="1" si="201"/>
        <v>558911.91187762457</v>
      </c>
      <c r="P2169" s="11">
        <f t="shared" ca="1" si="200"/>
        <v>28504507.505758852</v>
      </c>
      <c r="Q2169" s="30">
        <f t="shared" ca="1" si="197"/>
        <v>0</v>
      </c>
    </row>
    <row r="2170" spans="12:17">
      <c r="L2170" s="10"/>
      <c r="M2170" s="30" t="str">
        <f t="shared" si="199"/>
        <v/>
      </c>
      <c r="N2170" s="20">
        <f t="shared" ca="1" si="198"/>
        <v>23</v>
      </c>
      <c r="O2170" s="53">
        <f t="shared" ca="1" si="201"/>
        <v>570090.15011517704</v>
      </c>
      <c r="P2170" s="11">
        <f t="shared" ca="1" si="200"/>
        <v>29074597.655874029</v>
      </c>
      <c r="Q2170" s="30">
        <f t="shared" ca="1" si="197"/>
        <v>0</v>
      </c>
    </row>
    <row r="2171" spans="12:17">
      <c r="L2171" s="10"/>
      <c r="M2171" s="30" t="str">
        <f t="shared" si="199"/>
        <v/>
      </c>
      <c r="N2171" s="20">
        <f t="shared" ca="1" si="198"/>
        <v>80</v>
      </c>
      <c r="O2171" s="53">
        <f t="shared" ca="1" si="201"/>
        <v>-581491.95311748062</v>
      </c>
      <c r="P2171" s="11">
        <f t="shared" ca="1" si="200"/>
        <v>28493105.702756546</v>
      </c>
      <c r="Q2171" s="30">
        <f t="shared" ca="1" si="197"/>
        <v>1</v>
      </c>
    </row>
    <row r="2172" spans="12:17">
      <c r="L2172" s="10"/>
      <c r="M2172" s="30" t="str">
        <f t="shared" si="199"/>
        <v/>
      </c>
      <c r="N2172" s="20">
        <f t="shared" ca="1" si="198"/>
        <v>66</v>
      </c>
      <c r="O2172" s="53">
        <f t="shared" ca="1" si="201"/>
        <v>-569862.11405513098</v>
      </c>
      <c r="P2172" s="11">
        <f t="shared" ca="1" si="200"/>
        <v>27923243.588701416</v>
      </c>
      <c r="Q2172" s="30">
        <f t="shared" ca="1" si="197"/>
        <v>2</v>
      </c>
    </row>
    <row r="2173" spans="12:17">
      <c r="L2173" s="10"/>
      <c r="M2173" s="30" t="str">
        <f t="shared" si="199"/>
        <v/>
      </c>
      <c r="N2173" s="20">
        <f t="shared" ca="1" si="198"/>
        <v>88</v>
      </c>
      <c r="O2173" s="53">
        <f t="shared" ca="1" si="201"/>
        <v>-558464.87177402829</v>
      </c>
      <c r="P2173" s="11">
        <f t="shared" ca="1" si="200"/>
        <v>27364778.716927387</v>
      </c>
      <c r="Q2173" s="30">
        <f t="shared" ca="1" si="197"/>
        <v>3</v>
      </c>
    </row>
    <row r="2174" spans="12:17">
      <c r="L2174" s="10"/>
      <c r="M2174" s="30" t="str">
        <f t="shared" si="199"/>
        <v/>
      </c>
      <c r="N2174" s="20">
        <f t="shared" ca="1" si="198"/>
        <v>18</v>
      </c>
      <c r="O2174" s="53">
        <f t="shared" ca="1" si="201"/>
        <v>547295.57433854777</v>
      </c>
      <c r="P2174" s="11">
        <f t="shared" ca="1" si="200"/>
        <v>27912074.291265935</v>
      </c>
      <c r="Q2174" s="30">
        <f t="shared" ca="1" si="197"/>
        <v>0</v>
      </c>
    </row>
    <row r="2175" spans="12:17">
      <c r="L2175" s="10"/>
      <c r="M2175" s="30" t="str">
        <f t="shared" si="199"/>
        <v/>
      </c>
      <c r="N2175" s="20">
        <f t="shared" ca="1" si="198"/>
        <v>2</v>
      </c>
      <c r="O2175" s="53">
        <f t="shared" ca="1" si="201"/>
        <v>558241.48582531873</v>
      </c>
      <c r="P2175" s="11">
        <f t="shared" ca="1" si="200"/>
        <v>28470315.777091254</v>
      </c>
      <c r="Q2175" s="30">
        <f t="shared" ca="1" si="197"/>
        <v>0</v>
      </c>
    </row>
    <row r="2176" spans="12:17">
      <c r="L2176" s="10"/>
      <c r="M2176" s="30" t="str">
        <f t="shared" si="199"/>
        <v/>
      </c>
      <c r="N2176" s="20">
        <f t="shared" ca="1" si="198"/>
        <v>38</v>
      </c>
      <c r="O2176" s="53">
        <f t="shared" ca="1" si="201"/>
        <v>569406.31554182514</v>
      </c>
      <c r="P2176" s="11">
        <f t="shared" ca="1" si="200"/>
        <v>29039722.09263308</v>
      </c>
      <c r="Q2176" s="30">
        <f t="shared" ca="1" si="197"/>
        <v>0</v>
      </c>
    </row>
    <row r="2177" spans="12:17">
      <c r="L2177" s="10"/>
      <c r="M2177" s="30" t="str">
        <f t="shared" si="199"/>
        <v/>
      </c>
      <c r="N2177" s="20">
        <f t="shared" ca="1" si="198"/>
        <v>55</v>
      </c>
      <c r="O2177" s="53">
        <f t="shared" ca="1" si="201"/>
        <v>580794.44185266166</v>
      </c>
      <c r="P2177" s="11">
        <f t="shared" ca="1" si="200"/>
        <v>29620516.534485742</v>
      </c>
      <c r="Q2177" s="30">
        <f t="shared" ca="1" si="197"/>
        <v>0</v>
      </c>
    </row>
    <row r="2178" spans="12:17">
      <c r="L2178" s="10"/>
      <c r="M2178" s="30" t="str">
        <f t="shared" si="199"/>
        <v/>
      </c>
      <c r="N2178" s="20">
        <f t="shared" ca="1" si="198"/>
        <v>59</v>
      </c>
      <c r="O2178" s="53">
        <f t="shared" ca="1" si="201"/>
        <v>592410.33068971487</v>
      </c>
      <c r="P2178" s="11">
        <f t="shared" ca="1" si="200"/>
        <v>30212926.865175456</v>
      </c>
      <c r="Q2178" s="30">
        <f t="shared" ca="1" si="197"/>
        <v>0</v>
      </c>
    </row>
    <row r="2179" spans="12:17">
      <c r="L2179" s="10"/>
      <c r="M2179" s="30" t="str">
        <f t="shared" si="199"/>
        <v/>
      </c>
      <c r="N2179" s="20">
        <f t="shared" ca="1" si="198"/>
        <v>20</v>
      </c>
      <c r="O2179" s="53">
        <f t="shared" ca="1" si="201"/>
        <v>604258.53730350907</v>
      </c>
      <c r="P2179" s="11">
        <f t="shared" ca="1" si="200"/>
        <v>30817185.402478963</v>
      </c>
      <c r="Q2179" s="30">
        <f t="shared" ca="1" si="197"/>
        <v>0</v>
      </c>
    </row>
    <row r="2180" spans="12:17">
      <c r="L2180" s="10"/>
      <c r="M2180" s="30" t="str">
        <f t="shared" si="199"/>
        <v/>
      </c>
      <c r="N2180" s="20">
        <f t="shared" ca="1" si="198"/>
        <v>86</v>
      </c>
      <c r="O2180" s="53">
        <f t="shared" ca="1" si="201"/>
        <v>-616343.70804957929</v>
      </c>
      <c r="P2180" s="11">
        <f t="shared" ca="1" si="200"/>
        <v>30200841.694429383</v>
      </c>
      <c r="Q2180" s="30">
        <f t="shared" ca="1" si="197"/>
        <v>1</v>
      </c>
    </row>
    <row r="2181" spans="12:17">
      <c r="L2181" s="10"/>
      <c r="M2181" s="30" t="str">
        <f t="shared" si="199"/>
        <v/>
      </c>
      <c r="N2181" s="20">
        <f t="shared" ca="1" si="198"/>
        <v>15</v>
      </c>
      <c r="O2181" s="53">
        <f t="shared" ca="1" si="201"/>
        <v>604016.83388858766</v>
      </c>
      <c r="P2181" s="11">
        <f t="shared" ca="1" si="200"/>
        <v>30804858.528317969</v>
      </c>
      <c r="Q2181" s="30">
        <f t="shared" ca="1" si="197"/>
        <v>0</v>
      </c>
    </row>
    <row r="2182" spans="12:17">
      <c r="L2182" s="10"/>
      <c r="M2182" s="30" t="str">
        <f t="shared" si="199"/>
        <v/>
      </c>
      <c r="N2182" s="20">
        <f t="shared" ca="1" si="198"/>
        <v>3</v>
      </c>
      <c r="O2182" s="53">
        <f t="shared" ca="1" si="201"/>
        <v>616097.17056635942</v>
      </c>
      <c r="P2182" s="11">
        <f t="shared" ca="1" si="200"/>
        <v>31420955.698884327</v>
      </c>
      <c r="Q2182" s="30">
        <f t="shared" ca="1" si="197"/>
        <v>0</v>
      </c>
    </row>
    <row r="2183" spans="12:17">
      <c r="L2183" s="10"/>
      <c r="M2183" s="30" t="str">
        <f t="shared" si="199"/>
        <v/>
      </c>
      <c r="N2183" s="20">
        <f t="shared" ca="1" si="198"/>
        <v>59</v>
      </c>
      <c r="O2183" s="53">
        <f t="shared" ca="1" si="201"/>
        <v>628419.1139776865</v>
      </c>
      <c r="P2183" s="11">
        <f t="shared" ca="1" si="200"/>
        <v>32049374.812862013</v>
      </c>
      <c r="Q2183" s="30">
        <f t="shared" ca="1" si="197"/>
        <v>0</v>
      </c>
    </row>
    <row r="2184" spans="12:17">
      <c r="L2184" s="10"/>
      <c r="M2184" s="30" t="str">
        <f t="shared" si="199"/>
        <v/>
      </c>
      <c r="N2184" s="20">
        <f t="shared" ca="1" si="198"/>
        <v>66</v>
      </c>
      <c r="O2184" s="53">
        <f t="shared" ca="1" si="201"/>
        <v>-640987.4962572403</v>
      </c>
      <c r="P2184" s="11">
        <f t="shared" ca="1" si="200"/>
        <v>31408387.316604771</v>
      </c>
      <c r="Q2184" s="30">
        <f t="shared" ca="1" si="197"/>
        <v>1</v>
      </c>
    </row>
    <row r="2185" spans="12:17">
      <c r="L2185" s="10"/>
      <c r="M2185" s="30" t="str">
        <f t="shared" si="199"/>
        <v/>
      </c>
      <c r="N2185" s="20">
        <f t="shared" ca="1" si="198"/>
        <v>90</v>
      </c>
      <c r="O2185" s="53">
        <f t="shared" ca="1" si="201"/>
        <v>-628167.74633209547</v>
      </c>
      <c r="P2185" s="11">
        <f t="shared" ca="1" si="200"/>
        <v>30780219.570272677</v>
      </c>
      <c r="Q2185" s="30">
        <f t="shared" ca="1" si="197"/>
        <v>2</v>
      </c>
    </row>
    <row r="2186" spans="12:17">
      <c r="L2186" s="10"/>
      <c r="M2186" s="30" t="str">
        <f t="shared" si="199"/>
        <v/>
      </c>
      <c r="N2186" s="20">
        <f t="shared" ca="1" si="198"/>
        <v>7</v>
      </c>
      <c r="O2186" s="53">
        <f t="shared" ca="1" si="201"/>
        <v>615604.39140545356</v>
      </c>
      <c r="P2186" s="11">
        <f t="shared" ca="1" si="200"/>
        <v>31395823.961678129</v>
      </c>
      <c r="Q2186" s="30">
        <f t="shared" ca="1" si="197"/>
        <v>0</v>
      </c>
    </row>
    <row r="2187" spans="12:17">
      <c r="L2187" s="10"/>
      <c r="M2187" s="30" t="str">
        <f t="shared" si="199"/>
        <v/>
      </c>
      <c r="N2187" s="20">
        <f t="shared" ca="1" si="198"/>
        <v>1</v>
      </c>
      <c r="O2187" s="53">
        <f t="shared" ca="1" si="201"/>
        <v>627916.4792335626</v>
      </c>
      <c r="P2187" s="11">
        <f t="shared" ca="1" si="200"/>
        <v>32023740.440911692</v>
      </c>
      <c r="Q2187" s="30">
        <f t="shared" ca="1" si="197"/>
        <v>0</v>
      </c>
    </row>
    <row r="2188" spans="12:17">
      <c r="L2188" s="10"/>
      <c r="M2188" s="30" t="str">
        <f t="shared" si="199"/>
        <v/>
      </c>
      <c r="N2188" s="20">
        <f t="shared" ca="1" si="198"/>
        <v>58</v>
      </c>
      <c r="O2188" s="53">
        <f t="shared" ca="1" si="201"/>
        <v>640474.8088182339</v>
      </c>
      <c r="P2188" s="11">
        <f t="shared" ca="1" si="200"/>
        <v>32664215.249729924</v>
      </c>
      <c r="Q2188" s="30">
        <f t="shared" ca="1" si="197"/>
        <v>0</v>
      </c>
    </row>
    <row r="2189" spans="12:17">
      <c r="L2189" s="10"/>
      <c r="M2189" s="30" t="str">
        <f t="shared" si="199"/>
        <v/>
      </c>
      <c r="N2189" s="20">
        <f t="shared" ca="1" si="198"/>
        <v>0</v>
      </c>
      <c r="O2189" s="53">
        <f t="shared" ca="1" si="201"/>
        <v>653284.3049945985</v>
      </c>
      <c r="P2189" s="11">
        <f t="shared" ca="1" si="200"/>
        <v>33317499.554724522</v>
      </c>
      <c r="Q2189" s="30">
        <f t="shared" ca="1" si="197"/>
        <v>0</v>
      </c>
    </row>
    <row r="2190" spans="12:17">
      <c r="L2190" s="10"/>
      <c r="M2190" s="30" t="str">
        <f t="shared" si="199"/>
        <v/>
      </c>
      <c r="N2190" s="20">
        <f t="shared" ca="1" si="198"/>
        <v>42</v>
      </c>
      <c r="O2190" s="53">
        <f t="shared" ca="1" si="201"/>
        <v>666349.9910944904</v>
      </c>
      <c r="P2190" s="11">
        <f t="shared" ca="1" si="200"/>
        <v>33983849.545819014</v>
      </c>
      <c r="Q2190" s="30">
        <f t="shared" ca="1" si="197"/>
        <v>0</v>
      </c>
    </row>
    <row r="2191" spans="12:17">
      <c r="L2191" s="10"/>
      <c r="M2191" s="30" t="str">
        <f t="shared" si="199"/>
        <v/>
      </c>
      <c r="N2191" s="20">
        <f t="shared" ca="1" si="198"/>
        <v>59</v>
      </c>
      <c r="O2191" s="53">
        <f t="shared" ca="1" si="201"/>
        <v>679676.99091638031</v>
      </c>
      <c r="P2191" s="11">
        <f t="shared" ca="1" si="200"/>
        <v>34663526.536735393</v>
      </c>
      <c r="Q2191" s="30">
        <f t="shared" ca="1" si="197"/>
        <v>0</v>
      </c>
    </row>
    <row r="2192" spans="12:17">
      <c r="L2192" s="10"/>
      <c r="M2192" s="30" t="str">
        <f t="shared" si="199"/>
        <v/>
      </c>
      <c r="N2192" s="20">
        <f t="shared" ca="1" si="198"/>
        <v>41</v>
      </c>
      <c r="O2192" s="53">
        <f t="shared" ca="1" si="201"/>
        <v>693270.53073470783</v>
      </c>
      <c r="P2192" s="11">
        <f t="shared" ca="1" si="200"/>
        <v>35356797.067470104</v>
      </c>
      <c r="Q2192" s="30">
        <f t="shared" ca="1" si="197"/>
        <v>0</v>
      </c>
    </row>
    <row r="2193" spans="12:17">
      <c r="L2193" s="10"/>
      <c r="M2193" s="30" t="str">
        <f t="shared" si="199"/>
        <v/>
      </c>
      <c r="N2193" s="20">
        <f t="shared" ca="1" si="198"/>
        <v>74</v>
      </c>
      <c r="O2193" s="53">
        <f t="shared" ca="1" si="201"/>
        <v>-707135.94134940207</v>
      </c>
      <c r="P2193" s="11">
        <f t="shared" ca="1" si="200"/>
        <v>34649661.126120701</v>
      </c>
      <c r="Q2193" s="30">
        <f t="shared" ca="1" si="197"/>
        <v>1</v>
      </c>
    </row>
    <row r="2194" spans="12:17">
      <c r="L2194" s="10"/>
      <c r="M2194" s="30" t="str">
        <f t="shared" si="199"/>
        <v/>
      </c>
      <c r="N2194" s="20">
        <f t="shared" ca="1" si="198"/>
        <v>95</v>
      </c>
      <c r="O2194" s="53">
        <f t="shared" ca="1" si="201"/>
        <v>-692993.22252241406</v>
      </c>
      <c r="P2194" s="11">
        <f t="shared" ca="1" si="200"/>
        <v>33956667.903598286</v>
      </c>
      <c r="Q2194" s="30">
        <f t="shared" ca="1" si="197"/>
        <v>2</v>
      </c>
    </row>
    <row r="2195" spans="12:17">
      <c r="L2195" s="10"/>
      <c r="M2195" s="30" t="str">
        <f t="shared" si="199"/>
        <v/>
      </c>
      <c r="N2195" s="20">
        <f t="shared" ca="1" si="198"/>
        <v>37</v>
      </c>
      <c r="O2195" s="53">
        <f t="shared" ca="1" si="201"/>
        <v>679133.35807196575</v>
      </c>
      <c r="P2195" s="11">
        <f t="shared" ca="1" si="200"/>
        <v>34635801.261670254</v>
      </c>
      <c r="Q2195" s="30">
        <f t="shared" ca="1" si="197"/>
        <v>0</v>
      </c>
    </row>
    <row r="2196" spans="12:17">
      <c r="L2196" s="10"/>
      <c r="M2196" s="30" t="str">
        <f t="shared" si="199"/>
        <v/>
      </c>
      <c r="N2196" s="20">
        <f t="shared" ca="1" si="198"/>
        <v>73</v>
      </c>
      <c r="O2196" s="53">
        <f t="shared" ca="1" si="201"/>
        <v>-692716.02523340506</v>
      </c>
      <c r="P2196" s="11">
        <f t="shared" ca="1" si="200"/>
        <v>33943085.236436851</v>
      </c>
      <c r="Q2196" s="30">
        <f t="shared" ca="1" si="197"/>
        <v>1</v>
      </c>
    </row>
    <row r="2197" spans="12:17">
      <c r="L2197" s="10"/>
      <c r="M2197" s="30" t="str">
        <f t="shared" si="199"/>
        <v/>
      </c>
      <c r="N2197" s="20">
        <f t="shared" ca="1" si="198"/>
        <v>98</v>
      </c>
      <c r="O2197" s="53">
        <f t="shared" ca="1" si="201"/>
        <v>-678861.70472873701</v>
      </c>
      <c r="P2197" s="11">
        <f t="shared" ca="1" si="200"/>
        <v>33264223.531708114</v>
      </c>
      <c r="Q2197" s="30">
        <f t="shared" ca="1" si="197"/>
        <v>2</v>
      </c>
    </row>
    <row r="2198" spans="12:17">
      <c r="L2198" s="10"/>
      <c r="M2198" s="30" t="str">
        <f t="shared" si="199"/>
        <v/>
      </c>
      <c r="N2198" s="20">
        <f t="shared" ca="1" si="198"/>
        <v>73</v>
      </c>
      <c r="O2198" s="53">
        <f t="shared" ca="1" si="201"/>
        <v>-665284.47063416231</v>
      </c>
      <c r="P2198" s="11">
        <f t="shared" ca="1" si="200"/>
        <v>32598939.061073951</v>
      </c>
      <c r="Q2198" s="30">
        <f t="shared" ca="1" si="197"/>
        <v>3</v>
      </c>
    </row>
    <row r="2199" spans="12:17">
      <c r="L2199" s="10"/>
      <c r="M2199" s="30" t="str">
        <f t="shared" si="199"/>
        <v/>
      </c>
      <c r="N2199" s="20">
        <f t="shared" ca="1" si="198"/>
        <v>68</v>
      </c>
      <c r="O2199" s="53">
        <f t="shared" ca="1" si="201"/>
        <v>-651978.78122147906</v>
      </c>
      <c r="P2199" s="11">
        <f t="shared" ca="1" si="200"/>
        <v>31946960.279852472</v>
      </c>
      <c r="Q2199" s="30">
        <f t="shared" ca="1" si="197"/>
        <v>4</v>
      </c>
    </row>
    <row r="2200" spans="12:17">
      <c r="L2200" s="10"/>
      <c r="M2200" s="30" t="str">
        <f t="shared" si="199"/>
        <v/>
      </c>
      <c r="N2200" s="20">
        <f t="shared" ca="1" si="198"/>
        <v>23</v>
      </c>
      <c r="O2200" s="53">
        <f t="shared" ca="1" si="201"/>
        <v>638939.20559704944</v>
      </c>
      <c r="P2200" s="11">
        <f t="shared" ca="1" si="200"/>
        <v>32585899.485449523</v>
      </c>
      <c r="Q2200" s="30">
        <f t="shared" ca="1" si="197"/>
        <v>0</v>
      </c>
    </row>
    <row r="2201" spans="12:17">
      <c r="L2201" s="10"/>
      <c r="M2201" s="30" t="str">
        <f t="shared" si="199"/>
        <v/>
      </c>
      <c r="N2201" s="20">
        <f t="shared" ca="1" si="198"/>
        <v>22</v>
      </c>
      <c r="O2201" s="53">
        <f t="shared" ca="1" si="201"/>
        <v>651717.98970899044</v>
      </c>
      <c r="P2201" s="11">
        <f t="shared" ca="1" si="200"/>
        <v>33237617.475158513</v>
      </c>
      <c r="Q2201" s="30">
        <f t="shared" ca="1" si="197"/>
        <v>0</v>
      </c>
    </row>
    <row r="2202" spans="12:17">
      <c r="L2202" s="10"/>
      <c r="M2202" s="30" t="str">
        <f t="shared" si="199"/>
        <v/>
      </c>
      <c r="N2202" s="20">
        <f t="shared" ca="1" si="198"/>
        <v>54</v>
      </c>
      <c r="O2202" s="53">
        <f t="shared" ca="1" si="201"/>
        <v>664752.34950317023</v>
      </c>
      <c r="P2202" s="11">
        <f t="shared" ca="1" si="200"/>
        <v>33902369.82466168</v>
      </c>
      <c r="Q2202" s="30">
        <f t="shared" ca="1" si="197"/>
        <v>0</v>
      </c>
    </row>
    <row r="2203" spans="12:17">
      <c r="L2203" s="10"/>
      <c r="M2203" s="30" t="str">
        <f t="shared" si="199"/>
        <v/>
      </c>
      <c r="N2203" s="20">
        <f t="shared" ca="1" si="198"/>
        <v>37</v>
      </c>
      <c r="O2203" s="53">
        <f t="shared" ca="1" si="201"/>
        <v>678047.39649323362</v>
      </c>
      <c r="P2203" s="11">
        <f t="shared" ca="1" si="200"/>
        <v>34580417.221154913</v>
      </c>
      <c r="Q2203" s="30">
        <f t="shared" ca="1" si="197"/>
        <v>0</v>
      </c>
    </row>
    <row r="2204" spans="12:17">
      <c r="L2204" s="10"/>
      <c r="M2204" s="30" t="str">
        <f t="shared" si="199"/>
        <v/>
      </c>
      <c r="N2204" s="20">
        <f t="shared" ca="1" si="198"/>
        <v>8</v>
      </c>
      <c r="O2204" s="53">
        <f t="shared" ca="1" si="201"/>
        <v>691608.34442309826</v>
      </c>
      <c r="P2204" s="11">
        <f t="shared" ca="1" si="200"/>
        <v>35272025.565578014</v>
      </c>
      <c r="Q2204" s="30">
        <f t="shared" ca="1" si="197"/>
        <v>0</v>
      </c>
    </row>
    <row r="2205" spans="12:17">
      <c r="L2205" s="10"/>
      <c r="M2205" s="30" t="str">
        <f t="shared" si="199"/>
        <v/>
      </c>
      <c r="N2205" s="20">
        <f t="shared" ca="1" si="198"/>
        <v>36</v>
      </c>
      <c r="O2205" s="53">
        <f t="shared" ca="1" si="201"/>
        <v>705440.51131156029</v>
      </c>
      <c r="P2205" s="11">
        <f t="shared" ca="1" si="200"/>
        <v>35977466.076889575</v>
      </c>
      <c r="Q2205" s="30">
        <f t="shared" ref="Q2205:Q2268" ca="1" si="202">IF(O2205="","",IF(O2205&gt;0,0,1+Q2204))</f>
        <v>0</v>
      </c>
    </row>
    <row r="2206" spans="12:17">
      <c r="L2206" s="10"/>
      <c r="M2206" s="30" t="str">
        <f t="shared" si="199"/>
        <v/>
      </c>
      <c r="N2206" s="20">
        <f t="shared" ca="1" si="198"/>
        <v>96</v>
      </c>
      <c r="O2206" s="53">
        <f t="shared" ca="1" si="201"/>
        <v>-719549.32153779152</v>
      </c>
      <c r="P2206" s="11">
        <f t="shared" ca="1" si="200"/>
        <v>35257916.755351782</v>
      </c>
      <c r="Q2206" s="30">
        <f t="shared" ca="1" si="202"/>
        <v>1</v>
      </c>
    </row>
    <row r="2207" spans="12:17">
      <c r="L2207" s="10"/>
      <c r="M2207" s="30" t="str">
        <f t="shared" si="199"/>
        <v/>
      </c>
      <c r="N2207" s="20">
        <f t="shared" ca="1" si="198"/>
        <v>31</v>
      </c>
      <c r="O2207" s="53">
        <f t="shared" ca="1" si="201"/>
        <v>705158.3351070357</v>
      </c>
      <c r="P2207" s="11">
        <f t="shared" ca="1" si="200"/>
        <v>35963075.090458818</v>
      </c>
      <c r="Q2207" s="30">
        <f t="shared" ca="1" si="202"/>
        <v>0</v>
      </c>
    </row>
    <row r="2208" spans="12:17">
      <c r="L2208" s="10"/>
      <c r="M2208" s="30" t="str">
        <f t="shared" si="199"/>
        <v/>
      </c>
      <c r="N2208" s="20">
        <f t="shared" ca="1" si="198"/>
        <v>41</v>
      </c>
      <c r="O2208" s="53">
        <f t="shared" ca="1" si="201"/>
        <v>719261.50180917641</v>
      </c>
      <c r="P2208" s="11">
        <f t="shared" ca="1" si="200"/>
        <v>36682336.592267998</v>
      </c>
      <c r="Q2208" s="30">
        <f t="shared" ca="1" si="202"/>
        <v>0</v>
      </c>
    </row>
    <row r="2209" spans="12:17">
      <c r="L2209" s="10"/>
      <c r="M2209" s="30" t="str">
        <f t="shared" si="199"/>
        <v/>
      </c>
      <c r="N2209" s="20">
        <f t="shared" ca="1" si="198"/>
        <v>87</v>
      </c>
      <c r="O2209" s="53">
        <f t="shared" ca="1" si="201"/>
        <v>-733646.73184536002</v>
      </c>
      <c r="P2209" s="11">
        <f t="shared" ca="1" si="200"/>
        <v>35948689.860422641</v>
      </c>
      <c r="Q2209" s="30">
        <f t="shared" ca="1" si="202"/>
        <v>1</v>
      </c>
    </row>
    <row r="2210" spans="12:17">
      <c r="L2210" s="10"/>
      <c r="M2210" s="30" t="str">
        <f t="shared" si="199"/>
        <v/>
      </c>
      <c r="N2210" s="20">
        <f t="shared" ca="1" si="198"/>
        <v>73</v>
      </c>
      <c r="O2210" s="53">
        <f t="shared" ca="1" si="201"/>
        <v>-718973.79720845283</v>
      </c>
      <c r="P2210" s="11">
        <f t="shared" ca="1" si="200"/>
        <v>35229716.06321419</v>
      </c>
      <c r="Q2210" s="30">
        <f t="shared" ca="1" si="202"/>
        <v>2</v>
      </c>
    </row>
    <row r="2211" spans="12:17">
      <c r="L2211" s="10"/>
      <c r="M2211" s="30" t="str">
        <f t="shared" si="199"/>
        <v/>
      </c>
      <c r="N2211" s="20">
        <f t="shared" ca="1" si="198"/>
        <v>68</v>
      </c>
      <c r="O2211" s="53">
        <f t="shared" ca="1" si="201"/>
        <v>-704594.32126428385</v>
      </c>
      <c r="P2211" s="11">
        <f t="shared" ca="1" si="200"/>
        <v>34525121.741949908</v>
      </c>
      <c r="Q2211" s="30">
        <f t="shared" ca="1" si="202"/>
        <v>3</v>
      </c>
    </row>
    <row r="2212" spans="12:17">
      <c r="L2212" s="10"/>
      <c r="M2212" s="30" t="str">
        <f t="shared" si="199"/>
        <v/>
      </c>
      <c r="N2212" s="20">
        <f t="shared" ca="1" si="198"/>
        <v>73</v>
      </c>
      <c r="O2212" s="53">
        <f t="shared" ca="1" si="201"/>
        <v>-690502.43483899813</v>
      </c>
      <c r="P2212" s="11">
        <f t="shared" ca="1" si="200"/>
        <v>33834619.307110913</v>
      </c>
      <c r="Q2212" s="30">
        <f t="shared" ca="1" si="202"/>
        <v>4</v>
      </c>
    </row>
    <row r="2213" spans="12:17">
      <c r="L2213" s="10"/>
      <c r="M2213" s="30" t="str">
        <f t="shared" si="199"/>
        <v/>
      </c>
      <c r="N2213" s="20">
        <f t="shared" ca="1" si="198"/>
        <v>53</v>
      </c>
      <c r="O2213" s="53">
        <f t="shared" ca="1" si="201"/>
        <v>676692.38614221825</v>
      </c>
      <c r="P2213" s="11">
        <f t="shared" ca="1" si="200"/>
        <v>34511311.69325313</v>
      </c>
      <c r="Q2213" s="30">
        <f t="shared" ca="1" si="202"/>
        <v>0</v>
      </c>
    </row>
    <row r="2214" spans="12:17">
      <c r="L2214" s="10"/>
      <c r="M2214" s="30" t="str">
        <f t="shared" si="199"/>
        <v/>
      </c>
      <c r="N2214" s="20">
        <f t="shared" ca="1" si="198"/>
        <v>88</v>
      </c>
      <c r="O2214" s="53">
        <f t="shared" ca="1" si="201"/>
        <v>-690226.23386506259</v>
      </c>
      <c r="P2214" s="11">
        <f t="shared" ca="1" si="200"/>
        <v>33821085.45938807</v>
      </c>
      <c r="Q2214" s="30">
        <f t="shared" ca="1" si="202"/>
        <v>1</v>
      </c>
    </row>
    <row r="2215" spans="12:17">
      <c r="L2215" s="10"/>
      <c r="M2215" s="30" t="str">
        <f t="shared" si="199"/>
        <v/>
      </c>
      <c r="N2215" s="20">
        <f t="shared" ca="1" si="198"/>
        <v>51</v>
      </c>
      <c r="O2215" s="53">
        <f t="shared" ca="1" si="201"/>
        <v>676421.70918776141</v>
      </c>
      <c r="P2215" s="11">
        <f t="shared" ca="1" si="200"/>
        <v>34497507.168575831</v>
      </c>
      <c r="Q2215" s="30">
        <f t="shared" ca="1" si="202"/>
        <v>0</v>
      </c>
    </row>
    <row r="2216" spans="12:17">
      <c r="L2216" s="10"/>
      <c r="M2216" s="30" t="str">
        <f t="shared" si="199"/>
        <v/>
      </c>
      <c r="N2216" s="20">
        <f t="shared" ca="1" si="198"/>
        <v>58</v>
      </c>
      <c r="O2216" s="53">
        <f t="shared" ca="1" si="201"/>
        <v>689950.14337151661</v>
      </c>
      <c r="P2216" s="11">
        <f t="shared" ca="1" si="200"/>
        <v>35187457.311947346</v>
      </c>
      <c r="Q2216" s="30">
        <f t="shared" ca="1" si="202"/>
        <v>0</v>
      </c>
    </row>
    <row r="2217" spans="12:17">
      <c r="L2217" s="10"/>
      <c r="M2217" s="30" t="str">
        <f t="shared" si="199"/>
        <v/>
      </c>
      <c r="N2217" s="20">
        <f t="shared" ca="1" si="198"/>
        <v>43</v>
      </c>
      <c r="O2217" s="53">
        <f t="shared" ca="1" si="201"/>
        <v>703749.14623894694</v>
      </c>
      <c r="P2217" s="11">
        <f t="shared" ca="1" si="200"/>
        <v>35891206.458186291</v>
      </c>
      <c r="Q2217" s="30">
        <f t="shared" ca="1" si="202"/>
        <v>0</v>
      </c>
    </row>
    <row r="2218" spans="12:17">
      <c r="L2218" s="10"/>
      <c r="M2218" s="30" t="str">
        <f t="shared" si="199"/>
        <v/>
      </c>
      <c r="N2218" s="20">
        <f t="shared" ref="N2218:N2281" ca="1" si="203">RANDBETWEEN(0,100)</f>
        <v>71</v>
      </c>
      <c r="O2218" s="53">
        <f t="shared" ca="1" si="201"/>
        <v>-717824.12916372588</v>
      </c>
      <c r="P2218" s="11">
        <f t="shared" ca="1" si="200"/>
        <v>35173382.329022564</v>
      </c>
      <c r="Q2218" s="30">
        <f t="shared" ca="1" si="202"/>
        <v>1</v>
      </c>
    </row>
    <row r="2219" spans="12:17">
      <c r="L2219" s="10"/>
      <c r="M2219" s="30" t="str">
        <f t="shared" ref="M2219:M2282" si="204">IF(K2219="","",IF(K2219&gt;0,0,1+M2218))</f>
        <v/>
      </c>
      <c r="N2219" s="20">
        <f t="shared" ca="1" si="203"/>
        <v>74</v>
      </c>
      <c r="O2219" s="53">
        <f t="shared" ca="1" si="201"/>
        <v>-703467.64658045128</v>
      </c>
      <c r="P2219" s="11">
        <f t="shared" ref="P2219:P2282" ca="1" si="205">O2219+P2218</f>
        <v>34469914.682442114</v>
      </c>
      <c r="Q2219" s="30">
        <f t="shared" ca="1" si="202"/>
        <v>2</v>
      </c>
    </row>
    <row r="2220" spans="12:17">
      <c r="L2220" s="10"/>
      <c r="M2220" s="30" t="str">
        <f t="shared" si="204"/>
        <v/>
      </c>
      <c r="N2220" s="20">
        <f t="shared" ca="1" si="203"/>
        <v>44</v>
      </c>
      <c r="O2220" s="53">
        <f t="shared" ref="O2220:O2283" ca="1" si="206">IF(N2220&gt;=$F$11*100,-(P2219*$F$9),(P2219*$F$9*$F$13))</f>
        <v>689398.29364884226</v>
      </c>
      <c r="P2220" s="11">
        <f t="shared" ca="1" si="205"/>
        <v>35159312.976090953</v>
      </c>
      <c r="Q2220" s="30">
        <f t="shared" ca="1" si="202"/>
        <v>0</v>
      </c>
    </row>
    <row r="2221" spans="12:17">
      <c r="L2221" s="10"/>
      <c r="M2221" s="30" t="str">
        <f t="shared" si="204"/>
        <v/>
      </c>
      <c r="N2221" s="20">
        <f t="shared" ca="1" si="203"/>
        <v>95</v>
      </c>
      <c r="O2221" s="53">
        <f t="shared" ca="1" si="206"/>
        <v>-703186.25952181907</v>
      </c>
      <c r="P2221" s="11">
        <f t="shared" ca="1" si="205"/>
        <v>34456126.716569133</v>
      </c>
      <c r="Q2221" s="30">
        <f t="shared" ca="1" si="202"/>
        <v>1</v>
      </c>
    </row>
    <row r="2222" spans="12:17">
      <c r="L2222" s="10"/>
      <c r="M2222" s="30" t="str">
        <f t="shared" si="204"/>
        <v/>
      </c>
      <c r="N2222" s="20">
        <f t="shared" ca="1" si="203"/>
        <v>62</v>
      </c>
      <c r="O2222" s="53">
        <f t="shared" ca="1" si="206"/>
        <v>-689122.53433138272</v>
      </c>
      <c r="P2222" s="11">
        <f t="shared" ca="1" si="205"/>
        <v>33767004.182237752</v>
      </c>
      <c r="Q2222" s="30">
        <f t="shared" ca="1" si="202"/>
        <v>2</v>
      </c>
    </row>
    <row r="2223" spans="12:17">
      <c r="L2223" s="10"/>
      <c r="M2223" s="30" t="str">
        <f t="shared" si="204"/>
        <v/>
      </c>
      <c r="N2223" s="20">
        <f t="shared" ca="1" si="203"/>
        <v>88</v>
      </c>
      <c r="O2223" s="53">
        <f t="shared" ca="1" si="206"/>
        <v>-675340.08364475507</v>
      </c>
      <c r="P2223" s="11">
        <f t="shared" ca="1" si="205"/>
        <v>33091664.098592997</v>
      </c>
      <c r="Q2223" s="30">
        <f t="shared" ca="1" si="202"/>
        <v>3</v>
      </c>
    </row>
    <row r="2224" spans="12:17">
      <c r="L2224" s="10"/>
      <c r="M2224" s="30" t="str">
        <f t="shared" si="204"/>
        <v/>
      </c>
      <c r="N2224" s="20">
        <f t="shared" ca="1" si="203"/>
        <v>99</v>
      </c>
      <c r="O2224" s="53">
        <f t="shared" ca="1" si="206"/>
        <v>-661833.28197185998</v>
      </c>
      <c r="P2224" s="11">
        <f t="shared" ca="1" si="205"/>
        <v>32429830.816621136</v>
      </c>
      <c r="Q2224" s="30">
        <f t="shared" ca="1" si="202"/>
        <v>4</v>
      </c>
    </row>
    <row r="2225" spans="12:17">
      <c r="L2225" s="10"/>
      <c r="M2225" s="30" t="str">
        <f t="shared" si="204"/>
        <v/>
      </c>
      <c r="N2225" s="20">
        <f t="shared" ca="1" si="203"/>
        <v>44</v>
      </c>
      <c r="O2225" s="53">
        <f t="shared" ca="1" si="206"/>
        <v>648596.61633242271</v>
      </c>
      <c r="P2225" s="11">
        <f t="shared" ca="1" si="205"/>
        <v>33078427.432953559</v>
      </c>
      <c r="Q2225" s="30">
        <f t="shared" ca="1" si="202"/>
        <v>0</v>
      </c>
    </row>
    <row r="2226" spans="12:17">
      <c r="L2226" s="10"/>
      <c r="M2226" s="30" t="str">
        <f t="shared" si="204"/>
        <v/>
      </c>
      <c r="N2226" s="20">
        <f t="shared" ca="1" si="203"/>
        <v>63</v>
      </c>
      <c r="O2226" s="53">
        <f t="shared" ca="1" si="206"/>
        <v>-661568.54865907121</v>
      </c>
      <c r="P2226" s="11">
        <f t="shared" ca="1" si="205"/>
        <v>32416858.884294488</v>
      </c>
      <c r="Q2226" s="30">
        <f t="shared" ca="1" si="202"/>
        <v>1</v>
      </c>
    </row>
    <row r="2227" spans="12:17">
      <c r="L2227" s="10"/>
      <c r="M2227" s="30" t="str">
        <f t="shared" si="204"/>
        <v/>
      </c>
      <c r="N2227" s="20">
        <f t="shared" ca="1" si="203"/>
        <v>1</v>
      </c>
      <c r="O2227" s="53">
        <f t="shared" ca="1" si="206"/>
        <v>648337.17768588976</v>
      </c>
      <c r="P2227" s="11">
        <f t="shared" ca="1" si="205"/>
        <v>33065196.061980378</v>
      </c>
      <c r="Q2227" s="30">
        <f t="shared" ca="1" si="202"/>
        <v>0</v>
      </c>
    </row>
    <row r="2228" spans="12:17">
      <c r="L2228" s="10"/>
      <c r="M2228" s="30" t="str">
        <f t="shared" si="204"/>
        <v/>
      </c>
      <c r="N2228" s="20">
        <f t="shared" ca="1" si="203"/>
        <v>56</v>
      </c>
      <c r="O2228" s="53">
        <f t="shared" ca="1" si="206"/>
        <v>661303.92123960762</v>
      </c>
      <c r="P2228" s="11">
        <f t="shared" ca="1" si="205"/>
        <v>33726499.983219989</v>
      </c>
      <c r="Q2228" s="30">
        <f t="shared" ca="1" si="202"/>
        <v>0</v>
      </c>
    </row>
    <row r="2229" spans="12:17">
      <c r="L2229" s="10"/>
      <c r="M2229" s="30" t="str">
        <f t="shared" si="204"/>
        <v/>
      </c>
      <c r="N2229" s="20">
        <f t="shared" ca="1" si="203"/>
        <v>19</v>
      </c>
      <c r="O2229" s="53">
        <f t="shared" ca="1" si="206"/>
        <v>674529.99966439977</v>
      </c>
      <c r="P2229" s="11">
        <f t="shared" ca="1" si="205"/>
        <v>34401029.982884392</v>
      </c>
      <c r="Q2229" s="30">
        <f t="shared" ca="1" si="202"/>
        <v>0</v>
      </c>
    </row>
    <row r="2230" spans="12:17">
      <c r="L2230" s="10"/>
      <c r="M2230" s="30" t="str">
        <f t="shared" si="204"/>
        <v/>
      </c>
      <c r="N2230" s="20">
        <f t="shared" ca="1" si="203"/>
        <v>72</v>
      </c>
      <c r="O2230" s="53">
        <f t="shared" ca="1" si="206"/>
        <v>-688020.59965768782</v>
      </c>
      <c r="P2230" s="11">
        <f t="shared" ca="1" si="205"/>
        <v>33713009.383226708</v>
      </c>
      <c r="Q2230" s="30">
        <f t="shared" ca="1" si="202"/>
        <v>1</v>
      </c>
    </row>
    <row r="2231" spans="12:17">
      <c r="L2231" s="10"/>
      <c r="M2231" s="30" t="str">
        <f t="shared" si="204"/>
        <v/>
      </c>
      <c r="N2231" s="20">
        <f t="shared" ca="1" si="203"/>
        <v>6</v>
      </c>
      <c r="O2231" s="53">
        <f t="shared" ca="1" si="206"/>
        <v>674260.1876645342</v>
      </c>
      <c r="P2231" s="11">
        <f t="shared" ca="1" si="205"/>
        <v>34387269.570891239</v>
      </c>
      <c r="Q2231" s="30">
        <f t="shared" ca="1" si="202"/>
        <v>0</v>
      </c>
    </row>
    <row r="2232" spans="12:17">
      <c r="L2232" s="10"/>
      <c r="M2232" s="30" t="str">
        <f t="shared" si="204"/>
        <v/>
      </c>
      <c r="N2232" s="20">
        <f t="shared" ca="1" si="203"/>
        <v>77</v>
      </c>
      <c r="O2232" s="53">
        <f t="shared" ca="1" si="206"/>
        <v>-687745.39141782478</v>
      </c>
      <c r="P2232" s="11">
        <f t="shared" ca="1" si="205"/>
        <v>33699524.179473415</v>
      </c>
      <c r="Q2232" s="30">
        <f t="shared" ca="1" si="202"/>
        <v>1</v>
      </c>
    </row>
    <row r="2233" spans="12:17">
      <c r="L2233" s="10"/>
      <c r="M2233" s="30" t="str">
        <f t="shared" si="204"/>
        <v/>
      </c>
      <c r="N2233" s="20">
        <f t="shared" ca="1" si="203"/>
        <v>62</v>
      </c>
      <c r="O2233" s="53">
        <f t="shared" ca="1" si="206"/>
        <v>-673990.48358946829</v>
      </c>
      <c r="P2233" s="11">
        <f t="shared" ca="1" si="205"/>
        <v>33025533.695883948</v>
      </c>
      <c r="Q2233" s="30">
        <f t="shared" ca="1" si="202"/>
        <v>2</v>
      </c>
    </row>
    <row r="2234" spans="12:17">
      <c r="L2234" s="10"/>
      <c r="M2234" s="30" t="str">
        <f t="shared" si="204"/>
        <v/>
      </c>
      <c r="N2234" s="20">
        <f t="shared" ca="1" si="203"/>
        <v>40</v>
      </c>
      <c r="O2234" s="53">
        <f t="shared" ca="1" si="206"/>
        <v>660510.673917679</v>
      </c>
      <c r="P2234" s="11">
        <f t="shared" ca="1" si="205"/>
        <v>33686044.369801626</v>
      </c>
      <c r="Q2234" s="30">
        <f t="shared" ca="1" si="202"/>
        <v>0</v>
      </c>
    </row>
    <row r="2235" spans="12:17">
      <c r="L2235" s="10"/>
      <c r="M2235" s="30" t="str">
        <f t="shared" si="204"/>
        <v/>
      </c>
      <c r="N2235" s="20">
        <f t="shared" ca="1" si="203"/>
        <v>51</v>
      </c>
      <c r="O2235" s="53">
        <f t="shared" ca="1" si="206"/>
        <v>673720.88739603257</v>
      </c>
      <c r="P2235" s="11">
        <f t="shared" ca="1" si="205"/>
        <v>34359765.257197656</v>
      </c>
      <c r="Q2235" s="30">
        <f t="shared" ca="1" si="202"/>
        <v>0</v>
      </c>
    </row>
    <row r="2236" spans="12:17">
      <c r="L2236" s="10"/>
      <c r="M2236" s="30" t="str">
        <f t="shared" si="204"/>
        <v/>
      </c>
      <c r="N2236" s="20">
        <f t="shared" ca="1" si="203"/>
        <v>34</v>
      </c>
      <c r="O2236" s="53">
        <f t="shared" ca="1" si="206"/>
        <v>687195.30514395318</v>
      </c>
      <c r="P2236" s="11">
        <f t="shared" ca="1" si="205"/>
        <v>35046960.562341608</v>
      </c>
      <c r="Q2236" s="30">
        <f t="shared" ca="1" si="202"/>
        <v>0</v>
      </c>
    </row>
    <row r="2237" spans="12:17">
      <c r="L2237" s="10"/>
      <c r="M2237" s="30" t="str">
        <f t="shared" si="204"/>
        <v/>
      </c>
      <c r="N2237" s="20">
        <f t="shared" ca="1" si="203"/>
        <v>0</v>
      </c>
      <c r="O2237" s="53">
        <f t="shared" ca="1" si="206"/>
        <v>700939.21124683216</v>
      </c>
      <c r="P2237" s="11">
        <f t="shared" ca="1" si="205"/>
        <v>35747899.773588441</v>
      </c>
      <c r="Q2237" s="30">
        <f t="shared" ca="1" si="202"/>
        <v>0</v>
      </c>
    </row>
    <row r="2238" spans="12:17">
      <c r="L2238" s="10"/>
      <c r="M2238" s="30" t="str">
        <f t="shared" si="204"/>
        <v/>
      </c>
      <c r="N2238" s="20">
        <f t="shared" ca="1" si="203"/>
        <v>75</v>
      </c>
      <c r="O2238" s="53">
        <f t="shared" ca="1" si="206"/>
        <v>-714957.9954717689</v>
      </c>
      <c r="P2238" s="11">
        <f t="shared" ca="1" si="205"/>
        <v>35032941.778116673</v>
      </c>
      <c r="Q2238" s="30">
        <f t="shared" ca="1" si="202"/>
        <v>1</v>
      </c>
    </row>
    <row r="2239" spans="12:17">
      <c r="L2239" s="10"/>
      <c r="M2239" s="30" t="str">
        <f t="shared" si="204"/>
        <v/>
      </c>
      <c r="N2239" s="20">
        <f t="shared" ca="1" si="203"/>
        <v>65</v>
      </c>
      <c r="O2239" s="53">
        <f t="shared" ca="1" si="206"/>
        <v>-700658.83556233346</v>
      </c>
      <c r="P2239" s="11">
        <f t="shared" ca="1" si="205"/>
        <v>34332282.94255434</v>
      </c>
      <c r="Q2239" s="30">
        <f t="shared" ca="1" si="202"/>
        <v>2</v>
      </c>
    </row>
    <row r="2240" spans="12:17">
      <c r="L2240" s="10"/>
      <c r="M2240" s="30" t="str">
        <f t="shared" si="204"/>
        <v/>
      </c>
      <c r="N2240" s="20">
        <f t="shared" ca="1" si="203"/>
        <v>30</v>
      </c>
      <c r="O2240" s="53">
        <f t="shared" ca="1" si="206"/>
        <v>686645.65885108686</v>
      </c>
      <c r="P2240" s="11">
        <f t="shared" ca="1" si="205"/>
        <v>35018928.601405427</v>
      </c>
      <c r="Q2240" s="30">
        <f t="shared" ca="1" si="202"/>
        <v>0</v>
      </c>
    </row>
    <row r="2241" spans="12:17">
      <c r="L2241" s="10"/>
      <c r="M2241" s="30" t="str">
        <f t="shared" si="204"/>
        <v/>
      </c>
      <c r="N2241" s="20">
        <f t="shared" ca="1" si="203"/>
        <v>69</v>
      </c>
      <c r="O2241" s="53">
        <f t="shared" ca="1" si="206"/>
        <v>-700378.57202810852</v>
      </c>
      <c r="P2241" s="11">
        <f t="shared" ca="1" si="205"/>
        <v>34318550.029377319</v>
      </c>
      <c r="Q2241" s="30">
        <f t="shared" ca="1" si="202"/>
        <v>1</v>
      </c>
    </row>
    <row r="2242" spans="12:17">
      <c r="L2242" s="10"/>
      <c r="M2242" s="30" t="str">
        <f t="shared" si="204"/>
        <v/>
      </c>
      <c r="N2242" s="20">
        <f t="shared" ca="1" si="203"/>
        <v>2</v>
      </c>
      <c r="O2242" s="53">
        <f t="shared" ca="1" si="206"/>
        <v>686371.00058754638</v>
      </c>
      <c r="P2242" s="11">
        <f t="shared" ca="1" si="205"/>
        <v>35004921.029964864</v>
      </c>
      <c r="Q2242" s="30">
        <f t="shared" ca="1" si="202"/>
        <v>0</v>
      </c>
    </row>
    <row r="2243" spans="12:17">
      <c r="L2243" s="10"/>
      <c r="M2243" s="30" t="str">
        <f t="shared" si="204"/>
        <v/>
      </c>
      <c r="N2243" s="20">
        <f t="shared" ca="1" si="203"/>
        <v>89</v>
      </c>
      <c r="O2243" s="53">
        <f t="shared" ca="1" si="206"/>
        <v>-700098.42059929727</v>
      </c>
      <c r="P2243" s="11">
        <f t="shared" ca="1" si="205"/>
        <v>34304822.609365568</v>
      </c>
      <c r="Q2243" s="30">
        <f t="shared" ca="1" si="202"/>
        <v>1</v>
      </c>
    </row>
    <row r="2244" spans="12:17">
      <c r="L2244" s="10"/>
      <c r="M2244" s="30" t="str">
        <f t="shared" si="204"/>
        <v/>
      </c>
      <c r="N2244" s="20">
        <f t="shared" ca="1" si="203"/>
        <v>33</v>
      </c>
      <c r="O2244" s="53">
        <f t="shared" ca="1" si="206"/>
        <v>686096.45218731137</v>
      </c>
      <c r="P2244" s="11">
        <f t="shared" ca="1" si="205"/>
        <v>34990919.061552882</v>
      </c>
      <c r="Q2244" s="30">
        <f t="shared" ca="1" si="202"/>
        <v>0</v>
      </c>
    </row>
    <row r="2245" spans="12:17">
      <c r="L2245" s="10"/>
      <c r="M2245" s="30" t="str">
        <f t="shared" si="204"/>
        <v/>
      </c>
      <c r="N2245" s="20">
        <f t="shared" ca="1" si="203"/>
        <v>22</v>
      </c>
      <c r="O2245" s="53">
        <f t="shared" ca="1" si="206"/>
        <v>699818.38123105769</v>
      </c>
      <c r="P2245" s="11">
        <f t="shared" ca="1" si="205"/>
        <v>35690737.442783937</v>
      </c>
      <c r="Q2245" s="30">
        <f t="shared" ca="1" si="202"/>
        <v>0</v>
      </c>
    </row>
    <row r="2246" spans="12:17">
      <c r="L2246" s="10"/>
      <c r="M2246" s="30" t="str">
        <f t="shared" si="204"/>
        <v/>
      </c>
      <c r="N2246" s="20">
        <f t="shared" ca="1" si="203"/>
        <v>0</v>
      </c>
      <c r="O2246" s="53">
        <f t="shared" ca="1" si="206"/>
        <v>713814.74885567871</v>
      </c>
      <c r="P2246" s="11">
        <f t="shared" ca="1" si="205"/>
        <v>36404552.191639617</v>
      </c>
      <c r="Q2246" s="30">
        <f t="shared" ca="1" si="202"/>
        <v>0</v>
      </c>
    </row>
    <row r="2247" spans="12:17">
      <c r="L2247" s="10"/>
      <c r="M2247" s="30" t="str">
        <f t="shared" si="204"/>
        <v/>
      </c>
      <c r="N2247" s="20">
        <f t="shared" ca="1" si="203"/>
        <v>12</v>
      </c>
      <c r="O2247" s="53">
        <f t="shared" ca="1" si="206"/>
        <v>728091.04383279232</v>
      </c>
      <c r="P2247" s="11">
        <f t="shared" ca="1" si="205"/>
        <v>37132643.235472411</v>
      </c>
      <c r="Q2247" s="30">
        <f t="shared" ca="1" si="202"/>
        <v>0</v>
      </c>
    </row>
    <row r="2248" spans="12:17">
      <c r="L2248" s="10"/>
      <c r="M2248" s="30" t="str">
        <f t="shared" si="204"/>
        <v/>
      </c>
      <c r="N2248" s="20">
        <f t="shared" ca="1" si="203"/>
        <v>19</v>
      </c>
      <c r="O2248" s="53">
        <f t="shared" ca="1" si="206"/>
        <v>742652.86470944819</v>
      </c>
      <c r="P2248" s="11">
        <f t="shared" ca="1" si="205"/>
        <v>37875296.100181863</v>
      </c>
      <c r="Q2248" s="30">
        <f t="shared" ca="1" si="202"/>
        <v>0</v>
      </c>
    </row>
    <row r="2249" spans="12:17">
      <c r="L2249" s="10"/>
      <c r="M2249" s="30" t="str">
        <f t="shared" si="204"/>
        <v/>
      </c>
      <c r="N2249" s="20">
        <f t="shared" ca="1" si="203"/>
        <v>31</v>
      </c>
      <c r="O2249" s="53">
        <f t="shared" ca="1" si="206"/>
        <v>757505.9220036373</v>
      </c>
      <c r="P2249" s="11">
        <f t="shared" ca="1" si="205"/>
        <v>38632802.022185497</v>
      </c>
      <c r="Q2249" s="30">
        <f t="shared" ca="1" si="202"/>
        <v>0</v>
      </c>
    </row>
    <row r="2250" spans="12:17">
      <c r="L2250" s="10"/>
      <c r="M2250" s="30" t="str">
        <f t="shared" si="204"/>
        <v/>
      </c>
      <c r="N2250" s="20">
        <f t="shared" ca="1" si="203"/>
        <v>31</v>
      </c>
      <c r="O2250" s="53">
        <f t="shared" ca="1" si="206"/>
        <v>772656.04044370994</v>
      </c>
      <c r="P2250" s="11">
        <f t="shared" ca="1" si="205"/>
        <v>39405458.062629208</v>
      </c>
      <c r="Q2250" s="30">
        <f t="shared" ca="1" si="202"/>
        <v>0</v>
      </c>
    </row>
    <row r="2251" spans="12:17">
      <c r="L2251" s="10"/>
      <c r="M2251" s="30" t="str">
        <f t="shared" si="204"/>
        <v/>
      </c>
      <c r="N2251" s="20">
        <f t="shared" ca="1" si="203"/>
        <v>37</v>
      </c>
      <c r="O2251" s="53">
        <f t="shared" ca="1" si="206"/>
        <v>788109.16125258419</v>
      </c>
      <c r="P2251" s="11">
        <f t="shared" ca="1" si="205"/>
        <v>40193567.223881789</v>
      </c>
      <c r="Q2251" s="30">
        <f t="shared" ca="1" si="202"/>
        <v>0</v>
      </c>
    </row>
    <row r="2252" spans="12:17">
      <c r="L2252" s="10"/>
      <c r="M2252" s="30" t="str">
        <f t="shared" si="204"/>
        <v/>
      </c>
      <c r="N2252" s="20">
        <f t="shared" ca="1" si="203"/>
        <v>17</v>
      </c>
      <c r="O2252" s="53">
        <f t="shared" ca="1" si="206"/>
        <v>803871.34447763581</v>
      </c>
      <c r="P2252" s="11">
        <f t="shared" ca="1" si="205"/>
        <v>40997438.568359427</v>
      </c>
      <c r="Q2252" s="30">
        <f t="shared" ca="1" si="202"/>
        <v>0</v>
      </c>
    </row>
    <row r="2253" spans="12:17">
      <c r="L2253" s="10"/>
      <c r="M2253" s="30" t="str">
        <f t="shared" si="204"/>
        <v/>
      </c>
      <c r="N2253" s="20">
        <f t="shared" ca="1" si="203"/>
        <v>5</v>
      </c>
      <c r="O2253" s="53">
        <f t="shared" ca="1" si="206"/>
        <v>819948.77136718854</v>
      </c>
      <c r="P2253" s="11">
        <f t="shared" ca="1" si="205"/>
        <v>41817387.339726612</v>
      </c>
      <c r="Q2253" s="30">
        <f t="shared" ca="1" si="202"/>
        <v>0</v>
      </c>
    </row>
    <row r="2254" spans="12:17">
      <c r="L2254" s="10"/>
      <c r="M2254" s="30" t="str">
        <f t="shared" si="204"/>
        <v/>
      </c>
      <c r="N2254" s="20">
        <f t="shared" ca="1" si="203"/>
        <v>11</v>
      </c>
      <c r="O2254" s="53">
        <f t="shared" ca="1" si="206"/>
        <v>836347.74679453229</v>
      </c>
      <c r="P2254" s="11">
        <f t="shared" ca="1" si="205"/>
        <v>42653735.086521141</v>
      </c>
      <c r="Q2254" s="30">
        <f t="shared" ca="1" si="202"/>
        <v>0</v>
      </c>
    </row>
    <row r="2255" spans="12:17">
      <c r="L2255" s="10"/>
      <c r="M2255" s="30" t="str">
        <f t="shared" si="204"/>
        <v/>
      </c>
      <c r="N2255" s="20">
        <f t="shared" ca="1" si="203"/>
        <v>60</v>
      </c>
      <c r="O2255" s="53">
        <f t="shared" ca="1" si="206"/>
        <v>-853074.70173042279</v>
      </c>
      <c r="P2255" s="11">
        <f t="shared" ca="1" si="205"/>
        <v>41800660.384790719</v>
      </c>
      <c r="Q2255" s="30">
        <f t="shared" ca="1" si="202"/>
        <v>1</v>
      </c>
    </row>
    <row r="2256" spans="12:17">
      <c r="L2256" s="10"/>
      <c r="M2256" s="30" t="str">
        <f t="shared" si="204"/>
        <v/>
      </c>
      <c r="N2256" s="20">
        <f t="shared" ca="1" si="203"/>
        <v>61</v>
      </c>
      <c r="O2256" s="53">
        <f t="shared" ca="1" si="206"/>
        <v>-836013.20769581443</v>
      </c>
      <c r="P2256" s="11">
        <f t="shared" ca="1" si="205"/>
        <v>40964647.177094907</v>
      </c>
      <c r="Q2256" s="30">
        <f t="shared" ca="1" si="202"/>
        <v>2</v>
      </c>
    </row>
    <row r="2257" spans="12:17">
      <c r="L2257" s="10"/>
      <c r="M2257" s="30" t="str">
        <f t="shared" si="204"/>
        <v/>
      </c>
      <c r="N2257" s="20">
        <f t="shared" ca="1" si="203"/>
        <v>84</v>
      </c>
      <c r="O2257" s="53">
        <f t="shared" ca="1" si="206"/>
        <v>-819292.94354189816</v>
      </c>
      <c r="P2257" s="11">
        <f t="shared" ca="1" si="205"/>
        <v>40145354.233553007</v>
      </c>
      <c r="Q2257" s="30">
        <f t="shared" ca="1" si="202"/>
        <v>3</v>
      </c>
    </row>
    <row r="2258" spans="12:17">
      <c r="L2258" s="10"/>
      <c r="M2258" s="30" t="str">
        <f t="shared" si="204"/>
        <v/>
      </c>
      <c r="N2258" s="20">
        <f t="shared" ca="1" si="203"/>
        <v>82</v>
      </c>
      <c r="O2258" s="53">
        <f t="shared" ca="1" si="206"/>
        <v>-802907.08467106021</v>
      </c>
      <c r="P2258" s="11">
        <f t="shared" ca="1" si="205"/>
        <v>39342447.148881949</v>
      </c>
      <c r="Q2258" s="30">
        <f t="shared" ca="1" si="202"/>
        <v>4</v>
      </c>
    </row>
    <row r="2259" spans="12:17">
      <c r="L2259" s="10"/>
      <c r="M2259" s="30" t="str">
        <f t="shared" si="204"/>
        <v/>
      </c>
      <c r="N2259" s="20">
        <f t="shared" ca="1" si="203"/>
        <v>24</v>
      </c>
      <c r="O2259" s="53">
        <f t="shared" ca="1" si="206"/>
        <v>786848.94297763903</v>
      </c>
      <c r="P2259" s="11">
        <f t="shared" ca="1" si="205"/>
        <v>40129296.091859587</v>
      </c>
      <c r="Q2259" s="30">
        <f t="shared" ca="1" si="202"/>
        <v>0</v>
      </c>
    </row>
    <row r="2260" spans="12:17">
      <c r="L2260" s="10"/>
      <c r="M2260" s="30" t="str">
        <f t="shared" si="204"/>
        <v/>
      </c>
      <c r="N2260" s="20">
        <f t="shared" ca="1" si="203"/>
        <v>24</v>
      </c>
      <c r="O2260" s="53">
        <f t="shared" ca="1" si="206"/>
        <v>802585.9218371918</v>
      </c>
      <c r="P2260" s="11">
        <f t="shared" ca="1" si="205"/>
        <v>40931882.013696775</v>
      </c>
      <c r="Q2260" s="30">
        <f t="shared" ca="1" si="202"/>
        <v>0</v>
      </c>
    </row>
    <row r="2261" spans="12:17">
      <c r="L2261" s="10"/>
      <c r="M2261" s="30" t="str">
        <f t="shared" si="204"/>
        <v/>
      </c>
      <c r="N2261" s="20">
        <f t="shared" ca="1" si="203"/>
        <v>17</v>
      </c>
      <c r="O2261" s="53">
        <f t="shared" ca="1" si="206"/>
        <v>818637.64027393551</v>
      </c>
      <c r="P2261" s="11">
        <f t="shared" ca="1" si="205"/>
        <v>41750519.653970711</v>
      </c>
      <c r="Q2261" s="30">
        <f t="shared" ca="1" si="202"/>
        <v>0</v>
      </c>
    </row>
    <row r="2262" spans="12:17">
      <c r="L2262" s="10"/>
      <c r="M2262" s="30" t="str">
        <f t="shared" si="204"/>
        <v/>
      </c>
      <c r="N2262" s="20">
        <f t="shared" ca="1" si="203"/>
        <v>78</v>
      </c>
      <c r="O2262" s="53">
        <f t="shared" ca="1" si="206"/>
        <v>-835010.39307941427</v>
      </c>
      <c r="P2262" s="11">
        <f t="shared" ca="1" si="205"/>
        <v>40915509.260891296</v>
      </c>
      <c r="Q2262" s="30">
        <f t="shared" ca="1" si="202"/>
        <v>1</v>
      </c>
    </row>
    <row r="2263" spans="12:17">
      <c r="L2263" s="10"/>
      <c r="M2263" s="30" t="str">
        <f t="shared" si="204"/>
        <v/>
      </c>
      <c r="N2263" s="20">
        <f t="shared" ca="1" si="203"/>
        <v>6</v>
      </c>
      <c r="O2263" s="53">
        <f t="shared" ca="1" si="206"/>
        <v>818310.18521782593</v>
      </c>
      <c r="P2263" s="11">
        <f t="shared" ca="1" si="205"/>
        <v>41733819.446109124</v>
      </c>
      <c r="Q2263" s="30">
        <f t="shared" ca="1" si="202"/>
        <v>0</v>
      </c>
    </row>
    <row r="2264" spans="12:17">
      <c r="L2264" s="10"/>
      <c r="M2264" s="30" t="str">
        <f t="shared" si="204"/>
        <v/>
      </c>
      <c r="N2264" s="20">
        <f t="shared" ca="1" si="203"/>
        <v>29</v>
      </c>
      <c r="O2264" s="53">
        <f t="shared" ca="1" si="206"/>
        <v>834676.38892218249</v>
      </c>
      <c r="P2264" s="11">
        <f t="shared" ca="1" si="205"/>
        <v>42568495.835031308</v>
      </c>
      <c r="Q2264" s="30">
        <f t="shared" ca="1" si="202"/>
        <v>0</v>
      </c>
    </row>
    <row r="2265" spans="12:17">
      <c r="L2265" s="10"/>
      <c r="M2265" s="30" t="str">
        <f t="shared" si="204"/>
        <v/>
      </c>
      <c r="N2265" s="20">
        <f t="shared" ca="1" si="203"/>
        <v>16</v>
      </c>
      <c r="O2265" s="53">
        <f t="shared" ca="1" si="206"/>
        <v>851369.91670062614</v>
      </c>
      <c r="P2265" s="11">
        <f t="shared" ca="1" si="205"/>
        <v>43419865.751731932</v>
      </c>
      <c r="Q2265" s="30">
        <f t="shared" ca="1" si="202"/>
        <v>0</v>
      </c>
    </row>
    <row r="2266" spans="12:17">
      <c r="L2266" s="10"/>
      <c r="M2266" s="30" t="str">
        <f t="shared" si="204"/>
        <v/>
      </c>
      <c r="N2266" s="20">
        <f t="shared" ca="1" si="203"/>
        <v>10</v>
      </c>
      <c r="O2266" s="53">
        <f t="shared" ca="1" si="206"/>
        <v>868397.31503463862</v>
      </c>
      <c r="P2266" s="11">
        <f t="shared" ca="1" si="205"/>
        <v>44288263.066766568</v>
      </c>
      <c r="Q2266" s="30">
        <f t="shared" ca="1" si="202"/>
        <v>0</v>
      </c>
    </row>
    <row r="2267" spans="12:17">
      <c r="L2267" s="10"/>
      <c r="M2267" s="30" t="str">
        <f t="shared" si="204"/>
        <v/>
      </c>
      <c r="N2267" s="20">
        <f t="shared" ca="1" si="203"/>
        <v>70</v>
      </c>
      <c r="O2267" s="53">
        <f t="shared" ca="1" si="206"/>
        <v>-885765.26133533136</v>
      </c>
      <c r="P2267" s="11">
        <f t="shared" ca="1" si="205"/>
        <v>43402497.805431239</v>
      </c>
      <c r="Q2267" s="30">
        <f t="shared" ca="1" si="202"/>
        <v>1</v>
      </c>
    </row>
    <row r="2268" spans="12:17">
      <c r="L2268" s="10"/>
      <c r="M2268" s="30" t="str">
        <f t="shared" si="204"/>
        <v/>
      </c>
      <c r="N2268" s="20">
        <f t="shared" ca="1" si="203"/>
        <v>80</v>
      </c>
      <c r="O2268" s="53">
        <f t="shared" ca="1" si="206"/>
        <v>-868049.95610862481</v>
      </c>
      <c r="P2268" s="11">
        <f t="shared" ca="1" si="205"/>
        <v>42534447.849322617</v>
      </c>
      <c r="Q2268" s="30">
        <f t="shared" ca="1" si="202"/>
        <v>2</v>
      </c>
    </row>
    <row r="2269" spans="12:17">
      <c r="L2269" s="10"/>
      <c r="M2269" s="30" t="str">
        <f t="shared" si="204"/>
        <v/>
      </c>
      <c r="N2269" s="20">
        <f t="shared" ca="1" si="203"/>
        <v>1</v>
      </c>
      <c r="O2269" s="53">
        <f t="shared" ca="1" si="206"/>
        <v>850688.95698645234</v>
      </c>
      <c r="P2269" s="11">
        <f t="shared" ca="1" si="205"/>
        <v>43385136.806309067</v>
      </c>
      <c r="Q2269" s="30">
        <f t="shared" ref="Q2269:Q2332" ca="1" si="207">IF(O2269="","",IF(O2269&gt;0,0,1+Q2268))</f>
        <v>0</v>
      </c>
    </row>
    <row r="2270" spans="12:17">
      <c r="L2270" s="10"/>
      <c r="M2270" s="30" t="str">
        <f t="shared" si="204"/>
        <v/>
      </c>
      <c r="N2270" s="20">
        <f t="shared" ca="1" si="203"/>
        <v>89</v>
      </c>
      <c r="O2270" s="53">
        <f t="shared" ca="1" si="206"/>
        <v>-867702.73612618132</v>
      </c>
      <c r="P2270" s="11">
        <f t="shared" ca="1" si="205"/>
        <v>42517434.070182882</v>
      </c>
      <c r="Q2270" s="30">
        <f t="shared" ca="1" si="207"/>
        <v>1</v>
      </c>
    </row>
    <row r="2271" spans="12:17">
      <c r="L2271" s="10"/>
      <c r="M2271" s="30" t="str">
        <f t="shared" si="204"/>
        <v/>
      </c>
      <c r="N2271" s="20">
        <f t="shared" ca="1" si="203"/>
        <v>60</v>
      </c>
      <c r="O2271" s="53">
        <f t="shared" ca="1" si="206"/>
        <v>-850348.68140365765</v>
      </c>
      <c r="P2271" s="11">
        <f t="shared" ca="1" si="205"/>
        <v>41667085.388779223</v>
      </c>
      <c r="Q2271" s="30">
        <f t="shared" ca="1" si="207"/>
        <v>2</v>
      </c>
    </row>
    <row r="2272" spans="12:17">
      <c r="L2272" s="10"/>
      <c r="M2272" s="30" t="str">
        <f t="shared" si="204"/>
        <v/>
      </c>
      <c r="N2272" s="20">
        <f t="shared" ca="1" si="203"/>
        <v>22</v>
      </c>
      <c r="O2272" s="53">
        <f t="shared" ca="1" si="206"/>
        <v>833341.70777558442</v>
      </c>
      <c r="P2272" s="11">
        <f t="shared" ca="1" si="205"/>
        <v>42500427.096554808</v>
      </c>
      <c r="Q2272" s="30">
        <f t="shared" ca="1" si="207"/>
        <v>0</v>
      </c>
    </row>
    <row r="2273" spans="12:17">
      <c r="L2273" s="10"/>
      <c r="M2273" s="30" t="str">
        <f t="shared" si="204"/>
        <v/>
      </c>
      <c r="N2273" s="20">
        <f t="shared" ca="1" si="203"/>
        <v>91</v>
      </c>
      <c r="O2273" s="53">
        <f t="shared" ca="1" si="206"/>
        <v>-850008.54193109623</v>
      </c>
      <c r="P2273" s="11">
        <f t="shared" ca="1" si="205"/>
        <v>41650418.554623716</v>
      </c>
      <c r="Q2273" s="30">
        <f t="shared" ca="1" si="207"/>
        <v>1</v>
      </c>
    </row>
    <row r="2274" spans="12:17">
      <c r="L2274" s="10"/>
      <c r="M2274" s="30" t="str">
        <f t="shared" si="204"/>
        <v/>
      </c>
      <c r="N2274" s="20">
        <f t="shared" ca="1" si="203"/>
        <v>99</v>
      </c>
      <c r="O2274" s="53">
        <f t="shared" ca="1" si="206"/>
        <v>-833008.37109247432</v>
      </c>
      <c r="P2274" s="11">
        <f t="shared" ca="1" si="205"/>
        <v>40817410.18353124</v>
      </c>
      <c r="Q2274" s="30">
        <f t="shared" ca="1" si="207"/>
        <v>2</v>
      </c>
    </row>
    <row r="2275" spans="12:17">
      <c r="L2275" s="10"/>
      <c r="M2275" s="30" t="str">
        <f t="shared" si="204"/>
        <v/>
      </c>
      <c r="N2275" s="20">
        <f t="shared" ca="1" si="203"/>
        <v>30</v>
      </c>
      <c r="O2275" s="53">
        <f t="shared" ca="1" si="206"/>
        <v>816348.20367062476</v>
      </c>
      <c r="P2275" s="11">
        <f t="shared" ca="1" si="205"/>
        <v>41633758.387201868</v>
      </c>
      <c r="Q2275" s="30">
        <f t="shared" ca="1" si="207"/>
        <v>0</v>
      </c>
    </row>
    <row r="2276" spans="12:17">
      <c r="L2276" s="10"/>
      <c r="M2276" s="30" t="str">
        <f t="shared" si="204"/>
        <v/>
      </c>
      <c r="N2276" s="20">
        <f t="shared" ca="1" si="203"/>
        <v>6</v>
      </c>
      <c r="O2276" s="53">
        <f t="shared" ca="1" si="206"/>
        <v>832675.16774403735</v>
      </c>
      <c r="P2276" s="11">
        <f t="shared" ca="1" si="205"/>
        <v>42466433.554945908</v>
      </c>
      <c r="Q2276" s="30">
        <f t="shared" ca="1" si="207"/>
        <v>0</v>
      </c>
    </row>
    <row r="2277" spans="12:17">
      <c r="L2277" s="10"/>
      <c r="M2277" s="30" t="str">
        <f t="shared" si="204"/>
        <v/>
      </c>
      <c r="N2277" s="20">
        <f t="shared" ca="1" si="203"/>
        <v>30</v>
      </c>
      <c r="O2277" s="53">
        <f t="shared" ca="1" si="206"/>
        <v>849328.67109891819</v>
      </c>
      <c r="P2277" s="11">
        <f t="shared" ca="1" si="205"/>
        <v>43315762.226044826</v>
      </c>
      <c r="Q2277" s="30">
        <f t="shared" ca="1" si="207"/>
        <v>0</v>
      </c>
    </row>
    <row r="2278" spans="12:17">
      <c r="L2278" s="10"/>
      <c r="M2278" s="30" t="str">
        <f t="shared" si="204"/>
        <v/>
      </c>
      <c r="N2278" s="20">
        <f t="shared" ca="1" si="203"/>
        <v>54</v>
      </c>
      <c r="O2278" s="53">
        <f t="shared" ca="1" si="206"/>
        <v>866315.24452089658</v>
      </c>
      <c r="P2278" s="11">
        <f t="shared" ca="1" si="205"/>
        <v>44182077.470565721</v>
      </c>
      <c r="Q2278" s="30">
        <f t="shared" ca="1" si="207"/>
        <v>0</v>
      </c>
    </row>
    <row r="2279" spans="12:17">
      <c r="L2279" s="10"/>
      <c r="M2279" s="30" t="str">
        <f t="shared" si="204"/>
        <v/>
      </c>
      <c r="N2279" s="20">
        <f t="shared" ca="1" si="203"/>
        <v>90</v>
      </c>
      <c r="O2279" s="53">
        <f t="shared" ca="1" si="206"/>
        <v>-883641.54941131442</v>
      </c>
      <c r="P2279" s="11">
        <f t="shared" ca="1" si="205"/>
        <v>43298435.92115441</v>
      </c>
      <c r="Q2279" s="30">
        <f t="shared" ca="1" si="207"/>
        <v>1</v>
      </c>
    </row>
    <row r="2280" spans="12:17">
      <c r="L2280" s="10"/>
      <c r="M2280" s="30" t="str">
        <f t="shared" si="204"/>
        <v/>
      </c>
      <c r="N2280" s="20">
        <f t="shared" ca="1" si="203"/>
        <v>94</v>
      </c>
      <c r="O2280" s="53">
        <f t="shared" ca="1" si="206"/>
        <v>-865968.7184230882</v>
      </c>
      <c r="P2280" s="11">
        <f t="shared" ca="1" si="205"/>
        <v>42432467.202731319</v>
      </c>
      <c r="Q2280" s="30">
        <f t="shared" ca="1" si="207"/>
        <v>2</v>
      </c>
    </row>
    <row r="2281" spans="12:17">
      <c r="L2281" s="10"/>
      <c r="M2281" s="30" t="str">
        <f t="shared" si="204"/>
        <v/>
      </c>
      <c r="N2281" s="20">
        <f t="shared" ca="1" si="203"/>
        <v>68</v>
      </c>
      <c r="O2281" s="53">
        <f t="shared" ca="1" si="206"/>
        <v>-848649.34405462642</v>
      </c>
      <c r="P2281" s="11">
        <f t="shared" ca="1" si="205"/>
        <v>41583817.858676694</v>
      </c>
      <c r="Q2281" s="30">
        <f t="shared" ca="1" si="207"/>
        <v>3</v>
      </c>
    </row>
    <row r="2282" spans="12:17">
      <c r="L2282" s="10"/>
      <c r="M2282" s="30" t="str">
        <f t="shared" si="204"/>
        <v/>
      </c>
      <c r="N2282" s="20">
        <f t="shared" ref="N2282:N2345" ca="1" si="208">RANDBETWEEN(0,100)</f>
        <v>84</v>
      </c>
      <c r="O2282" s="53">
        <f t="shared" ca="1" si="206"/>
        <v>-831676.35717353388</v>
      </c>
      <c r="P2282" s="11">
        <f t="shared" ca="1" si="205"/>
        <v>40752141.501503162</v>
      </c>
      <c r="Q2282" s="30">
        <f t="shared" ca="1" si="207"/>
        <v>4</v>
      </c>
    </row>
    <row r="2283" spans="12:17">
      <c r="L2283" s="10"/>
      <c r="M2283" s="30" t="str">
        <f t="shared" ref="M2283:M2346" si="209">IF(K2283="","",IF(K2283&gt;0,0,1+M2282))</f>
        <v/>
      </c>
      <c r="N2283" s="20">
        <f t="shared" ca="1" si="208"/>
        <v>67</v>
      </c>
      <c r="O2283" s="53">
        <f t="shared" ca="1" si="206"/>
        <v>-815042.83003006328</v>
      </c>
      <c r="P2283" s="11">
        <f t="shared" ref="P2283:P2346" ca="1" si="210">O2283+P2282</f>
        <v>39937098.671473101</v>
      </c>
      <c r="Q2283" s="30">
        <f t="shared" ca="1" si="207"/>
        <v>5</v>
      </c>
    </row>
    <row r="2284" spans="12:17">
      <c r="L2284" s="10"/>
      <c r="M2284" s="30" t="str">
        <f t="shared" si="209"/>
        <v/>
      </c>
      <c r="N2284" s="20">
        <f t="shared" ca="1" si="208"/>
        <v>90</v>
      </c>
      <c r="O2284" s="53">
        <f t="shared" ref="O2284:O2347" ca="1" si="211">IF(N2284&gt;=$F$11*100,-(P2283*$F$9),(P2283*$F$9*$F$13))</f>
        <v>-798741.97342946206</v>
      </c>
      <c r="P2284" s="11">
        <f t="shared" ca="1" si="210"/>
        <v>39138356.698043637</v>
      </c>
      <c r="Q2284" s="30">
        <f t="shared" ca="1" si="207"/>
        <v>6</v>
      </c>
    </row>
    <row r="2285" spans="12:17">
      <c r="L2285" s="10"/>
      <c r="M2285" s="30" t="str">
        <f t="shared" si="209"/>
        <v/>
      </c>
      <c r="N2285" s="20">
        <f t="shared" ca="1" si="208"/>
        <v>15</v>
      </c>
      <c r="O2285" s="53">
        <f t="shared" ca="1" si="211"/>
        <v>782767.13396087277</v>
      </c>
      <c r="P2285" s="11">
        <f t="shared" ca="1" si="210"/>
        <v>39921123.83200451</v>
      </c>
      <c r="Q2285" s="30">
        <f t="shared" ca="1" si="207"/>
        <v>0</v>
      </c>
    </row>
    <row r="2286" spans="12:17">
      <c r="L2286" s="10"/>
      <c r="M2286" s="30" t="str">
        <f t="shared" si="209"/>
        <v/>
      </c>
      <c r="N2286" s="20">
        <f t="shared" ca="1" si="208"/>
        <v>21</v>
      </c>
      <c r="O2286" s="53">
        <f t="shared" ca="1" si="211"/>
        <v>798422.47664009023</v>
      </c>
      <c r="P2286" s="11">
        <f t="shared" ca="1" si="210"/>
        <v>40719546.3086446</v>
      </c>
      <c r="Q2286" s="30">
        <f t="shared" ca="1" si="207"/>
        <v>0</v>
      </c>
    </row>
    <row r="2287" spans="12:17">
      <c r="L2287" s="10"/>
      <c r="M2287" s="30" t="str">
        <f t="shared" si="209"/>
        <v/>
      </c>
      <c r="N2287" s="20">
        <f t="shared" ca="1" si="208"/>
        <v>52</v>
      </c>
      <c r="O2287" s="53">
        <f t="shared" ca="1" si="211"/>
        <v>814390.92617289198</v>
      </c>
      <c r="P2287" s="11">
        <f t="shared" ca="1" si="210"/>
        <v>41533937.23481749</v>
      </c>
      <c r="Q2287" s="30">
        <f t="shared" ca="1" si="207"/>
        <v>0</v>
      </c>
    </row>
    <row r="2288" spans="12:17">
      <c r="L2288" s="10"/>
      <c r="M2288" s="30" t="str">
        <f t="shared" si="209"/>
        <v/>
      </c>
      <c r="N2288" s="20">
        <f t="shared" ca="1" si="208"/>
        <v>74</v>
      </c>
      <c r="O2288" s="53">
        <f t="shared" ca="1" si="211"/>
        <v>-830678.74469634984</v>
      </c>
      <c r="P2288" s="11">
        <f t="shared" ca="1" si="210"/>
        <v>40703258.490121141</v>
      </c>
      <c r="Q2288" s="30">
        <f t="shared" ca="1" si="207"/>
        <v>1</v>
      </c>
    </row>
    <row r="2289" spans="12:17">
      <c r="L2289" s="10"/>
      <c r="M2289" s="30" t="str">
        <f t="shared" si="209"/>
        <v/>
      </c>
      <c r="N2289" s="20">
        <f t="shared" ca="1" si="208"/>
        <v>97</v>
      </c>
      <c r="O2289" s="53">
        <f t="shared" ca="1" si="211"/>
        <v>-814065.16980242287</v>
      </c>
      <c r="P2289" s="11">
        <f t="shared" ca="1" si="210"/>
        <v>39889193.320318721</v>
      </c>
      <c r="Q2289" s="30">
        <f t="shared" ca="1" si="207"/>
        <v>2</v>
      </c>
    </row>
    <row r="2290" spans="12:17">
      <c r="L2290" s="10"/>
      <c r="M2290" s="30" t="str">
        <f t="shared" si="209"/>
        <v/>
      </c>
      <c r="N2290" s="20">
        <f t="shared" ca="1" si="208"/>
        <v>91</v>
      </c>
      <c r="O2290" s="53">
        <f t="shared" ca="1" si="211"/>
        <v>-797783.86640637449</v>
      </c>
      <c r="P2290" s="11">
        <f t="shared" ca="1" si="210"/>
        <v>39091409.453912348</v>
      </c>
      <c r="Q2290" s="30">
        <f t="shared" ca="1" si="207"/>
        <v>3</v>
      </c>
    </row>
    <row r="2291" spans="12:17">
      <c r="L2291" s="10"/>
      <c r="M2291" s="30" t="str">
        <f t="shared" si="209"/>
        <v/>
      </c>
      <c r="N2291" s="20">
        <f t="shared" ca="1" si="208"/>
        <v>99</v>
      </c>
      <c r="O2291" s="53">
        <f t="shared" ca="1" si="211"/>
        <v>-781828.18907824694</v>
      </c>
      <c r="P2291" s="11">
        <f t="shared" ca="1" si="210"/>
        <v>38309581.264834099</v>
      </c>
      <c r="Q2291" s="30">
        <f t="shared" ca="1" si="207"/>
        <v>4</v>
      </c>
    </row>
    <row r="2292" spans="12:17">
      <c r="L2292" s="10"/>
      <c r="M2292" s="30" t="str">
        <f t="shared" si="209"/>
        <v/>
      </c>
      <c r="N2292" s="20">
        <f t="shared" ca="1" si="208"/>
        <v>22</v>
      </c>
      <c r="O2292" s="53">
        <f t="shared" ca="1" si="211"/>
        <v>766191.625296682</v>
      </c>
      <c r="P2292" s="11">
        <f t="shared" ca="1" si="210"/>
        <v>39075772.890130781</v>
      </c>
      <c r="Q2292" s="30">
        <f t="shared" ca="1" si="207"/>
        <v>0</v>
      </c>
    </row>
    <row r="2293" spans="12:17">
      <c r="L2293" s="10"/>
      <c r="M2293" s="30" t="str">
        <f t="shared" si="209"/>
        <v/>
      </c>
      <c r="N2293" s="20">
        <f t="shared" ca="1" si="208"/>
        <v>85</v>
      </c>
      <c r="O2293" s="53">
        <f t="shared" ca="1" si="211"/>
        <v>-781515.45780261559</v>
      </c>
      <c r="P2293" s="11">
        <f t="shared" ca="1" si="210"/>
        <v>38294257.432328165</v>
      </c>
      <c r="Q2293" s="30">
        <f t="shared" ca="1" si="207"/>
        <v>1</v>
      </c>
    </row>
    <row r="2294" spans="12:17">
      <c r="L2294" s="10"/>
      <c r="M2294" s="30" t="str">
        <f t="shared" si="209"/>
        <v/>
      </c>
      <c r="N2294" s="20">
        <f t="shared" ca="1" si="208"/>
        <v>38</v>
      </c>
      <c r="O2294" s="53">
        <f t="shared" ca="1" si="211"/>
        <v>765885.14864656329</v>
      </c>
      <c r="P2294" s="11">
        <f t="shared" ca="1" si="210"/>
        <v>39060142.580974728</v>
      </c>
      <c r="Q2294" s="30">
        <f t="shared" ca="1" si="207"/>
        <v>0</v>
      </c>
    </row>
    <row r="2295" spans="12:17">
      <c r="L2295" s="10"/>
      <c r="M2295" s="30" t="str">
        <f t="shared" si="209"/>
        <v/>
      </c>
      <c r="N2295" s="20">
        <f t="shared" ca="1" si="208"/>
        <v>97</v>
      </c>
      <c r="O2295" s="53">
        <f t="shared" ca="1" si="211"/>
        <v>-781202.85161949461</v>
      </c>
      <c r="P2295" s="11">
        <f t="shared" ca="1" si="210"/>
        <v>38278939.729355231</v>
      </c>
      <c r="Q2295" s="30">
        <f t="shared" ca="1" si="207"/>
        <v>1</v>
      </c>
    </row>
    <row r="2296" spans="12:17">
      <c r="L2296" s="10"/>
      <c r="M2296" s="30" t="str">
        <f t="shared" si="209"/>
        <v/>
      </c>
      <c r="N2296" s="20">
        <f t="shared" ca="1" si="208"/>
        <v>20</v>
      </c>
      <c r="O2296" s="53">
        <f t="shared" ca="1" si="211"/>
        <v>765578.79458710458</v>
      </c>
      <c r="P2296" s="11">
        <f t="shared" ca="1" si="210"/>
        <v>39044518.523942336</v>
      </c>
      <c r="Q2296" s="30">
        <f t="shared" ca="1" si="207"/>
        <v>0</v>
      </c>
    </row>
    <row r="2297" spans="12:17">
      <c r="L2297" s="10"/>
      <c r="M2297" s="30" t="str">
        <f t="shared" si="209"/>
        <v/>
      </c>
      <c r="N2297" s="20">
        <f t="shared" ca="1" si="208"/>
        <v>26</v>
      </c>
      <c r="O2297" s="53">
        <f t="shared" ca="1" si="211"/>
        <v>780890.37047884671</v>
      </c>
      <c r="P2297" s="11">
        <f t="shared" ca="1" si="210"/>
        <v>39825408.894421183</v>
      </c>
      <c r="Q2297" s="30">
        <f t="shared" ca="1" si="207"/>
        <v>0</v>
      </c>
    </row>
    <row r="2298" spans="12:17">
      <c r="L2298" s="10"/>
      <c r="M2298" s="30" t="str">
        <f t="shared" si="209"/>
        <v/>
      </c>
      <c r="N2298" s="20">
        <f t="shared" ca="1" si="208"/>
        <v>93</v>
      </c>
      <c r="O2298" s="53">
        <f t="shared" ca="1" si="211"/>
        <v>-796508.17788842367</v>
      </c>
      <c r="P2298" s="11">
        <f t="shared" ca="1" si="210"/>
        <v>39028900.716532759</v>
      </c>
      <c r="Q2298" s="30">
        <f t="shared" ca="1" si="207"/>
        <v>1</v>
      </c>
    </row>
    <row r="2299" spans="12:17">
      <c r="L2299" s="10"/>
      <c r="M2299" s="30" t="str">
        <f t="shared" si="209"/>
        <v/>
      </c>
      <c r="N2299" s="20">
        <f t="shared" ca="1" si="208"/>
        <v>70</v>
      </c>
      <c r="O2299" s="53">
        <f t="shared" ca="1" si="211"/>
        <v>-780578.01433065522</v>
      </c>
      <c r="P2299" s="11">
        <f t="shared" ca="1" si="210"/>
        <v>38248322.702202104</v>
      </c>
      <c r="Q2299" s="30">
        <f t="shared" ca="1" si="207"/>
        <v>2</v>
      </c>
    </row>
    <row r="2300" spans="12:17">
      <c r="L2300" s="10"/>
      <c r="M2300" s="30" t="str">
        <f t="shared" si="209"/>
        <v/>
      </c>
      <c r="N2300" s="20">
        <f t="shared" ca="1" si="208"/>
        <v>59</v>
      </c>
      <c r="O2300" s="53">
        <f t="shared" ca="1" si="211"/>
        <v>764966.45404404204</v>
      </c>
      <c r="P2300" s="11">
        <f t="shared" ca="1" si="210"/>
        <v>39013289.156246148</v>
      </c>
      <c r="Q2300" s="30">
        <f t="shared" ca="1" si="207"/>
        <v>0</v>
      </c>
    </row>
    <row r="2301" spans="12:17">
      <c r="L2301" s="10"/>
      <c r="M2301" s="30" t="str">
        <f t="shared" si="209"/>
        <v/>
      </c>
      <c r="N2301" s="20">
        <f t="shared" ca="1" si="208"/>
        <v>62</v>
      </c>
      <c r="O2301" s="53">
        <f t="shared" ca="1" si="211"/>
        <v>-780265.78312492301</v>
      </c>
      <c r="P2301" s="11">
        <f t="shared" ca="1" si="210"/>
        <v>38233023.373121224</v>
      </c>
      <c r="Q2301" s="30">
        <f t="shared" ca="1" si="207"/>
        <v>1</v>
      </c>
    </row>
    <row r="2302" spans="12:17">
      <c r="L2302" s="10"/>
      <c r="M2302" s="30" t="str">
        <f t="shared" si="209"/>
        <v/>
      </c>
      <c r="N2302" s="20">
        <f t="shared" ca="1" si="208"/>
        <v>57</v>
      </c>
      <c r="O2302" s="53">
        <f t="shared" ca="1" si="211"/>
        <v>764660.46746242454</v>
      </c>
      <c r="P2302" s="11">
        <f t="shared" ca="1" si="210"/>
        <v>38997683.840583652</v>
      </c>
      <c r="Q2302" s="30">
        <f t="shared" ca="1" si="207"/>
        <v>0</v>
      </c>
    </row>
    <row r="2303" spans="12:17">
      <c r="L2303" s="10"/>
      <c r="M2303" s="30" t="str">
        <f t="shared" si="209"/>
        <v/>
      </c>
      <c r="N2303" s="20">
        <f t="shared" ca="1" si="208"/>
        <v>83</v>
      </c>
      <c r="O2303" s="53">
        <f t="shared" ca="1" si="211"/>
        <v>-779953.6768116731</v>
      </c>
      <c r="P2303" s="11">
        <f t="shared" ca="1" si="210"/>
        <v>38217730.16377198</v>
      </c>
      <c r="Q2303" s="30">
        <f t="shared" ca="1" si="207"/>
        <v>1</v>
      </c>
    </row>
    <row r="2304" spans="12:17">
      <c r="L2304" s="10"/>
      <c r="M2304" s="30" t="str">
        <f t="shared" si="209"/>
        <v/>
      </c>
      <c r="N2304" s="20">
        <f t="shared" ca="1" si="208"/>
        <v>56</v>
      </c>
      <c r="O2304" s="53">
        <f t="shared" ca="1" si="211"/>
        <v>764354.60327543959</v>
      </c>
      <c r="P2304" s="11">
        <f t="shared" ca="1" si="210"/>
        <v>38982084.76704742</v>
      </c>
      <c r="Q2304" s="30">
        <f t="shared" ca="1" si="207"/>
        <v>0</v>
      </c>
    </row>
    <row r="2305" spans="12:17">
      <c r="L2305" s="10"/>
      <c r="M2305" s="30" t="str">
        <f t="shared" si="209"/>
        <v/>
      </c>
      <c r="N2305" s="20">
        <f t="shared" ca="1" si="208"/>
        <v>5</v>
      </c>
      <c r="O2305" s="53">
        <f t="shared" ca="1" si="211"/>
        <v>779641.69534094841</v>
      </c>
      <c r="P2305" s="11">
        <f t="shared" ca="1" si="210"/>
        <v>39761726.462388366</v>
      </c>
      <c r="Q2305" s="30">
        <f t="shared" ca="1" si="207"/>
        <v>0</v>
      </c>
    </row>
    <row r="2306" spans="12:17">
      <c r="L2306" s="10"/>
      <c r="M2306" s="30" t="str">
        <f t="shared" si="209"/>
        <v/>
      </c>
      <c r="N2306" s="20">
        <f t="shared" ca="1" si="208"/>
        <v>91</v>
      </c>
      <c r="O2306" s="53">
        <f t="shared" ca="1" si="211"/>
        <v>-795234.52924776729</v>
      </c>
      <c r="P2306" s="11">
        <f t="shared" ca="1" si="210"/>
        <v>38966491.933140598</v>
      </c>
      <c r="Q2306" s="30">
        <f t="shared" ca="1" si="207"/>
        <v>1</v>
      </c>
    </row>
    <row r="2307" spans="12:17">
      <c r="L2307" s="10"/>
      <c r="M2307" s="30" t="str">
        <f t="shared" si="209"/>
        <v/>
      </c>
      <c r="N2307" s="20">
        <f t="shared" ca="1" si="208"/>
        <v>14</v>
      </c>
      <c r="O2307" s="53">
        <f t="shared" ca="1" si="211"/>
        <v>779329.83866281202</v>
      </c>
      <c r="P2307" s="11">
        <f t="shared" ca="1" si="210"/>
        <v>39745821.771803409</v>
      </c>
      <c r="Q2307" s="30">
        <f t="shared" ca="1" si="207"/>
        <v>0</v>
      </c>
    </row>
    <row r="2308" spans="12:17">
      <c r="L2308" s="10"/>
      <c r="M2308" s="30" t="str">
        <f t="shared" si="209"/>
        <v/>
      </c>
      <c r="N2308" s="20">
        <f t="shared" ca="1" si="208"/>
        <v>49</v>
      </c>
      <c r="O2308" s="53">
        <f t="shared" ca="1" si="211"/>
        <v>794916.43543606822</v>
      </c>
      <c r="P2308" s="11">
        <f t="shared" ca="1" si="210"/>
        <v>40540738.207239479</v>
      </c>
      <c r="Q2308" s="30">
        <f t="shared" ca="1" si="207"/>
        <v>0</v>
      </c>
    </row>
    <row r="2309" spans="12:17">
      <c r="L2309" s="10"/>
      <c r="M2309" s="30" t="str">
        <f t="shared" si="209"/>
        <v/>
      </c>
      <c r="N2309" s="20">
        <f t="shared" ca="1" si="208"/>
        <v>12</v>
      </c>
      <c r="O2309" s="53">
        <f t="shared" ca="1" si="211"/>
        <v>810814.76414478954</v>
      </c>
      <c r="P2309" s="11">
        <f t="shared" ca="1" si="210"/>
        <v>41351552.971384272</v>
      </c>
      <c r="Q2309" s="30">
        <f t="shared" ca="1" si="207"/>
        <v>0</v>
      </c>
    </row>
    <row r="2310" spans="12:17">
      <c r="L2310" s="10"/>
      <c r="M2310" s="30" t="str">
        <f t="shared" si="209"/>
        <v/>
      </c>
      <c r="N2310" s="20">
        <f t="shared" ca="1" si="208"/>
        <v>33</v>
      </c>
      <c r="O2310" s="53">
        <f t="shared" ca="1" si="211"/>
        <v>827031.05942768545</v>
      </c>
      <c r="P2310" s="11">
        <f t="shared" ca="1" si="210"/>
        <v>42178584.030811958</v>
      </c>
      <c r="Q2310" s="30">
        <f t="shared" ca="1" si="207"/>
        <v>0</v>
      </c>
    </row>
    <row r="2311" spans="12:17">
      <c r="L2311" s="10"/>
      <c r="M2311" s="30" t="str">
        <f t="shared" si="209"/>
        <v/>
      </c>
      <c r="N2311" s="20">
        <f t="shared" ca="1" si="208"/>
        <v>27</v>
      </c>
      <c r="O2311" s="53">
        <f t="shared" ca="1" si="211"/>
        <v>843571.6806162392</v>
      </c>
      <c r="P2311" s="11">
        <f t="shared" ca="1" si="210"/>
        <v>43022155.711428195</v>
      </c>
      <c r="Q2311" s="30">
        <f t="shared" ca="1" si="207"/>
        <v>0</v>
      </c>
    </row>
    <row r="2312" spans="12:17">
      <c r="L2312" s="10"/>
      <c r="M2312" s="30" t="str">
        <f t="shared" si="209"/>
        <v/>
      </c>
      <c r="N2312" s="20">
        <f t="shared" ca="1" si="208"/>
        <v>21</v>
      </c>
      <c r="O2312" s="53">
        <f t="shared" ca="1" si="211"/>
        <v>860443.11422856397</v>
      </c>
      <c r="P2312" s="11">
        <f t="shared" ca="1" si="210"/>
        <v>43882598.825656757</v>
      </c>
      <c r="Q2312" s="30">
        <f t="shared" ca="1" si="207"/>
        <v>0</v>
      </c>
    </row>
    <row r="2313" spans="12:17">
      <c r="L2313" s="10"/>
      <c r="M2313" s="30" t="str">
        <f t="shared" si="209"/>
        <v/>
      </c>
      <c r="N2313" s="20">
        <f t="shared" ca="1" si="208"/>
        <v>96</v>
      </c>
      <c r="O2313" s="53">
        <f t="shared" ca="1" si="211"/>
        <v>-877651.97651313513</v>
      </c>
      <c r="P2313" s="11">
        <f t="shared" ca="1" si="210"/>
        <v>43004946.849143624</v>
      </c>
      <c r="Q2313" s="30">
        <f t="shared" ca="1" si="207"/>
        <v>1</v>
      </c>
    </row>
    <row r="2314" spans="12:17">
      <c r="L2314" s="10"/>
      <c r="M2314" s="30" t="str">
        <f t="shared" si="209"/>
        <v/>
      </c>
      <c r="N2314" s="20">
        <f t="shared" ca="1" si="208"/>
        <v>100</v>
      </c>
      <c r="O2314" s="53">
        <f t="shared" ca="1" si="211"/>
        <v>-860098.93698287255</v>
      </c>
      <c r="P2314" s="11">
        <f t="shared" ca="1" si="210"/>
        <v>42144847.912160754</v>
      </c>
      <c r="Q2314" s="30">
        <f t="shared" ca="1" si="207"/>
        <v>2</v>
      </c>
    </row>
    <row r="2315" spans="12:17">
      <c r="L2315" s="10"/>
      <c r="M2315" s="30" t="str">
        <f t="shared" si="209"/>
        <v/>
      </c>
      <c r="N2315" s="20">
        <f t="shared" ca="1" si="208"/>
        <v>56</v>
      </c>
      <c r="O2315" s="53">
        <f t="shared" ca="1" si="211"/>
        <v>842896.95824321511</v>
      </c>
      <c r="P2315" s="11">
        <f t="shared" ca="1" si="210"/>
        <v>42987744.870403968</v>
      </c>
      <c r="Q2315" s="30">
        <f t="shared" ca="1" si="207"/>
        <v>0</v>
      </c>
    </row>
    <row r="2316" spans="12:17">
      <c r="L2316" s="10"/>
      <c r="M2316" s="30" t="str">
        <f t="shared" si="209"/>
        <v/>
      </c>
      <c r="N2316" s="20">
        <f t="shared" ca="1" si="208"/>
        <v>14</v>
      </c>
      <c r="O2316" s="53">
        <f t="shared" ca="1" si="211"/>
        <v>859754.89740807936</v>
      </c>
      <c r="P2316" s="11">
        <f t="shared" ca="1" si="210"/>
        <v>43847499.767812043</v>
      </c>
      <c r="Q2316" s="30">
        <f t="shared" ca="1" si="207"/>
        <v>0</v>
      </c>
    </row>
    <row r="2317" spans="12:17">
      <c r="L2317" s="10"/>
      <c r="M2317" s="30" t="str">
        <f t="shared" si="209"/>
        <v/>
      </c>
      <c r="N2317" s="20">
        <f t="shared" ca="1" si="208"/>
        <v>7</v>
      </c>
      <c r="O2317" s="53">
        <f t="shared" ca="1" si="211"/>
        <v>876949.99535624089</v>
      </c>
      <c r="P2317" s="11">
        <f t="shared" ca="1" si="210"/>
        <v>44724449.763168283</v>
      </c>
      <c r="Q2317" s="30">
        <f t="shared" ca="1" si="207"/>
        <v>0</v>
      </c>
    </row>
    <row r="2318" spans="12:17">
      <c r="L2318" s="10"/>
      <c r="M2318" s="30" t="str">
        <f t="shared" si="209"/>
        <v/>
      </c>
      <c r="N2318" s="20">
        <f t="shared" ca="1" si="208"/>
        <v>2</v>
      </c>
      <c r="O2318" s="53">
        <f t="shared" ca="1" si="211"/>
        <v>894488.99526336568</v>
      </c>
      <c r="P2318" s="11">
        <f t="shared" ca="1" si="210"/>
        <v>45618938.758431651</v>
      </c>
      <c r="Q2318" s="30">
        <f t="shared" ca="1" si="207"/>
        <v>0</v>
      </c>
    </row>
    <row r="2319" spans="12:17">
      <c r="L2319" s="10"/>
      <c r="M2319" s="30" t="str">
        <f t="shared" si="209"/>
        <v/>
      </c>
      <c r="N2319" s="20">
        <f t="shared" ca="1" si="208"/>
        <v>24</v>
      </c>
      <c r="O2319" s="53">
        <f t="shared" ca="1" si="211"/>
        <v>912378.77516863309</v>
      </c>
      <c r="P2319" s="11">
        <f t="shared" ca="1" si="210"/>
        <v>46531317.533600286</v>
      </c>
      <c r="Q2319" s="30">
        <f t="shared" ca="1" si="207"/>
        <v>0</v>
      </c>
    </row>
    <row r="2320" spans="12:17">
      <c r="L2320" s="10"/>
      <c r="M2320" s="30" t="str">
        <f t="shared" si="209"/>
        <v/>
      </c>
      <c r="N2320" s="20">
        <f t="shared" ca="1" si="208"/>
        <v>12</v>
      </c>
      <c r="O2320" s="53">
        <f t="shared" ca="1" si="211"/>
        <v>930626.35067200568</v>
      </c>
      <c r="P2320" s="11">
        <f t="shared" ca="1" si="210"/>
        <v>47461943.884272292</v>
      </c>
      <c r="Q2320" s="30">
        <f t="shared" ca="1" si="207"/>
        <v>0</v>
      </c>
    </row>
    <row r="2321" spans="12:17">
      <c r="L2321" s="10"/>
      <c r="M2321" s="30" t="str">
        <f t="shared" si="209"/>
        <v/>
      </c>
      <c r="N2321" s="20">
        <f t="shared" ca="1" si="208"/>
        <v>66</v>
      </c>
      <c r="O2321" s="53">
        <f t="shared" ca="1" si="211"/>
        <v>-949238.87768544583</v>
      </c>
      <c r="P2321" s="11">
        <f t="shared" ca="1" si="210"/>
        <v>46512705.00658685</v>
      </c>
      <c r="Q2321" s="30">
        <f t="shared" ca="1" si="207"/>
        <v>1</v>
      </c>
    </row>
    <row r="2322" spans="12:17">
      <c r="L2322" s="10"/>
      <c r="M2322" s="30" t="str">
        <f t="shared" si="209"/>
        <v/>
      </c>
      <c r="N2322" s="20">
        <f t="shared" ca="1" si="208"/>
        <v>18</v>
      </c>
      <c r="O2322" s="53">
        <f t="shared" ca="1" si="211"/>
        <v>930254.10013173707</v>
      </c>
      <c r="P2322" s="11">
        <f t="shared" ca="1" si="210"/>
        <v>47442959.106718585</v>
      </c>
      <c r="Q2322" s="30">
        <f t="shared" ca="1" si="207"/>
        <v>0</v>
      </c>
    </row>
    <row r="2323" spans="12:17">
      <c r="L2323" s="10"/>
      <c r="M2323" s="30" t="str">
        <f t="shared" si="209"/>
        <v/>
      </c>
      <c r="N2323" s="20">
        <f t="shared" ca="1" si="208"/>
        <v>44</v>
      </c>
      <c r="O2323" s="53">
        <f t="shared" ca="1" si="211"/>
        <v>948859.18213437172</v>
      </c>
      <c r="P2323" s="11">
        <f t="shared" ca="1" si="210"/>
        <v>48391818.28885296</v>
      </c>
      <c r="Q2323" s="30">
        <f t="shared" ca="1" si="207"/>
        <v>0</v>
      </c>
    </row>
    <row r="2324" spans="12:17">
      <c r="L2324" s="10"/>
      <c r="M2324" s="30" t="str">
        <f t="shared" si="209"/>
        <v/>
      </c>
      <c r="N2324" s="20">
        <f t="shared" ca="1" si="208"/>
        <v>57</v>
      </c>
      <c r="O2324" s="53">
        <f t="shared" ca="1" si="211"/>
        <v>967836.36577705923</v>
      </c>
      <c r="P2324" s="11">
        <f t="shared" ca="1" si="210"/>
        <v>49359654.65463002</v>
      </c>
      <c r="Q2324" s="30">
        <f t="shared" ca="1" si="207"/>
        <v>0</v>
      </c>
    </row>
    <row r="2325" spans="12:17">
      <c r="L2325" s="10"/>
      <c r="M2325" s="30" t="str">
        <f t="shared" si="209"/>
        <v/>
      </c>
      <c r="N2325" s="20">
        <f t="shared" ca="1" si="208"/>
        <v>91</v>
      </c>
      <c r="O2325" s="53">
        <f t="shared" ca="1" si="211"/>
        <v>-987193.09309260047</v>
      </c>
      <c r="P2325" s="11">
        <f t="shared" ca="1" si="210"/>
        <v>48372461.561537422</v>
      </c>
      <c r="Q2325" s="30">
        <f t="shared" ca="1" si="207"/>
        <v>1</v>
      </c>
    </row>
    <row r="2326" spans="12:17">
      <c r="L2326" s="10"/>
      <c r="M2326" s="30" t="str">
        <f t="shared" si="209"/>
        <v/>
      </c>
      <c r="N2326" s="20">
        <f t="shared" ca="1" si="208"/>
        <v>40</v>
      </c>
      <c r="O2326" s="53">
        <f t="shared" ca="1" si="211"/>
        <v>967449.23123074847</v>
      </c>
      <c r="P2326" s="11">
        <f t="shared" ca="1" si="210"/>
        <v>49339910.792768173</v>
      </c>
      <c r="Q2326" s="30">
        <f t="shared" ca="1" si="207"/>
        <v>0</v>
      </c>
    </row>
    <row r="2327" spans="12:17">
      <c r="L2327" s="10"/>
      <c r="M2327" s="30" t="str">
        <f t="shared" si="209"/>
        <v/>
      </c>
      <c r="N2327" s="20">
        <f t="shared" ca="1" si="208"/>
        <v>89</v>
      </c>
      <c r="O2327" s="53">
        <f t="shared" ca="1" si="211"/>
        <v>-986798.21585536352</v>
      </c>
      <c r="P2327" s="11">
        <f t="shared" ca="1" si="210"/>
        <v>48353112.576912813</v>
      </c>
      <c r="Q2327" s="30">
        <f t="shared" ca="1" si="207"/>
        <v>1</v>
      </c>
    </row>
    <row r="2328" spans="12:17">
      <c r="L2328" s="10"/>
      <c r="M2328" s="30" t="str">
        <f t="shared" si="209"/>
        <v/>
      </c>
      <c r="N2328" s="20">
        <f t="shared" ca="1" si="208"/>
        <v>66</v>
      </c>
      <c r="O2328" s="53">
        <f t="shared" ca="1" si="211"/>
        <v>-967062.2515382563</v>
      </c>
      <c r="P2328" s="11">
        <f t="shared" ca="1" si="210"/>
        <v>47386050.325374559</v>
      </c>
      <c r="Q2328" s="30">
        <f t="shared" ca="1" si="207"/>
        <v>2</v>
      </c>
    </row>
    <row r="2329" spans="12:17">
      <c r="L2329" s="10"/>
      <c r="M2329" s="30" t="str">
        <f t="shared" si="209"/>
        <v/>
      </c>
      <c r="N2329" s="20">
        <f t="shared" ca="1" si="208"/>
        <v>11</v>
      </c>
      <c r="O2329" s="53">
        <f t="shared" ca="1" si="211"/>
        <v>947721.00650749123</v>
      </c>
      <c r="P2329" s="11">
        <f t="shared" ca="1" si="210"/>
        <v>48333771.331882052</v>
      </c>
      <c r="Q2329" s="30">
        <f t="shared" ca="1" si="207"/>
        <v>0</v>
      </c>
    </row>
    <row r="2330" spans="12:17">
      <c r="L2330" s="10"/>
      <c r="M2330" s="30" t="str">
        <f t="shared" si="209"/>
        <v/>
      </c>
      <c r="N2330" s="20">
        <f t="shared" ca="1" si="208"/>
        <v>76</v>
      </c>
      <c r="O2330" s="53">
        <f t="shared" ca="1" si="211"/>
        <v>-966675.42663764104</v>
      </c>
      <c r="P2330" s="11">
        <f t="shared" ca="1" si="210"/>
        <v>47367095.90524441</v>
      </c>
      <c r="Q2330" s="30">
        <f t="shared" ca="1" si="207"/>
        <v>1</v>
      </c>
    </row>
    <row r="2331" spans="12:17">
      <c r="L2331" s="10"/>
      <c r="M2331" s="30" t="str">
        <f t="shared" si="209"/>
        <v/>
      </c>
      <c r="N2331" s="20">
        <f t="shared" ca="1" si="208"/>
        <v>77</v>
      </c>
      <c r="O2331" s="53">
        <f t="shared" ca="1" si="211"/>
        <v>-947341.91810488817</v>
      </c>
      <c r="P2331" s="11">
        <f t="shared" ca="1" si="210"/>
        <v>46419753.987139523</v>
      </c>
      <c r="Q2331" s="30">
        <f t="shared" ca="1" si="207"/>
        <v>2</v>
      </c>
    </row>
    <row r="2332" spans="12:17">
      <c r="L2332" s="10"/>
      <c r="M2332" s="30" t="str">
        <f t="shared" si="209"/>
        <v/>
      </c>
      <c r="N2332" s="20">
        <f t="shared" ca="1" si="208"/>
        <v>11</v>
      </c>
      <c r="O2332" s="53">
        <f t="shared" ca="1" si="211"/>
        <v>928395.07974279043</v>
      </c>
      <c r="P2332" s="11">
        <f t="shared" ca="1" si="210"/>
        <v>47348149.066882312</v>
      </c>
      <c r="Q2332" s="30">
        <f t="shared" ca="1" si="207"/>
        <v>0</v>
      </c>
    </row>
    <row r="2333" spans="12:17">
      <c r="L2333" s="10"/>
      <c r="M2333" s="30" t="str">
        <f t="shared" si="209"/>
        <v/>
      </c>
      <c r="N2333" s="20">
        <f t="shared" ca="1" si="208"/>
        <v>43</v>
      </c>
      <c r="O2333" s="53">
        <f t="shared" ca="1" si="211"/>
        <v>946962.98133764626</v>
      </c>
      <c r="P2333" s="11">
        <f t="shared" ca="1" si="210"/>
        <v>48295112.048219956</v>
      </c>
      <c r="Q2333" s="30">
        <f t="shared" ref="Q2333:Q2396" ca="1" si="212">IF(O2333="","",IF(O2333&gt;0,0,1+Q2332))</f>
        <v>0</v>
      </c>
    </row>
    <row r="2334" spans="12:17">
      <c r="L2334" s="10"/>
      <c r="M2334" s="30" t="str">
        <f t="shared" si="209"/>
        <v/>
      </c>
      <c r="N2334" s="20">
        <f t="shared" ca="1" si="208"/>
        <v>71</v>
      </c>
      <c r="O2334" s="53">
        <f t="shared" ca="1" si="211"/>
        <v>-965902.24096439919</v>
      </c>
      <c r="P2334" s="11">
        <f t="shared" ca="1" si="210"/>
        <v>47329209.807255559</v>
      </c>
      <c r="Q2334" s="30">
        <f t="shared" ca="1" si="212"/>
        <v>1</v>
      </c>
    </row>
    <row r="2335" spans="12:17">
      <c r="L2335" s="10"/>
      <c r="M2335" s="30" t="str">
        <f t="shared" si="209"/>
        <v/>
      </c>
      <c r="N2335" s="20">
        <f t="shared" ca="1" si="208"/>
        <v>34</v>
      </c>
      <c r="O2335" s="53">
        <f t="shared" ca="1" si="211"/>
        <v>946584.19614511123</v>
      </c>
      <c r="P2335" s="11">
        <f t="shared" ca="1" si="210"/>
        <v>48275794.003400669</v>
      </c>
      <c r="Q2335" s="30">
        <f t="shared" ca="1" si="212"/>
        <v>0</v>
      </c>
    </row>
    <row r="2336" spans="12:17">
      <c r="L2336" s="10"/>
      <c r="M2336" s="30" t="str">
        <f t="shared" si="209"/>
        <v/>
      </c>
      <c r="N2336" s="20">
        <f t="shared" ca="1" si="208"/>
        <v>91</v>
      </c>
      <c r="O2336" s="53">
        <f t="shared" ca="1" si="211"/>
        <v>-965515.88006801344</v>
      </c>
      <c r="P2336" s="11">
        <f t="shared" ca="1" si="210"/>
        <v>47310278.123332657</v>
      </c>
      <c r="Q2336" s="30">
        <f t="shared" ca="1" si="212"/>
        <v>1</v>
      </c>
    </row>
    <row r="2337" spans="12:17">
      <c r="L2337" s="10"/>
      <c r="M2337" s="30" t="str">
        <f t="shared" si="209"/>
        <v/>
      </c>
      <c r="N2337" s="20">
        <f t="shared" ca="1" si="208"/>
        <v>0</v>
      </c>
      <c r="O2337" s="53">
        <f t="shared" ca="1" si="211"/>
        <v>946205.56246665318</v>
      </c>
      <c r="P2337" s="11">
        <f t="shared" ca="1" si="210"/>
        <v>48256483.685799308</v>
      </c>
      <c r="Q2337" s="30">
        <f t="shared" ca="1" si="212"/>
        <v>0</v>
      </c>
    </row>
    <row r="2338" spans="12:17">
      <c r="L2338" s="10"/>
      <c r="M2338" s="30" t="str">
        <f t="shared" si="209"/>
        <v/>
      </c>
      <c r="N2338" s="20">
        <f t="shared" ca="1" si="208"/>
        <v>38</v>
      </c>
      <c r="O2338" s="53">
        <f t="shared" ca="1" si="211"/>
        <v>965129.6737159862</v>
      </c>
      <c r="P2338" s="11">
        <f t="shared" ca="1" si="210"/>
        <v>49221613.359515294</v>
      </c>
      <c r="Q2338" s="30">
        <f t="shared" ca="1" si="212"/>
        <v>0</v>
      </c>
    </row>
    <row r="2339" spans="12:17">
      <c r="L2339" s="10"/>
      <c r="M2339" s="30" t="str">
        <f t="shared" si="209"/>
        <v/>
      </c>
      <c r="N2339" s="20">
        <f t="shared" ca="1" si="208"/>
        <v>72</v>
      </c>
      <c r="O2339" s="53">
        <f t="shared" ca="1" si="211"/>
        <v>-984432.26719030587</v>
      </c>
      <c r="P2339" s="11">
        <f t="shared" ca="1" si="210"/>
        <v>48237181.092324987</v>
      </c>
      <c r="Q2339" s="30">
        <f t="shared" ca="1" si="212"/>
        <v>1</v>
      </c>
    </row>
    <row r="2340" spans="12:17">
      <c r="L2340" s="10"/>
      <c r="M2340" s="30" t="str">
        <f t="shared" si="209"/>
        <v/>
      </c>
      <c r="N2340" s="20">
        <f t="shared" ca="1" si="208"/>
        <v>64</v>
      </c>
      <c r="O2340" s="53">
        <f t="shared" ca="1" si="211"/>
        <v>-964743.62184649974</v>
      </c>
      <c r="P2340" s="11">
        <f t="shared" ca="1" si="210"/>
        <v>47272437.47047849</v>
      </c>
      <c r="Q2340" s="30">
        <f t="shared" ca="1" si="212"/>
        <v>2</v>
      </c>
    </row>
    <row r="2341" spans="12:17">
      <c r="L2341" s="10"/>
      <c r="M2341" s="30" t="str">
        <f t="shared" si="209"/>
        <v/>
      </c>
      <c r="N2341" s="20">
        <f t="shared" ca="1" si="208"/>
        <v>28</v>
      </c>
      <c r="O2341" s="53">
        <f t="shared" ca="1" si="211"/>
        <v>945448.74940956978</v>
      </c>
      <c r="P2341" s="11">
        <f t="shared" ca="1" si="210"/>
        <v>48217886.219888061</v>
      </c>
      <c r="Q2341" s="30">
        <f t="shared" ca="1" si="212"/>
        <v>0</v>
      </c>
    </row>
    <row r="2342" spans="12:17">
      <c r="L2342" s="10"/>
      <c r="M2342" s="30" t="str">
        <f t="shared" si="209"/>
        <v/>
      </c>
      <c r="N2342" s="20">
        <f t="shared" ca="1" si="208"/>
        <v>37</v>
      </c>
      <c r="O2342" s="53">
        <f t="shared" ca="1" si="211"/>
        <v>964357.72439776128</v>
      </c>
      <c r="P2342" s="11">
        <f t="shared" ca="1" si="210"/>
        <v>49182243.944285825</v>
      </c>
      <c r="Q2342" s="30">
        <f t="shared" ca="1" si="212"/>
        <v>0</v>
      </c>
    </row>
    <row r="2343" spans="12:17">
      <c r="L2343" s="10"/>
      <c r="M2343" s="30" t="str">
        <f t="shared" si="209"/>
        <v/>
      </c>
      <c r="N2343" s="20">
        <f t="shared" ca="1" si="208"/>
        <v>59</v>
      </c>
      <c r="O2343" s="53">
        <f t="shared" ca="1" si="211"/>
        <v>983644.87888571655</v>
      </c>
      <c r="P2343" s="11">
        <f t="shared" ca="1" si="210"/>
        <v>50165888.823171541</v>
      </c>
      <c r="Q2343" s="30">
        <f t="shared" ca="1" si="212"/>
        <v>0</v>
      </c>
    </row>
    <row r="2344" spans="12:17">
      <c r="L2344" s="10"/>
      <c r="M2344" s="30" t="str">
        <f t="shared" si="209"/>
        <v/>
      </c>
      <c r="N2344" s="20">
        <f t="shared" ca="1" si="208"/>
        <v>38</v>
      </c>
      <c r="O2344" s="53">
        <f t="shared" ca="1" si="211"/>
        <v>1003317.7764634308</v>
      </c>
      <c r="P2344" s="11">
        <f t="shared" ca="1" si="210"/>
        <v>51169206.599634975</v>
      </c>
      <c r="Q2344" s="30">
        <f t="shared" ca="1" si="212"/>
        <v>0</v>
      </c>
    </row>
    <row r="2345" spans="12:17">
      <c r="L2345" s="10"/>
      <c r="M2345" s="30" t="str">
        <f t="shared" si="209"/>
        <v/>
      </c>
      <c r="N2345" s="20">
        <f t="shared" ca="1" si="208"/>
        <v>26</v>
      </c>
      <c r="O2345" s="53">
        <f t="shared" ca="1" si="211"/>
        <v>1023384.1319926996</v>
      </c>
      <c r="P2345" s="11">
        <f t="shared" ca="1" si="210"/>
        <v>52192590.731627673</v>
      </c>
      <c r="Q2345" s="30">
        <f t="shared" ca="1" si="212"/>
        <v>0</v>
      </c>
    </row>
    <row r="2346" spans="12:17">
      <c r="L2346" s="10"/>
      <c r="M2346" s="30" t="str">
        <f t="shared" si="209"/>
        <v/>
      </c>
      <c r="N2346" s="20">
        <f t="shared" ref="N2346:N2409" ca="1" si="213">RANDBETWEEN(0,100)</f>
        <v>49</v>
      </c>
      <c r="O2346" s="53">
        <f t="shared" ca="1" si="211"/>
        <v>1043851.8146325535</v>
      </c>
      <c r="P2346" s="11">
        <f t="shared" ca="1" si="210"/>
        <v>53236442.546260223</v>
      </c>
      <c r="Q2346" s="30">
        <f t="shared" ca="1" si="212"/>
        <v>0</v>
      </c>
    </row>
    <row r="2347" spans="12:17">
      <c r="L2347" s="10"/>
      <c r="M2347" s="30" t="str">
        <f t="shared" ref="M2347:M2410" si="214">IF(K2347="","",IF(K2347&gt;0,0,1+M2346))</f>
        <v/>
      </c>
      <c r="N2347" s="20">
        <f t="shared" ca="1" si="213"/>
        <v>63</v>
      </c>
      <c r="O2347" s="53">
        <f t="shared" ca="1" si="211"/>
        <v>-1064728.8509252046</v>
      </c>
      <c r="P2347" s="11">
        <f t="shared" ref="P2347:P2410" ca="1" si="215">O2347+P2346</f>
        <v>52171713.695335016</v>
      </c>
      <c r="Q2347" s="30">
        <f t="shared" ca="1" si="212"/>
        <v>1</v>
      </c>
    </row>
    <row r="2348" spans="12:17">
      <c r="L2348" s="10"/>
      <c r="M2348" s="30" t="str">
        <f t="shared" si="214"/>
        <v/>
      </c>
      <c r="N2348" s="20">
        <f t="shared" ca="1" si="213"/>
        <v>100</v>
      </c>
      <c r="O2348" s="53">
        <f t="shared" ref="O2348:O2411" ca="1" si="216">IF(N2348&gt;=$F$11*100,-(P2347*$F$9),(P2347*$F$9*$F$13))</f>
        <v>-1043434.2739067003</v>
      </c>
      <c r="P2348" s="11">
        <f t="shared" ca="1" si="215"/>
        <v>51128279.421428315</v>
      </c>
      <c r="Q2348" s="30">
        <f t="shared" ca="1" si="212"/>
        <v>2</v>
      </c>
    </row>
    <row r="2349" spans="12:17">
      <c r="L2349" s="10"/>
      <c r="M2349" s="30" t="str">
        <f t="shared" si="214"/>
        <v/>
      </c>
      <c r="N2349" s="20">
        <f t="shared" ca="1" si="213"/>
        <v>22</v>
      </c>
      <c r="O2349" s="53">
        <f t="shared" ca="1" si="216"/>
        <v>1022565.5884285663</v>
      </c>
      <c r="P2349" s="11">
        <f t="shared" ca="1" si="215"/>
        <v>52150845.00985688</v>
      </c>
      <c r="Q2349" s="30">
        <f t="shared" ca="1" si="212"/>
        <v>0</v>
      </c>
    </row>
    <row r="2350" spans="12:17">
      <c r="L2350" s="10"/>
      <c r="M2350" s="30" t="str">
        <f t="shared" si="214"/>
        <v/>
      </c>
      <c r="N2350" s="20">
        <f t="shared" ca="1" si="213"/>
        <v>27</v>
      </c>
      <c r="O2350" s="53">
        <f t="shared" ca="1" si="216"/>
        <v>1043016.9001971376</v>
      </c>
      <c r="P2350" s="11">
        <f t="shared" ca="1" si="215"/>
        <v>53193861.910054021</v>
      </c>
      <c r="Q2350" s="30">
        <f t="shared" ca="1" si="212"/>
        <v>0</v>
      </c>
    </row>
    <row r="2351" spans="12:17">
      <c r="L2351" s="10"/>
      <c r="M2351" s="30" t="str">
        <f t="shared" si="214"/>
        <v/>
      </c>
      <c r="N2351" s="20">
        <f t="shared" ca="1" si="213"/>
        <v>79</v>
      </c>
      <c r="O2351" s="53">
        <f t="shared" ca="1" si="216"/>
        <v>-1063877.2382010804</v>
      </c>
      <c r="P2351" s="11">
        <f t="shared" ca="1" si="215"/>
        <v>52129984.671852939</v>
      </c>
      <c r="Q2351" s="30">
        <f t="shared" ca="1" si="212"/>
        <v>1</v>
      </c>
    </row>
    <row r="2352" spans="12:17">
      <c r="L2352" s="10"/>
      <c r="M2352" s="30" t="str">
        <f t="shared" si="214"/>
        <v/>
      </c>
      <c r="N2352" s="20">
        <f t="shared" ca="1" si="213"/>
        <v>70</v>
      </c>
      <c r="O2352" s="53">
        <f t="shared" ca="1" si="216"/>
        <v>-1042599.6934370588</v>
      </c>
      <c r="P2352" s="11">
        <f t="shared" ca="1" si="215"/>
        <v>51087384.978415877</v>
      </c>
      <c r="Q2352" s="30">
        <f t="shared" ca="1" si="212"/>
        <v>2</v>
      </c>
    </row>
    <row r="2353" spans="12:17">
      <c r="L2353" s="10"/>
      <c r="M2353" s="30" t="str">
        <f t="shared" si="214"/>
        <v/>
      </c>
      <c r="N2353" s="20">
        <f t="shared" ca="1" si="213"/>
        <v>33</v>
      </c>
      <c r="O2353" s="53">
        <f t="shared" ca="1" si="216"/>
        <v>1021747.6995683175</v>
      </c>
      <c r="P2353" s="11">
        <f t="shared" ca="1" si="215"/>
        <v>52109132.677984193</v>
      </c>
      <c r="Q2353" s="30">
        <f t="shared" ca="1" si="212"/>
        <v>0</v>
      </c>
    </row>
    <row r="2354" spans="12:17">
      <c r="L2354" s="10"/>
      <c r="M2354" s="30" t="str">
        <f t="shared" si="214"/>
        <v/>
      </c>
      <c r="N2354" s="20">
        <f t="shared" ca="1" si="213"/>
        <v>23</v>
      </c>
      <c r="O2354" s="53">
        <f t="shared" ca="1" si="216"/>
        <v>1042182.6535596839</v>
      </c>
      <c r="P2354" s="11">
        <f t="shared" ca="1" si="215"/>
        <v>53151315.331543878</v>
      </c>
      <c r="Q2354" s="30">
        <f t="shared" ca="1" si="212"/>
        <v>0</v>
      </c>
    </row>
    <row r="2355" spans="12:17">
      <c r="L2355" s="10"/>
      <c r="M2355" s="30" t="str">
        <f t="shared" si="214"/>
        <v/>
      </c>
      <c r="N2355" s="20">
        <f t="shared" ca="1" si="213"/>
        <v>10</v>
      </c>
      <c r="O2355" s="53">
        <f t="shared" ca="1" si="216"/>
        <v>1063026.3066308775</v>
      </c>
      <c r="P2355" s="11">
        <f t="shared" ca="1" si="215"/>
        <v>54214341.638174757</v>
      </c>
      <c r="Q2355" s="30">
        <f t="shared" ca="1" si="212"/>
        <v>0</v>
      </c>
    </row>
    <row r="2356" spans="12:17">
      <c r="L2356" s="10"/>
      <c r="M2356" s="30" t="str">
        <f t="shared" si="214"/>
        <v/>
      </c>
      <c r="N2356" s="20">
        <f t="shared" ca="1" si="213"/>
        <v>34</v>
      </c>
      <c r="O2356" s="53">
        <f t="shared" ca="1" si="216"/>
        <v>1084286.8327634952</v>
      </c>
      <c r="P2356" s="11">
        <f t="shared" ca="1" si="215"/>
        <v>55298628.47093825</v>
      </c>
      <c r="Q2356" s="30">
        <f t="shared" ca="1" si="212"/>
        <v>0</v>
      </c>
    </row>
    <row r="2357" spans="12:17">
      <c r="L2357" s="10"/>
      <c r="M2357" s="30" t="str">
        <f t="shared" si="214"/>
        <v/>
      </c>
      <c r="N2357" s="20">
        <f t="shared" ca="1" si="213"/>
        <v>17</v>
      </c>
      <c r="O2357" s="53">
        <f t="shared" ca="1" si="216"/>
        <v>1105972.5694187651</v>
      </c>
      <c r="P2357" s="11">
        <f t="shared" ca="1" si="215"/>
        <v>56404601.040357016</v>
      </c>
      <c r="Q2357" s="30">
        <f t="shared" ca="1" si="212"/>
        <v>0</v>
      </c>
    </row>
    <row r="2358" spans="12:17">
      <c r="L2358" s="10"/>
      <c r="M2358" s="30" t="str">
        <f t="shared" si="214"/>
        <v/>
      </c>
      <c r="N2358" s="20">
        <f t="shared" ca="1" si="213"/>
        <v>92</v>
      </c>
      <c r="O2358" s="53">
        <f t="shared" ca="1" si="216"/>
        <v>-1128092.0208071403</v>
      </c>
      <c r="P2358" s="11">
        <f t="shared" ca="1" si="215"/>
        <v>55276509.019549876</v>
      </c>
      <c r="Q2358" s="30">
        <f t="shared" ca="1" si="212"/>
        <v>1</v>
      </c>
    </row>
    <row r="2359" spans="12:17">
      <c r="L2359" s="10"/>
      <c r="M2359" s="30" t="str">
        <f t="shared" si="214"/>
        <v/>
      </c>
      <c r="N2359" s="20">
        <f t="shared" ca="1" si="213"/>
        <v>47</v>
      </c>
      <c r="O2359" s="53">
        <f t="shared" ca="1" si="216"/>
        <v>1105530.1803909976</v>
      </c>
      <c r="P2359" s="11">
        <f t="shared" ca="1" si="215"/>
        <v>56382039.199940875</v>
      </c>
      <c r="Q2359" s="30">
        <f t="shared" ca="1" si="212"/>
        <v>0</v>
      </c>
    </row>
    <row r="2360" spans="12:17">
      <c r="L2360" s="10"/>
      <c r="M2360" s="30" t="str">
        <f t="shared" si="214"/>
        <v/>
      </c>
      <c r="N2360" s="20">
        <f t="shared" ca="1" si="213"/>
        <v>87</v>
      </c>
      <c r="O2360" s="53">
        <f t="shared" ca="1" si="216"/>
        <v>-1127640.7839988174</v>
      </c>
      <c r="P2360" s="11">
        <f t="shared" ca="1" si="215"/>
        <v>55254398.415942058</v>
      </c>
      <c r="Q2360" s="30">
        <f t="shared" ca="1" si="212"/>
        <v>1</v>
      </c>
    </row>
    <row r="2361" spans="12:17">
      <c r="L2361" s="10"/>
      <c r="M2361" s="30" t="str">
        <f t="shared" si="214"/>
        <v/>
      </c>
      <c r="N2361" s="20">
        <f t="shared" ca="1" si="213"/>
        <v>29</v>
      </c>
      <c r="O2361" s="53">
        <f t="shared" ca="1" si="216"/>
        <v>1105087.9683188412</v>
      </c>
      <c r="P2361" s="11">
        <f t="shared" ca="1" si="215"/>
        <v>56359486.3842609</v>
      </c>
      <c r="Q2361" s="30">
        <f t="shared" ca="1" si="212"/>
        <v>0</v>
      </c>
    </row>
    <row r="2362" spans="12:17">
      <c r="L2362" s="10"/>
      <c r="M2362" s="30" t="str">
        <f t="shared" si="214"/>
        <v/>
      </c>
      <c r="N2362" s="20">
        <f t="shared" ca="1" si="213"/>
        <v>78</v>
      </c>
      <c r="O2362" s="53">
        <f t="shared" ca="1" si="216"/>
        <v>-1127189.727685218</v>
      </c>
      <c r="P2362" s="11">
        <f t="shared" ca="1" si="215"/>
        <v>55232296.65657568</v>
      </c>
      <c r="Q2362" s="30">
        <f t="shared" ca="1" si="212"/>
        <v>1</v>
      </c>
    </row>
    <row r="2363" spans="12:17">
      <c r="L2363" s="10"/>
      <c r="M2363" s="30" t="str">
        <f t="shared" si="214"/>
        <v/>
      </c>
      <c r="N2363" s="20">
        <f t="shared" ca="1" si="213"/>
        <v>55</v>
      </c>
      <c r="O2363" s="53">
        <f t="shared" ca="1" si="216"/>
        <v>1104645.9331315137</v>
      </c>
      <c r="P2363" s="11">
        <f t="shared" ca="1" si="215"/>
        <v>56336942.589707196</v>
      </c>
      <c r="Q2363" s="30">
        <f t="shared" ca="1" si="212"/>
        <v>0</v>
      </c>
    </row>
    <row r="2364" spans="12:17">
      <c r="L2364" s="10"/>
      <c r="M2364" s="30" t="str">
        <f t="shared" si="214"/>
        <v/>
      </c>
      <c r="N2364" s="20">
        <f t="shared" ca="1" si="213"/>
        <v>39</v>
      </c>
      <c r="O2364" s="53">
        <f t="shared" ca="1" si="216"/>
        <v>1126738.8517941439</v>
      </c>
      <c r="P2364" s="11">
        <f t="shared" ca="1" si="215"/>
        <v>57463681.441501342</v>
      </c>
      <c r="Q2364" s="30">
        <f t="shared" ca="1" si="212"/>
        <v>0</v>
      </c>
    </row>
    <row r="2365" spans="12:17">
      <c r="L2365" s="10"/>
      <c r="M2365" s="30" t="str">
        <f t="shared" si="214"/>
        <v/>
      </c>
      <c r="N2365" s="20">
        <f t="shared" ca="1" si="213"/>
        <v>56</v>
      </c>
      <c r="O2365" s="53">
        <f t="shared" ca="1" si="216"/>
        <v>1149273.6288300268</v>
      </c>
      <c r="P2365" s="11">
        <f t="shared" ca="1" si="215"/>
        <v>58612955.070331365</v>
      </c>
      <c r="Q2365" s="30">
        <f t="shared" ca="1" si="212"/>
        <v>0</v>
      </c>
    </row>
    <row r="2366" spans="12:17">
      <c r="L2366" s="10"/>
      <c r="M2366" s="30" t="str">
        <f t="shared" si="214"/>
        <v/>
      </c>
      <c r="N2366" s="20">
        <f t="shared" ca="1" si="213"/>
        <v>82</v>
      </c>
      <c r="O2366" s="53">
        <f t="shared" ca="1" si="216"/>
        <v>-1172259.1014066273</v>
      </c>
      <c r="P2366" s="11">
        <f t="shared" ca="1" si="215"/>
        <v>57440695.968924738</v>
      </c>
      <c r="Q2366" s="30">
        <f t="shared" ca="1" si="212"/>
        <v>1</v>
      </c>
    </row>
    <row r="2367" spans="12:17">
      <c r="L2367" s="10"/>
      <c r="M2367" s="30" t="str">
        <f t="shared" si="214"/>
        <v/>
      </c>
      <c r="N2367" s="20">
        <f t="shared" ca="1" si="213"/>
        <v>81</v>
      </c>
      <c r="O2367" s="53">
        <f t="shared" ca="1" si="216"/>
        <v>-1148813.9193784948</v>
      </c>
      <c r="P2367" s="11">
        <f t="shared" ca="1" si="215"/>
        <v>56291882.049546242</v>
      </c>
      <c r="Q2367" s="30">
        <f t="shared" ca="1" si="212"/>
        <v>2</v>
      </c>
    </row>
    <row r="2368" spans="12:17">
      <c r="L2368" s="10"/>
      <c r="M2368" s="30" t="str">
        <f t="shared" si="214"/>
        <v/>
      </c>
      <c r="N2368" s="20">
        <f t="shared" ca="1" si="213"/>
        <v>26</v>
      </c>
      <c r="O2368" s="53">
        <f t="shared" ca="1" si="216"/>
        <v>1125837.6409909248</v>
      </c>
      <c r="P2368" s="11">
        <f t="shared" ca="1" si="215"/>
        <v>57417719.69053717</v>
      </c>
      <c r="Q2368" s="30">
        <f t="shared" ca="1" si="212"/>
        <v>0</v>
      </c>
    </row>
    <row r="2369" spans="12:17">
      <c r="L2369" s="10"/>
      <c r="M2369" s="30" t="str">
        <f t="shared" si="214"/>
        <v/>
      </c>
      <c r="N2369" s="20">
        <f t="shared" ca="1" si="213"/>
        <v>47</v>
      </c>
      <c r="O2369" s="53">
        <f t="shared" ca="1" si="216"/>
        <v>1148354.3938107435</v>
      </c>
      <c r="P2369" s="11">
        <f t="shared" ca="1" si="215"/>
        <v>58566074.084347911</v>
      </c>
      <c r="Q2369" s="30">
        <f t="shared" ca="1" si="212"/>
        <v>0</v>
      </c>
    </row>
    <row r="2370" spans="12:17">
      <c r="L2370" s="10"/>
      <c r="M2370" s="30" t="str">
        <f t="shared" si="214"/>
        <v/>
      </c>
      <c r="N2370" s="20">
        <f t="shared" ca="1" si="213"/>
        <v>61</v>
      </c>
      <c r="O2370" s="53">
        <f t="shared" ca="1" si="216"/>
        <v>-1171321.4816869583</v>
      </c>
      <c r="P2370" s="11">
        <f t="shared" ca="1" si="215"/>
        <v>57394752.602660954</v>
      </c>
      <c r="Q2370" s="30">
        <f t="shared" ca="1" si="212"/>
        <v>1</v>
      </c>
    </row>
    <row r="2371" spans="12:17">
      <c r="L2371" s="10"/>
      <c r="M2371" s="30" t="str">
        <f t="shared" si="214"/>
        <v/>
      </c>
      <c r="N2371" s="20">
        <f t="shared" ca="1" si="213"/>
        <v>53</v>
      </c>
      <c r="O2371" s="53">
        <f t="shared" ca="1" si="216"/>
        <v>1147895.0520532192</v>
      </c>
      <c r="P2371" s="11">
        <f t="shared" ca="1" si="215"/>
        <v>58542647.654714175</v>
      </c>
      <c r="Q2371" s="30">
        <f t="shared" ca="1" si="212"/>
        <v>0</v>
      </c>
    </row>
    <row r="2372" spans="12:17">
      <c r="L2372" s="10"/>
      <c r="M2372" s="30" t="str">
        <f t="shared" si="214"/>
        <v/>
      </c>
      <c r="N2372" s="20">
        <f t="shared" ca="1" si="213"/>
        <v>99</v>
      </c>
      <c r="O2372" s="53">
        <f t="shared" ca="1" si="216"/>
        <v>-1170852.9530942836</v>
      </c>
      <c r="P2372" s="11">
        <f t="shared" ca="1" si="215"/>
        <v>57371794.701619893</v>
      </c>
      <c r="Q2372" s="30">
        <f t="shared" ca="1" si="212"/>
        <v>1</v>
      </c>
    </row>
    <row r="2373" spans="12:17">
      <c r="L2373" s="10"/>
      <c r="M2373" s="30" t="str">
        <f t="shared" si="214"/>
        <v/>
      </c>
      <c r="N2373" s="20">
        <f t="shared" ca="1" si="213"/>
        <v>74</v>
      </c>
      <c r="O2373" s="53">
        <f t="shared" ca="1" si="216"/>
        <v>-1147435.894032398</v>
      </c>
      <c r="P2373" s="11">
        <f t="shared" ca="1" si="215"/>
        <v>56224358.807587497</v>
      </c>
      <c r="Q2373" s="30">
        <f t="shared" ca="1" si="212"/>
        <v>2</v>
      </c>
    </row>
    <row r="2374" spans="12:17">
      <c r="L2374" s="10"/>
      <c r="M2374" s="30" t="str">
        <f t="shared" si="214"/>
        <v/>
      </c>
      <c r="N2374" s="20">
        <f t="shared" ca="1" si="213"/>
        <v>77</v>
      </c>
      <c r="O2374" s="53">
        <f t="shared" ca="1" si="216"/>
        <v>-1124487.1761517499</v>
      </c>
      <c r="P2374" s="11">
        <f t="shared" ca="1" si="215"/>
        <v>55099871.631435744</v>
      </c>
      <c r="Q2374" s="30">
        <f t="shared" ca="1" si="212"/>
        <v>3</v>
      </c>
    </row>
    <row r="2375" spans="12:17">
      <c r="L2375" s="10"/>
      <c r="M2375" s="30" t="str">
        <f t="shared" si="214"/>
        <v/>
      </c>
      <c r="N2375" s="20">
        <f t="shared" ca="1" si="213"/>
        <v>53</v>
      </c>
      <c r="O2375" s="53">
        <f t="shared" ca="1" si="216"/>
        <v>1101997.4326287149</v>
      </c>
      <c r="P2375" s="11">
        <f t="shared" ca="1" si="215"/>
        <v>56201869.064064458</v>
      </c>
      <c r="Q2375" s="30">
        <f t="shared" ca="1" si="212"/>
        <v>0</v>
      </c>
    </row>
    <row r="2376" spans="12:17">
      <c r="L2376" s="10"/>
      <c r="M2376" s="30" t="str">
        <f t="shared" si="214"/>
        <v/>
      </c>
      <c r="N2376" s="20">
        <f t="shared" ca="1" si="213"/>
        <v>11</v>
      </c>
      <c r="O2376" s="53">
        <f t="shared" ca="1" si="216"/>
        <v>1124037.3812812893</v>
      </c>
      <c r="P2376" s="11">
        <f t="shared" ca="1" si="215"/>
        <v>57325906.445345744</v>
      </c>
      <c r="Q2376" s="30">
        <f t="shared" ca="1" si="212"/>
        <v>0</v>
      </c>
    </row>
    <row r="2377" spans="12:17">
      <c r="L2377" s="10"/>
      <c r="M2377" s="30" t="str">
        <f t="shared" si="214"/>
        <v/>
      </c>
      <c r="N2377" s="20">
        <f t="shared" ca="1" si="213"/>
        <v>34</v>
      </c>
      <c r="O2377" s="53">
        <f t="shared" ca="1" si="216"/>
        <v>1146518.128906915</v>
      </c>
      <c r="P2377" s="11">
        <f t="shared" ca="1" si="215"/>
        <v>58472424.574252658</v>
      </c>
      <c r="Q2377" s="30">
        <f t="shared" ca="1" si="212"/>
        <v>0</v>
      </c>
    </row>
    <row r="2378" spans="12:17">
      <c r="L2378" s="10"/>
      <c r="M2378" s="30" t="str">
        <f t="shared" si="214"/>
        <v/>
      </c>
      <c r="N2378" s="20">
        <f t="shared" ca="1" si="213"/>
        <v>34</v>
      </c>
      <c r="O2378" s="53">
        <f t="shared" ca="1" si="216"/>
        <v>1169448.4914850532</v>
      </c>
      <c r="P2378" s="11">
        <f t="shared" ca="1" si="215"/>
        <v>59641873.065737709</v>
      </c>
      <c r="Q2378" s="30">
        <f t="shared" ca="1" si="212"/>
        <v>0</v>
      </c>
    </row>
    <row r="2379" spans="12:17">
      <c r="L2379" s="10"/>
      <c r="M2379" s="30" t="str">
        <f t="shared" si="214"/>
        <v/>
      </c>
      <c r="N2379" s="20">
        <f t="shared" ca="1" si="213"/>
        <v>87</v>
      </c>
      <c r="O2379" s="53">
        <f t="shared" ca="1" si="216"/>
        <v>-1192837.4613147543</v>
      </c>
      <c r="P2379" s="11">
        <f t="shared" ca="1" si="215"/>
        <v>58449035.604422957</v>
      </c>
      <c r="Q2379" s="30">
        <f t="shared" ca="1" si="212"/>
        <v>1</v>
      </c>
    </row>
    <row r="2380" spans="12:17">
      <c r="L2380" s="10"/>
      <c r="M2380" s="30" t="str">
        <f t="shared" si="214"/>
        <v/>
      </c>
      <c r="N2380" s="20">
        <f t="shared" ca="1" si="213"/>
        <v>35</v>
      </c>
      <c r="O2380" s="53">
        <f t="shared" ca="1" si="216"/>
        <v>1168980.7120884592</v>
      </c>
      <c r="P2380" s="11">
        <f t="shared" ca="1" si="215"/>
        <v>59618016.316511415</v>
      </c>
      <c r="Q2380" s="30">
        <f t="shared" ca="1" si="212"/>
        <v>0</v>
      </c>
    </row>
    <row r="2381" spans="12:17">
      <c r="L2381" s="10"/>
      <c r="M2381" s="30" t="str">
        <f t="shared" si="214"/>
        <v/>
      </c>
      <c r="N2381" s="20">
        <f t="shared" ca="1" si="213"/>
        <v>49</v>
      </c>
      <c r="O2381" s="53">
        <f t="shared" ca="1" si="216"/>
        <v>1192360.3263302282</v>
      </c>
      <c r="P2381" s="11">
        <f t="shared" ca="1" si="215"/>
        <v>60810376.642841645</v>
      </c>
      <c r="Q2381" s="30">
        <f t="shared" ca="1" si="212"/>
        <v>0</v>
      </c>
    </row>
    <row r="2382" spans="12:17">
      <c r="L2382" s="10"/>
      <c r="M2382" s="30" t="str">
        <f t="shared" si="214"/>
        <v/>
      </c>
      <c r="N2382" s="20">
        <f t="shared" ca="1" si="213"/>
        <v>22</v>
      </c>
      <c r="O2382" s="53">
        <f t="shared" ca="1" si="216"/>
        <v>1216207.532856833</v>
      </c>
      <c r="P2382" s="11">
        <f t="shared" ca="1" si="215"/>
        <v>62026584.175698474</v>
      </c>
      <c r="Q2382" s="30">
        <f t="shared" ca="1" si="212"/>
        <v>0</v>
      </c>
    </row>
    <row r="2383" spans="12:17">
      <c r="L2383" s="10"/>
      <c r="M2383" s="30" t="str">
        <f t="shared" si="214"/>
        <v/>
      </c>
      <c r="N2383" s="20">
        <f t="shared" ca="1" si="213"/>
        <v>17</v>
      </c>
      <c r="O2383" s="53">
        <f t="shared" ca="1" si="216"/>
        <v>1240531.6835139694</v>
      </c>
      <c r="P2383" s="11">
        <f t="shared" ca="1" si="215"/>
        <v>63267115.859212443</v>
      </c>
      <c r="Q2383" s="30">
        <f t="shared" ca="1" si="212"/>
        <v>0</v>
      </c>
    </row>
    <row r="2384" spans="12:17">
      <c r="L2384" s="10"/>
      <c r="M2384" s="30" t="str">
        <f t="shared" si="214"/>
        <v/>
      </c>
      <c r="N2384" s="20">
        <f t="shared" ca="1" si="213"/>
        <v>92</v>
      </c>
      <c r="O2384" s="53">
        <f t="shared" ca="1" si="216"/>
        <v>-1265342.3171842489</v>
      </c>
      <c r="P2384" s="11">
        <f t="shared" ca="1" si="215"/>
        <v>62001773.542028196</v>
      </c>
      <c r="Q2384" s="30">
        <f t="shared" ca="1" si="212"/>
        <v>1</v>
      </c>
    </row>
    <row r="2385" spans="12:17">
      <c r="L2385" s="10"/>
      <c r="M2385" s="30" t="str">
        <f t="shared" si="214"/>
        <v/>
      </c>
      <c r="N2385" s="20">
        <f t="shared" ca="1" si="213"/>
        <v>82</v>
      </c>
      <c r="O2385" s="53">
        <f t="shared" ca="1" si="216"/>
        <v>-1240035.470840564</v>
      </c>
      <c r="P2385" s="11">
        <f t="shared" ca="1" si="215"/>
        <v>60761738.07118763</v>
      </c>
      <c r="Q2385" s="30">
        <f t="shared" ca="1" si="212"/>
        <v>2</v>
      </c>
    </row>
    <row r="2386" spans="12:17">
      <c r="L2386" s="10"/>
      <c r="M2386" s="30" t="str">
        <f t="shared" si="214"/>
        <v/>
      </c>
      <c r="N2386" s="20">
        <f t="shared" ca="1" si="213"/>
        <v>23</v>
      </c>
      <c r="O2386" s="53">
        <f t="shared" ca="1" si="216"/>
        <v>1215234.7614237526</v>
      </c>
      <c r="P2386" s="11">
        <f t="shared" ca="1" si="215"/>
        <v>61976972.832611382</v>
      </c>
      <c r="Q2386" s="30">
        <f t="shared" ca="1" si="212"/>
        <v>0</v>
      </c>
    </row>
    <row r="2387" spans="12:17">
      <c r="L2387" s="10"/>
      <c r="M2387" s="30" t="str">
        <f t="shared" si="214"/>
        <v/>
      </c>
      <c r="N2387" s="20">
        <f t="shared" ca="1" si="213"/>
        <v>34</v>
      </c>
      <c r="O2387" s="53">
        <f t="shared" ca="1" si="216"/>
        <v>1239539.4566522276</v>
      </c>
      <c r="P2387" s="11">
        <f t="shared" ca="1" si="215"/>
        <v>63216512.289263606</v>
      </c>
      <c r="Q2387" s="30">
        <f t="shared" ca="1" si="212"/>
        <v>0</v>
      </c>
    </row>
    <row r="2388" spans="12:17">
      <c r="L2388" s="10"/>
      <c r="M2388" s="30" t="str">
        <f t="shared" si="214"/>
        <v/>
      </c>
      <c r="N2388" s="20">
        <f t="shared" ca="1" si="213"/>
        <v>32</v>
      </c>
      <c r="O2388" s="53">
        <f t="shared" ca="1" si="216"/>
        <v>1264330.2457852722</v>
      </c>
      <c r="P2388" s="11">
        <f t="shared" ca="1" si="215"/>
        <v>64480842.53504888</v>
      </c>
      <c r="Q2388" s="30">
        <f t="shared" ca="1" si="212"/>
        <v>0</v>
      </c>
    </row>
    <row r="2389" spans="12:17">
      <c r="L2389" s="10"/>
      <c r="M2389" s="30" t="str">
        <f t="shared" si="214"/>
        <v/>
      </c>
      <c r="N2389" s="20">
        <f t="shared" ca="1" si="213"/>
        <v>40</v>
      </c>
      <c r="O2389" s="53">
        <f t="shared" ca="1" si="216"/>
        <v>1289616.8507009777</v>
      </c>
      <c r="P2389" s="11">
        <f t="shared" ca="1" si="215"/>
        <v>65770459.385749854</v>
      </c>
      <c r="Q2389" s="30">
        <f t="shared" ca="1" si="212"/>
        <v>0</v>
      </c>
    </row>
    <row r="2390" spans="12:17">
      <c r="L2390" s="10"/>
      <c r="M2390" s="30" t="str">
        <f t="shared" si="214"/>
        <v/>
      </c>
      <c r="N2390" s="20">
        <f t="shared" ca="1" si="213"/>
        <v>7</v>
      </c>
      <c r="O2390" s="53">
        <f t="shared" ca="1" si="216"/>
        <v>1315409.1877149972</v>
      </c>
      <c r="P2390" s="11">
        <f t="shared" ca="1" si="215"/>
        <v>67085868.573464848</v>
      </c>
      <c r="Q2390" s="30">
        <f t="shared" ca="1" si="212"/>
        <v>0</v>
      </c>
    </row>
    <row r="2391" spans="12:17">
      <c r="L2391" s="10"/>
      <c r="M2391" s="30" t="str">
        <f t="shared" si="214"/>
        <v/>
      </c>
      <c r="N2391" s="20">
        <f t="shared" ca="1" si="213"/>
        <v>87</v>
      </c>
      <c r="O2391" s="53">
        <f t="shared" ca="1" si="216"/>
        <v>-1341717.371469297</v>
      </c>
      <c r="P2391" s="11">
        <f t="shared" ca="1" si="215"/>
        <v>65744151.201995552</v>
      </c>
      <c r="Q2391" s="30">
        <f t="shared" ca="1" si="212"/>
        <v>1</v>
      </c>
    </row>
    <row r="2392" spans="12:17">
      <c r="L2392" s="10"/>
      <c r="M2392" s="30" t="str">
        <f t="shared" si="214"/>
        <v/>
      </c>
      <c r="N2392" s="20">
        <f t="shared" ca="1" si="213"/>
        <v>85</v>
      </c>
      <c r="O2392" s="53">
        <f t="shared" ca="1" si="216"/>
        <v>-1314883.0240399111</v>
      </c>
      <c r="P2392" s="11">
        <f t="shared" ca="1" si="215"/>
        <v>64429268.177955642</v>
      </c>
      <c r="Q2392" s="30">
        <f t="shared" ca="1" si="212"/>
        <v>2</v>
      </c>
    </row>
    <row r="2393" spans="12:17">
      <c r="L2393" s="10"/>
      <c r="M2393" s="30" t="str">
        <f t="shared" si="214"/>
        <v/>
      </c>
      <c r="N2393" s="20">
        <f t="shared" ca="1" si="213"/>
        <v>93</v>
      </c>
      <c r="O2393" s="53">
        <f t="shared" ca="1" si="216"/>
        <v>-1288585.3635591129</v>
      </c>
      <c r="P2393" s="11">
        <f t="shared" ca="1" si="215"/>
        <v>63140682.81439653</v>
      </c>
      <c r="Q2393" s="30">
        <f t="shared" ca="1" si="212"/>
        <v>3</v>
      </c>
    </row>
    <row r="2394" spans="12:17">
      <c r="L2394" s="10"/>
      <c r="M2394" s="30" t="str">
        <f t="shared" si="214"/>
        <v/>
      </c>
      <c r="N2394" s="20">
        <f t="shared" ca="1" si="213"/>
        <v>2</v>
      </c>
      <c r="O2394" s="53">
        <f t="shared" ca="1" si="216"/>
        <v>1262813.6562879307</v>
      </c>
      <c r="P2394" s="11">
        <f t="shared" ca="1" si="215"/>
        <v>64403496.470684461</v>
      </c>
      <c r="Q2394" s="30">
        <f t="shared" ca="1" si="212"/>
        <v>0</v>
      </c>
    </row>
    <row r="2395" spans="12:17">
      <c r="L2395" s="10"/>
      <c r="M2395" s="30" t="str">
        <f t="shared" si="214"/>
        <v/>
      </c>
      <c r="N2395" s="20">
        <f t="shared" ca="1" si="213"/>
        <v>25</v>
      </c>
      <c r="O2395" s="53">
        <f t="shared" ca="1" si="216"/>
        <v>1288069.9294136893</v>
      </c>
      <c r="P2395" s="11">
        <f t="shared" ca="1" si="215"/>
        <v>65691566.400098152</v>
      </c>
      <c r="Q2395" s="30">
        <f t="shared" ca="1" si="212"/>
        <v>0</v>
      </c>
    </row>
    <row r="2396" spans="12:17">
      <c r="L2396" s="10"/>
      <c r="M2396" s="30" t="str">
        <f t="shared" si="214"/>
        <v/>
      </c>
      <c r="N2396" s="20">
        <f t="shared" ca="1" si="213"/>
        <v>33</v>
      </c>
      <c r="O2396" s="53">
        <f t="shared" ca="1" si="216"/>
        <v>1313831.328001963</v>
      </c>
      <c r="P2396" s="11">
        <f t="shared" ca="1" si="215"/>
        <v>67005397.728100114</v>
      </c>
      <c r="Q2396" s="30">
        <f t="shared" ca="1" si="212"/>
        <v>0</v>
      </c>
    </row>
    <row r="2397" spans="12:17">
      <c r="L2397" s="10"/>
      <c r="M2397" s="30" t="str">
        <f t="shared" si="214"/>
        <v/>
      </c>
      <c r="N2397" s="20">
        <f t="shared" ca="1" si="213"/>
        <v>83</v>
      </c>
      <c r="O2397" s="53">
        <f t="shared" ca="1" si="216"/>
        <v>-1340107.9545620023</v>
      </c>
      <c r="P2397" s="11">
        <f t="shared" ca="1" si="215"/>
        <v>65665289.773538113</v>
      </c>
      <c r="Q2397" s="30">
        <f t="shared" ref="Q2397:Q2460" ca="1" si="217">IF(O2397="","",IF(O2397&gt;0,0,1+Q2396))</f>
        <v>1</v>
      </c>
    </row>
    <row r="2398" spans="12:17">
      <c r="L2398" s="10"/>
      <c r="M2398" s="30" t="str">
        <f t="shared" si="214"/>
        <v/>
      </c>
      <c r="N2398" s="20">
        <f t="shared" ca="1" si="213"/>
        <v>92</v>
      </c>
      <c r="O2398" s="53">
        <f t="shared" ca="1" si="216"/>
        <v>-1313305.7954707623</v>
      </c>
      <c r="P2398" s="11">
        <f t="shared" ca="1" si="215"/>
        <v>64351983.978067353</v>
      </c>
      <c r="Q2398" s="30">
        <f t="shared" ca="1" si="217"/>
        <v>2</v>
      </c>
    </row>
    <row r="2399" spans="12:17">
      <c r="L2399" s="10"/>
      <c r="M2399" s="30" t="str">
        <f t="shared" si="214"/>
        <v/>
      </c>
      <c r="N2399" s="20">
        <f t="shared" ca="1" si="213"/>
        <v>55</v>
      </c>
      <c r="O2399" s="53">
        <f t="shared" ca="1" si="216"/>
        <v>1287039.679561347</v>
      </c>
      <c r="P2399" s="11">
        <f t="shared" ca="1" si="215"/>
        <v>65639023.6576287</v>
      </c>
      <c r="Q2399" s="30">
        <f t="shared" ca="1" si="217"/>
        <v>0</v>
      </c>
    </row>
    <row r="2400" spans="12:17">
      <c r="L2400" s="10"/>
      <c r="M2400" s="30" t="str">
        <f t="shared" si="214"/>
        <v/>
      </c>
      <c r="N2400" s="20">
        <f t="shared" ca="1" si="213"/>
        <v>64</v>
      </c>
      <c r="O2400" s="53">
        <f t="shared" ca="1" si="216"/>
        <v>-1312780.4731525739</v>
      </c>
      <c r="P2400" s="11">
        <f t="shared" ca="1" si="215"/>
        <v>64326243.18447613</v>
      </c>
      <c r="Q2400" s="30">
        <f t="shared" ca="1" si="217"/>
        <v>1</v>
      </c>
    </row>
    <row r="2401" spans="12:17">
      <c r="L2401" s="10"/>
      <c r="M2401" s="30" t="str">
        <f t="shared" si="214"/>
        <v/>
      </c>
      <c r="N2401" s="20">
        <f t="shared" ca="1" si="213"/>
        <v>75</v>
      </c>
      <c r="O2401" s="53">
        <f t="shared" ca="1" si="216"/>
        <v>-1286524.8636895227</v>
      </c>
      <c r="P2401" s="11">
        <f t="shared" ca="1" si="215"/>
        <v>63039718.32078661</v>
      </c>
      <c r="Q2401" s="30">
        <f t="shared" ca="1" si="217"/>
        <v>2</v>
      </c>
    </row>
    <row r="2402" spans="12:17">
      <c r="L2402" s="10"/>
      <c r="M2402" s="30" t="str">
        <f t="shared" si="214"/>
        <v/>
      </c>
      <c r="N2402" s="20">
        <f t="shared" ca="1" si="213"/>
        <v>83</v>
      </c>
      <c r="O2402" s="53">
        <f t="shared" ca="1" si="216"/>
        <v>-1260794.3664157323</v>
      </c>
      <c r="P2402" s="11">
        <f t="shared" ca="1" si="215"/>
        <v>61778923.954370879</v>
      </c>
      <c r="Q2402" s="30">
        <f t="shared" ca="1" si="217"/>
        <v>3</v>
      </c>
    </row>
    <row r="2403" spans="12:17">
      <c r="L2403" s="10"/>
      <c r="M2403" s="30" t="str">
        <f t="shared" si="214"/>
        <v/>
      </c>
      <c r="N2403" s="20">
        <f t="shared" ca="1" si="213"/>
        <v>74</v>
      </c>
      <c r="O2403" s="53">
        <f t="shared" ca="1" si="216"/>
        <v>-1235578.4790874177</v>
      </c>
      <c r="P2403" s="11">
        <f t="shared" ca="1" si="215"/>
        <v>60543345.475283459</v>
      </c>
      <c r="Q2403" s="30">
        <f t="shared" ca="1" si="217"/>
        <v>4</v>
      </c>
    </row>
    <row r="2404" spans="12:17">
      <c r="L2404" s="10"/>
      <c r="M2404" s="30" t="str">
        <f t="shared" si="214"/>
        <v/>
      </c>
      <c r="N2404" s="20">
        <f t="shared" ca="1" si="213"/>
        <v>62</v>
      </c>
      <c r="O2404" s="53">
        <f t="shared" ca="1" si="216"/>
        <v>-1210866.9095056693</v>
      </c>
      <c r="P2404" s="11">
        <f t="shared" ca="1" si="215"/>
        <v>59332478.565777786</v>
      </c>
      <c r="Q2404" s="30">
        <f t="shared" ca="1" si="217"/>
        <v>5</v>
      </c>
    </row>
    <row r="2405" spans="12:17">
      <c r="L2405" s="10"/>
      <c r="M2405" s="30" t="str">
        <f t="shared" si="214"/>
        <v/>
      </c>
      <c r="N2405" s="20">
        <f t="shared" ca="1" si="213"/>
        <v>91</v>
      </c>
      <c r="O2405" s="53">
        <f t="shared" ca="1" si="216"/>
        <v>-1186649.5713155558</v>
      </c>
      <c r="P2405" s="11">
        <f t="shared" ca="1" si="215"/>
        <v>58145828.994462229</v>
      </c>
      <c r="Q2405" s="30">
        <f t="shared" ca="1" si="217"/>
        <v>6</v>
      </c>
    </row>
    <row r="2406" spans="12:17">
      <c r="L2406" s="10"/>
      <c r="M2406" s="30" t="str">
        <f t="shared" si="214"/>
        <v/>
      </c>
      <c r="N2406" s="20">
        <f t="shared" ca="1" si="213"/>
        <v>76</v>
      </c>
      <c r="O2406" s="53">
        <f t="shared" ca="1" si="216"/>
        <v>-1162916.5798892446</v>
      </c>
      <c r="P2406" s="11">
        <f t="shared" ca="1" si="215"/>
        <v>56982912.414572984</v>
      </c>
      <c r="Q2406" s="30">
        <f t="shared" ca="1" si="217"/>
        <v>7</v>
      </c>
    </row>
    <row r="2407" spans="12:17">
      <c r="L2407" s="10"/>
      <c r="M2407" s="30" t="str">
        <f t="shared" si="214"/>
        <v/>
      </c>
      <c r="N2407" s="20">
        <f t="shared" ca="1" si="213"/>
        <v>0</v>
      </c>
      <c r="O2407" s="53">
        <f t="shared" ca="1" si="216"/>
        <v>1139658.2482914596</v>
      </c>
      <c r="P2407" s="11">
        <f t="shared" ca="1" si="215"/>
        <v>58122570.662864447</v>
      </c>
      <c r="Q2407" s="30">
        <f t="shared" ca="1" si="217"/>
        <v>0</v>
      </c>
    </row>
    <row r="2408" spans="12:17">
      <c r="L2408" s="10"/>
      <c r="M2408" s="30" t="str">
        <f t="shared" si="214"/>
        <v/>
      </c>
      <c r="N2408" s="20">
        <f t="shared" ca="1" si="213"/>
        <v>21</v>
      </c>
      <c r="O2408" s="53">
        <f t="shared" ca="1" si="216"/>
        <v>1162451.413257289</v>
      </c>
      <c r="P2408" s="11">
        <f t="shared" ca="1" si="215"/>
        <v>59285022.076121733</v>
      </c>
      <c r="Q2408" s="30">
        <f t="shared" ca="1" si="217"/>
        <v>0</v>
      </c>
    </row>
    <row r="2409" spans="12:17">
      <c r="L2409" s="10"/>
      <c r="M2409" s="30" t="str">
        <f t="shared" si="214"/>
        <v/>
      </c>
      <c r="N2409" s="20">
        <f t="shared" ca="1" si="213"/>
        <v>76</v>
      </c>
      <c r="O2409" s="53">
        <f t="shared" ca="1" si="216"/>
        <v>-1185700.4415224346</v>
      </c>
      <c r="P2409" s="11">
        <f t="shared" ca="1" si="215"/>
        <v>58099321.634599298</v>
      </c>
      <c r="Q2409" s="30">
        <f t="shared" ca="1" si="217"/>
        <v>1</v>
      </c>
    </row>
    <row r="2410" spans="12:17">
      <c r="L2410" s="10"/>
      <c r="M2410" s="30" t="str">
        <f t="shared" si="214"/>
        <v/>
      </c>
      <c r="N2410" s="20">
        <f t="shared" ref="N2410:N2473" ca="1" si="218">RANDBETWEEN(0,100)</f>
        <v>70</v>
      </c>
      <c r="O2410" s="53">
        <f t="shared" ca="1" si="216"/>
        <v>-1161986.432691986</v>
      </c>
      <c r="P2410" s="11">
        <f t="shared" ca="1" si="215"/>
        <v>56937335.201907314</v>
      </c>
      <c r="Q2410" s="30">
        <f t="shared" ca="1" si="217"/>
        <v>2</v>
      </c>
    </row>
    <row r="2411" spans="12:17">
      <c r="L2411" s="10"/>
      <c r="M2411" s="30" t="str">
        <f t="shared" ref="M2411:M2474" si="219">IF(K2411="","",IF(K2411&gt;0,0,1+M2410))</f>
        <v/>
      </c>
      <c r="N2411" s="20">
        <f t="shared" ca="1" si="218"/>
        <v>86</v>
      </c>
      <c r="O2411" s="53">
        <f t="shared" ca="1" si="216"/>
        <v>-1138746.7040381464</v>
      </c>
      <c r="P2411" s="11">
        <f t="shared" ref="P2411:P2474" ca="1" si="220">O2411+P2410</f>
        <v>55798588.497869171</v>
      </c>
      <c r="Q2411" s="30">
        <f t="shared" ca="1" si="217"/>
        <v>3</v>
      </c>
    </row>
    <row r="2412" spans="12:17">
      <c r="L2412" s="10"/>
      <c r="M2412" s="30" t="str">
        <f t="shared" si="219"/>
        <v/>
      </c>
      <c r="N2412" s="20">
        <f t="shared" ca="1" si="218"/>
        <v>71</v>
      </c>
      <c r="O2412" s="53">
        <f t="shared" ref="O2412:O2475" ca="1" si="221">IF(N2412&gt;=$F$11*100,-(P2411*$F$9),(P2411*$F$9*$F$13))</f>
        <v>-1115971.7699573834</v>
      </c>
      <c r="P2412" s="11">
        <f t="shared" ca="1" si="220"/>
        <v>54682616.727911785</v>
      </c>
      <c r="Q2412" s="30">
        <f t="shared" ca="1" si="217"/>
        <v>4</v>
      </c>
    </row>
    <row r="2413" spans="12:17">
      <c r="L2413" s="10"/>
      <c r="M2413" s="30" t="str">
        <f t="shared" si="219"/>
        <v/>
      </c>
      <c r="N2413" s="20">
        <f t="shared" ca="1" si="218"/>
        <v>31</v>
      </c>
      <c r="O2413" s="53">
        <f t="shared" ca="1" si="221"/>
        <v>1093652.3345582357</v>
      </c>
      <c r="P2413" s="11">
        <f t="shared" ca="1" si="220"/>
        <v>55776269.062470019</v>
      </c>
      <c r="Q2413" s="30">
        <f t="shared" ca="1" si="217"/>
        <v>0</v>
      </c>
    </row>
    <row r="2414" spans="12:17">
      <c r="L2414" s="10"/>
      <c r="M2414" s="30" t="str">
        <f t="shared" si="219"/>
        <v/>
      </c>
      <c r="N2414" s="20">
        <f t="shared" ca="1" si="218"/>
        <v>90</v>
      </c>
      <c r="O2414" s="53">
        <f t="shared" ca="1" si="221"/>
        <v>-1115525.3812494003</v>
      </c>
      <c r="P2414" s="11">
        <f t="shared" ca="1" si="220"/>
        <v>54660743.681220621</v>
      </c>
      <c r="Q2414" s="30">
        <f t="shared" ca="1" si="217"/>
        <v>1</v>
      </c>
    </row>
    <row r="2415" spans="12:17">
      <c r="L2415" s="10"/>
      <c r="M2415" s="30" t="str">
        <f t="shared" si="219"/>
        <v/>
      </c>
      <c r="N2415" s="20">
        <f t="shared" ca="1" si="218"/>
        <v>1</v>
      </c>
      <c r="O2415" s="53">
        <f t="shared" ca="1" si="221"/>
        <v>1093214.8736244123</v>
      </c>
      <c r="P2415" s="11">
        <f t="shared" ca="1" si="220"/>
        <v>55753958.554845035</v>
      </c>
      <c r="Q2415" s="30">
        <f t="shared" ca="1" si="217"/>
        <v>0</v>
      </c>
    </row>
    <row r="2416" spans="12:17">
      <c r="L2416" s="10"/>
      <c r="M2416" s="30" t="str">
        <f t="shared" si="219"/>
        <v/>
      </c>
      <c r="N2416" s="20">
        <f t="shared" ca="1" si="218"/>
        <v>56</v>
      </c>
      <c r="O2416" s="53">
        <f t="shared" ca="1" si="221"/>
        <v>1115079.1710969007</v>
      </c>
      <c r="P2416" s="11">
        <f t="shared" ca="1" si="220"/>
        <v>56869037.725941934</v>
      </c>
      <c r="Q2416" s="30">
        <f t="shared" ca="1" si="217"/>
        <v>0</v>
      </c>
    </row>
    <row r="2417" spans="12:17">
      <c r="L2417" s="10"/>
      <c r="M2417" s="30" t="str">
        <f t="shared" si="219"/>
        <v/>
      </c>
      <c r="N2417" s="20">
        <f t="shared" ca="1" si="218"/>
        <v>45</v>
      </c>
      <c r="O2417" s="53">
        <f t="shared" ca="1" si="221"/>
        <v>1137380.7545188386</v>
      </c>
      <c r="P2417" s="11">
        <f t="shared" ca="1" si="220"/>
        <v>58006418.48046077</v>
      </c>
      <c r="Q2417" s="30">
        <f t="shared" ca="1" si="217"/>
        <v>0</v>
      </c>
    </row>
    <row r="2418" spans="12:17">
      <c r="L2418" s="10"/>
      <c r="M2418" s="30" t="str">
        <f t="shared" si="219"/>
        <v/>
      </c>
      <c r="N2418" s="20">
        <f t="shared" ca="1" si="218"/>
        <v>82</v>
      </c>
      <c r="O2418" s="53">
        <f t="shared" ca="1" si="221"/>
        <v>-1160128.3696092155</v>
      </c>
      <c r="P2418" s="11">
        <f t="shared" ca="1" si="220"/>
        <v>56846290.110851556</v>
      </c>
      <c r="Q2418" s="30">
        <f t="shared" ca="1" si="217"/>
        <v>1</v>
      </c>
    </row>
    <row r="2419" spans="12:17">
      <c r="L2419" s="10"/>
      <c r="M2419" s="30" t="str">
        <f t="shared" si="219"/>
        <v/>
      </c>
      <c r="N2419" s="20">
        <f t="shared" ca="1" si="218"/>
        <v>55</v>
      </c>
      <c r="O2419" s="53">
        <f t="shared" ca="1" si="221"/>
        <v>1136925.8022170311</v>
      </c>
      <c r="P2419" s="11">
        <f t="shared" ca="1" si="220"/>
        <v>57983215.913068585</v>
      </c>
      <c r="Q2419" s="30">
        <f t="shared" ca="1" si="217"/>
        <v>0</v>
      </c>
    </row>
    <row r="2420" spans="12:17">
      <c r="L2420" s="10"/>
      <c r="M2420" s="30" t="str">
        <f t="shared" si="219"/>
        <v/>
      </c>
      <c r="N2420" s="20">
        <f t="shared" ca="1" si="218"/>
        <v>50</v>
      </c>
      <c r="O2420" s="53">
        <f t="shared" ca="1" si="221"/>
        <v>1159664.3182613717</v>
      </c>
      <c r="P2420" s="11">
        <f t="shared" ca="1" si="220"/>
        <v>59142880.231329955</v>
      </c>
      <c r="Q2420" s="30">
        <f t="shared" ca="1" si="217"/>
        <v>0</v>
      </c>
    </row>
    <row r="2421" spans="12:17">
      <c r="L2421" s="10"/>
      <c r="M2421" s="30" t="str">
        <f t="shared" si="219"/>
        <v/>
      </c>
      <c r="N2421" s="20">
        <f t="shared" ca="1" si="218"/>
        <v>29</v>
      </c>
      <c r="O2421" s="53">
        <f t="shared" ca="1" si="221"/>
        <v>1182857.6046265992</v>
      </c>
      <c r="P2421" s="11">
        <f t="shared" ca="1" si="220"/>
        <v>60325737.835956551</v>
      </c>
      <c r="Q2421" s="30">
        <f t="shared" ca="1" si="217"/>
        <v>0</v>
      </c>
    </row>
    <row r="2422" spans="12:17">
      <c r="L2422" s="10"/>
      <c r="M2422" s="30" t="str">
        <f t="shared" si="219"/>
        <v/>
      </c>
      <c r="N2422" s="20">
        <f t="shared" ca="1" si="218"/>
        <v>15</v>
      </c>
      <c r="O2422" s="53">
        <f t="shared" ca="1" si="221"/>
        <v>1206514.756719131</v>
      </c>
      <c r="P2422" s="11">
        <f t="shared" ca="1" si="220"/>
        <v>61532252.592675686</v>
      </c>
      <c r="Q2422" s="30">
        <f t="shared" ca="1" si="217"/>
        <v>0</v>
      </c>
    </row>
    <row r="2423" spans="12:17">
      <c r="L2423" s="10"/>
      <c r="M2423" s="30" t="str">
        <f t="shared" si="219"/>
        <v/>
      </c>
      <c r="N2423" s="20">
        <f t="shared" ca="1" si="218"/>
        <v>40</v>
      </c>
      <c r="O2423" s="53">
        <f t="shared" ca="1" si="221"/>
        <v>1230645.0518535138</v>
      </c>
      <c r="P2423" s="11">
        <f t="shared" ca="1" si="220"/>
        <v>62762897.644529201</v>
      </c>
      <c r="Q2423" s="30">
        <f t="shared" ca="1" si="217"/>
        <v>0</v>
      </c>
    </row>
    <row r="2424" spans="12:17">
      <c r="L2424" s="10"/>
      <c r="M2424" s="30" t="str">
        <f t="shared" si="219"/>
        <v/>
      </c>
      <c r="N2424" s="20">
        <f t="shared" ca="1" si="218"/>
        <v>95</v>
      </c>
      <c r="O2424" s="53">
        <f t="shared" ca="1" si="221"/>
        <v>-1255257.952890584</v>
      </c>
      <c r="P2424" s="11">
        <f t="shared" ca="1" si="220"/>
        <v>61507639.691638619</v>
      </c>
      <c r="Q2424" s="30">
        <f t="shared" ca="1" si="217"/>
        <v>1</v>
      </c>
    </row>
    <row r="2425" spans="12:17">
      <c r="L2425" s="10"/>
      <c r="M2425" s="30" t="str">
        <f t="shared" si="219"/>
        <v/>
      </c>
      <c r="N2425" s="20">
        <f t="shared" ca="1" si="218"/>
        <v>2</v>
      </c>
      <c r="O2425" s="53">
        <f t="shared" ca="1" si="221"/>
        <v>1230152.7938327724</v>
      </c>
      <c r="P2425" s="11">
        <f t="shared" ca="1" si="220"/>
        <v>62737792.48547139</v>
      </c>
      <c r="Q2425" s="30">
        <f t="shared" ca="1" si="217"/>
        <v>0</v>
      </c>
    </row>
    <row r="2426" spans="12:17">
      <c r="L2426" s="10"/>
      <c r="M2426" s="30" t="str">
        <f t="shared" si="219"/>
        <v/>
      </c>
      <c r="N2426" s="20">
        <f t="shared" ca="1" si="218"/>
        <v>65</v>
      </c>
      <c r="O2426" s="53">
        <f t="shared" ca="1" si="221"/>
        <v>-1254755.8497094279</v>
      </c>
      <c r="P2426" s="11">
        <f t="shared" ca="1" si="220"/>
        <v>61483036.635761961</v>
      </c>
      <c r="Q2426" s="30">
        <f t="shared" ca="1" si="217"/>
        <v>1</v>
      </c>
    </row>
    <row r="2427" spans="12:17">
      <c r="L2427" s="10"/>
      <c r="M2427" s="30" t="str">
        <f t="shared" si="219"/>
        <v/>
      </c>
      <c r="N2427" s="20">
        <f t="shared" ca="1" si="218"/>
        <v>22</v>
      </c>
      <c r="O2427" s="53">
        <f t="shared" ca="1" si="221"/>
        <v>1229660.7327152393</v>
      </c>
      <c r="P2427" s="11">
        <f t="shared" ca="1" si="220"/>
        <v>62712697.368477203</v>
      </c>
      <c r="Q2427" s="30">
        <f t="shared" ca="1" si="217"/>
        <v>0</v>
      </c>
    </row>
    <row r="2428" spans="12:17">
      <c r="L2428" s="10"/>
      <c r="M2428" s="30" t="str">
        <f t="shared" si="219"/>
        <v/>
      </c>
      <c r="N2428" s="20">
        <f t="shared" ca="1" si="218"/>
        <v>12</v>
      </c>
      <c r="O2428" s="53">
        <f t="shared" ca="1" si="221"/>
        <v>1254253.9473695441</v>
      </c>
      <c r="P2428" s="11">
        <f t="shared" ca="1" si="220"/>
        <v>63966951.315846749</v>
      </c>
      <c r="Q2428" s="30">
        <f t="shared" ca="1" si="217"/>
        <v>0</v>
      </c>
    </row>
    <row r="2429" spans="12:17">
      <c r="L2429" s="10"/>
      <c r="M2429" s="30" t="str">
        <f t="shared" si="219"/>
        <v/>
      </c>
      <c r="N2429" s="20">
        <f t="shared" ca="1" si="218"/>
        <v>50</v>
      </c>
      <c r="O2429" s="53">
        <f t="shared" ca="1" si="221"/>
        <v>1279339.026316935</v>
      </c>
      <c r="P2429" s="11">
        <f t="shared" ca="1" si="220"/>
        <v>65246290.342163682</v>
      </c>
      <c r="Q2429" s="30">
        <f t="shared" ca="1" si="217"/>
        <v>0</v>
      </c>
    </row>
    <row r="2430" spans="12:17">
      <c r="L2430" s="10"/>
      <c r="M2430" s="30" t="str">
        <f t="shared" si="219"/>
        <v/>
      </c>
      <c r="N2430" s="20">
        <f t="shared" ca="1" si="218"/>
        <v>57</v>
      </c>
      <c r="O2430" s="53">
        <f t="shared" ca="1" si="221"/>
        <v>1304925.8068432736</v>
      </c>
      <c r="P2430" s="11">
        <f t="shared" ca="1" si="220"/>
        <v>66551216.149006955</v>
      </c>
      <c r="Q2430" s="30">
        <f t="shared" ca="1" si="217"/>
        <v>0</v>
      </c>
    </row>
    <row r="2431" spans="12:17">
      <c r="L2431" s="10"/>
      <c r="M2431" s="30" t="str">
        <f t="shared" si="219"/>
        <v/>
      </c>
      <c r="N2431" s="20">
        <f t="shared" ca="1" si="218"/>
        <v>12</v>
      </c>
      <c r="O2431" s="53">
        <f t="shared" ca="1" si="221"/>
        <v>1331024.3229801392</v>
      </c>
      <c r="P2431" s="11">
        <f t="shared" ca="1" si="220"/>
        <v>67882240.471987098</v>
      </c>
      <c r="Q2431" s="30">
        <f t="shared" ca="1" si="217"/>
        <v>0</v>
      </c>
    </row>
    <row r="2432" spans="12:17">
      <c r="L2432" s="10"/>
      <c r="M2432" s="30" t="str">
        <f t="shared" si="219"/>
        <v/>
      </c>
      <c r="N2432" s="20">
        <f t="shared" ca="1" si="218"/>
        <v>61</v>
      </c>
      <c r="O2432" s="53">
        <f t="shared" ca="1" si="221"/>
        <v>-1357644.809439742</v>
      </c>
      <c r="P2432" s="11">
        <f t="shared" ca="1" si="220"/>
        <v>66524595.662547357</v>
      </c>
      <c r="Q2432" s="30">
        <f t="shared" ca="1" si="217"/>
        <v>1</v>
      </c>
    </row>
    <row r="2433" spans="12:17">
      <c r="L2433" s="10"/>
      <c r="M2433" s="30" t="str">
        <f t="shared" si="219"/>
        <v/>
      </c>
      <c r="N2433" s="20">
        <f t="shared" ca="1" si="218"/>
        <v>40</v>
      </c>
      <c r="O2433" s="53">
        <f t="shared" ca="1" si="221"/>
        <v>1330491.9132509471</v>
      </c>
      <c r="P2433" s="11">
        <f t="shared" ca="1" si="220"/>
        <v>67855087.575798303</v>
      </c>
      <c r="Q2433" s="30">
        <f t="shared" ca="1" si="217"/>
        <v>0</v>
      </c>
    </row>
    <row r="2434" spans="12:17">
      <c r="L2434" s="10"/>
      <c r="M2434" s="30" t="str">
        <f t="shared" si="219"/>
        <v/>
      </c>
      <c r="N2434" s="20">
        <f t="shared" ca="1" si="218"/>
        <v>44</v>
      </c>
      <c r="O2434" s="53">
        <f t="shared" ca="1" si="221"/>
        <v>1357101.7515159661</v>
      </c>
      <c r="P2434" s="11">
        <f t="shared" ca="1" si="220"/>
        <v>69212189.327314273</v>
      </c>
      <c r="Q2434" s="30">
        <f t="shared" ca="1" si="217"/>
        <v>0</v>
      </c>
    </row>
    <row r="2435" spans="12:17">
      <c r="L2435" s="10"/>
      <c r="M2435" s="30" t="str">
        <f t="shared" si="219"/>
        <v/>
      </c>
      <c r="N2435" s="20">
        <f t="shared" ca="1" si="218"/>
        <v>31</v>
      </c>
      <c r="O2435" s="53">
        <f t="shared" ca="1" si="221"/>
        <v>1384243.7865462855</v>
      </c>
      <c r="P2435" s="11">
        <f t="shared" ca="1" si="220"/>
        <v>70596433.113860562</v>
      </c>
      <c r="Q2435" s="30">
        <f t="shared" ca="1" si="217"/>
        <v>0</v>
      </c>
    </row>
    <row r="2436" spans="12:17">
      <c r="L2436" s="10"/>
      <c r="M2436" s="30" t="str">
        <f t="shared" si="219"/>
        <v/>
      </c>
      <c r="N2436" s="20">
        <f t="shared" ca="1" si="218"/>
        <v>33</v>
      </c>
      <c r="O2436" s="53">
        <f t="shared" ca="1" si="221"/>
        <v>1411928.6622772112</v>
      </c>
      <c r="P2436" s="11">
        <f t="shared" ca="1" si="220"/>
        <v>72008361.776137769</v>
      </c>
      <c r="Q2436" s="30">
        <f t="shared" ca="1" si="217"/>
        <v>0</v>
      </c>
    </row>
    <row r="2437" spans="12:17">
      <c r="L2437" s="10"/>
      <c r="M2437" s="30" t="str">
        <f t="shared" si="219"/>
        <v/>
      </c>
      <c r="N2437" s="20">
        <f t="shared" ca="1" si="218"/>
        <v>3</v>
      </c>
      <c r="O2437" s="53">
        <f t="shared" ca="1" si="221"/>
        <v>1440167.2355227554</v>
      </c>
      <c r="P2437" s="11">
        <f t="shared" ca="1" si="220"/>
        <v>73448529.011660531</v>
      </c>
      <c r="Q2437" s="30">
        <f t="shared" ca="1" si="217"/>
        <v>0</v>
      </c>
    </row>
    <row r="2438" spans="12:17">
      <c r="L2438" s="10"/>
      <c r="M2438" s="30" t="str">
        <f t="shared" si="219"/>
        <v/>
      </c>
      <c r="N2438" s="20">
        <f t="shared" ca="1" si="218"/>
        <v>52</v>
      </c>
      <c r="O2438" s="53">
        <f t="shared" ca="1" si="221"/>
        <v>1468970.5802332107</v>
      </c>
      <c r="P2438" s="11">
        <f t="shared" ca="1" si="220"/>
        <v>74917499.591893747</v>
      </c>
      <c r="Q2438" s="30">
        <f t="shared" ca="1" si="217"/>
        <v>0</v>
      </c>
    </row>
    <row r="2439" spans="12:17">
      <c r="L2439" s="10"/>
      <c r="M2439" s="30" t="str">
        <f t="shared" si="219"/>
        <v/>
      </c>
      <c r="N2439" s="20">
        <f t="shared" ca="1" si="218"/>
        <v>61</v>
      </c>
      <c r="O2439" s="53">
        <f t="shared" ca="1" si="221"/>
        <v>-1498349.991837875</v>
      </c>
      <c r="P2439" s="11">
        <f t="shared" ca="1" si="220"/>
        <v>73419149.600055873</v>
      </c>
      <c r="Q2439" s="30">
        <f t="shared" ca="1" si="217"/>
        <v>1</v>
      </c>
    </row>
    <row r="2440" spans="12:17">
      <c r="L2440" s="10"/>
      <c r="M2440" s="30" t="str">
        <f t="shared" si="219"/>
        <v/>
      </c>
      <c r="N2440" s="20">
        <f t="shared" ca="1" si="218"/>
        <v>15</v>
      </c>
      <c r="O2440" s="53">
        <f t="shared" ca="1" si="221"/>
        <v>1468382.9920011174</v>
      </c>
      <c r="P2440" s="11">
        <f t="shared" ca="1" si="220"/>
        <v>74887532.59205699</v>
      </c>
      <c r="Q2440" s="30">
        <f t="shared" ca="1" si="217"/>
        <v>0</v>
      </c>
    </row>
    <row r="2441" spans="12:17">
      <c r="L2441" s="10"/>
      <c r="M2441" s="30" t="str">
        <f t="shared" si="219"/>
        <v/>
      </c>
      <c r="N2441" s="20">
        <f t="shared" ca="1" si="218"/>
        <v>59</v>
      </c>
      <c r="O2441" s="53">
        <f t="shared" ca="1" si="221"/>
        <v>1497750.6518411399</v>
      </c>
      <c r="P2441" s="11">
        <f t="shared" ca="1" si="220"/>
        <v>76385283.243898124</v>
      </c>
      <c r="Q2441" s="30">
        <f t="shared" ca="1" si="217"/>
        <v>0</v>
      </c>
    </row>
    <row r="2442" spans="12:17">
      <c r="L2442" s="10"/>
      <c r="M2442" s="30" t="str">
        <f t="shared" si="219"/>
        <v/>
      </c>
      <c r="N2442" s="20">
        <f t="shared" ca="1" si="218"/>
        <v>92</v>
      </c>
      <c r="O2442" s="53">
        <f t="shared" ca="1" si="221"/>
        <v>-1527705.6648779626</v>
      </c>
      <c r="P2442" s="11">
        <f t="shared" ca="1" si="220"/>
        <v>74857577.579020157</v>
      </c>
      <c r="Q2442" s="30">
        <f t="shared" ca="1" si="217"/>
        <v>1</v>
      </c>
    </row>
    <row r="2443" spans="12:17">
      <c r="L2443" s="10"/>
      <c r="M2443" s="30" t="str">
        <f t="shared" si="219"/>
        <v/>
      </c>
      <c r="N2443" s="20">
        <f t="shared" ca="1" si="218"/>
        <v>60</v>
      </c>
      <c r="O2443" s="53">
        <f t="shared" ca="1" si="221"/>
        <v>-1497151.5515804032</v>
      </c>
      <c r="P2443" s="11">
        <f t="shared" ca="1" si="220"/>
        <v>73360426.027439758</v>
      </c>
      <c r="Q2443" s="30">
        <f t="shared" ca="1" si="217"/>
        <v>2</v>
      </c>
    </row>
    <row r="2444" spans="12:17">
      <c r="L2444" s="10"/>
      <c r="M2444" s="30" t="str">
        <f t="shared" si="219"/>
        <v/>
      </c>
      <c r="N2444" s="20">
        <f t="shared" ca="1" si="218"/>
        <v>31</v>
      </c>
      <c r="O2444" s="53">
        <f t="shared" ca="1" si="221"/>
        <v>1467208.5205487951</v>
      </c>
      <c r="P2444" s="11">
        <f t="shared" ca="1" si="220"/>
        <v>74827634.547988549</v>
      </c>
      <c r="Q2444" s="30">
        <f t="shared" ca="1" si="217"/>
        <v>0</v>
      </c>
    </row>
    <row r="2445" spans="12:17">
      <c r="L2445" s="10"/>
      <c r="M2445" s="30" t="str">
        <f t="shared" si="219"/>
        <v/>
      </c>
      <c r="N2445" s="20">
        <f t="shared" ca="1" si="218"/>
        <v>59</v>
      </c>
      <c r="O2445" s="53">
        <f t="shared" ca="1" si="221"/>
        <v>1496552.6909597709</v>
      </c>
      <c r="P2445" s="11">
        <f t="shared" ca="1" si="220"/>
        <v>76324187.238948315</v>
      </c>
      <c r="Q2445" s="30">
        <f t="shared" ca="1" si="217"/>
        <v>0</v>
      </c>
    </row>
    <row r="2446" spans="12:17">
      <c r="L2446" s="10"/>
      <c r="M2446" s="30" t="str">
        <f t="shared" si="219"/>
        <v/>
      </c>
      <c r="N2446" s="20">
        <f t="shared" ca="1" si="218"/>
        <v>78</v>
      </c>
      <c r="O2446" s="53">
        <f t="shared" ca="1" si="221"/>
        <v>-1526483.7447789663</v>
      </c>
      <c r="P2446" s="11">
        <f t="shared" ca="1" si="220"/>
        <v>74797703.494169354</v>
      </c>
      <c r="Q2446" s="30">
        <f t="shared" ca="1" si="217"/>
        <v>1</v>
      </c>
    </row>
    <row r="2447" spans="12:17">
      <c r="L2447" s="10"/>
      <c r="M2447" s="30" t="str">
        <f t="shared" si="219"/>
        <v/>
      </c>
      <c r="N2447" s="20">
        <f t="shared" ca="1" si="218"/>
        <v>97</v>
      </c>
      <c r="O2447" s="53">
        <f t="shared" ca="1" si="221"/>
        <v>-1495954.0698833871</v>
      </c>
      <c r="P2447" s="11">
        <f t="shared" ca="1" si="220"/>
        <v>73301749.424285963</v>
      </c>
      <c r="Q2447" s="30">
        <f t="shared" ca="1" si="217"/>
        <v>2</v>
      </c>
    </row>
    <row r="2448" spans="12:17">
      <c r="L2448" s="10"/>
      <c r="M2448" s="30" t="str">
        <f t="shared" si="219"/>
        <v/>
      </c>
      <c r="N2448" s="20">
        <f t="shared" ca="1" si="218"/>
        <v>20</v>
      </c>
      <c r="O2448" s="53">
        <f t="shared" ca="1" si="221"/>
        <v>1466034.9884857193</v>
      </c>
      <c r="P2448" s="11">
        <f t="shared" ca="1" si="220"/>
        <v>74767784.412771687</v>
      </c>
      <c r="Q2448" s="30">
        <f t="shared" ca="1" si="217"/>
        <v>0</v>
      </c>
    </row>
    <row r="2449" spans="12:17">
      <c r="L2449" s="10"/>
      <c r="M2449" s="30" t="str">
        <f t="shared" si="219"/>
        <v/>
      </c>
      <c r="N2449" s="20">
        <f t="shared" ca="1" si="218"/>
        <v>46</v>
      </c>
      <c r="O2449" s="53">
        <f t="shared" ca="1" si="221"/>
        <v>1495355.6882554337</v>
      </c>
      <c r="P2449" s="11">
        <f t="shared" ca="1" si="220"/>
        <v>76263140.101027116</v>
      </c>
      <c r="Q2449" s="30">
        <f t="shared" ca="1" si="217"/>
        <v>0</v>
      </c>
    </row>
    <row r="2450" spans="12:17">
      <c r="L2450" s="10"/>
      <c r="M2450" s="30" t="str">
        <f t="shared" si="219"/>
        <v/>
      </c>
      <c r="N2450" s="20">
        <f t="shared" ca="1" si="218"/>
        <v>88</v>
      </c>
      <c r="O2450" s="53">
        <f t="shared" ca="1" si="221"/>
        <v>-1525262.8020205423</v>
      </c>
      <c r="P2450" s="11">
        <f t="shared" ca="1" si="220"/>
        <v>74737877.299006581</v>
      </c>
      <c r="Q2450" s="30">
        <f t="shared" ca="1" si="217"/>
        <v>1</v>
      </c>
    </row>
    <row r="2451" spans="12:17">
      <c r="L2451" s="10"/>
      <c r="M2451" s="30" t="str">
        <f t="shared" si="219"/>
        <v/>
      </c>
      <c r="N2451" s="20">
        <f t="shared" ca="1" si="218"/>
        <v>4</v>
      </c>
      <c r="O2451" s="53">
        <f t="shared" ca="1" si="221"/>
        <v>1494757.5459801317</v>
      </c>
      <c r="P2451" s="11">
        <f t="shared" ca="1" si="220"/>
        <v>76232634.844986707</v>
      </c>
      <c r="Q2451" s="30">
        <f t="shared" ca="1" si="217"/>
        <v>0</v>
      </c>
    </row>
    <row r="2452" spans="12:17">
      <c r="L2452" s="10"/>
      <c r="M2452" s="30" t="str">
        <f t="shared" si="219"/>
        <v/>
      </c>
      <c r="N2452" s="20">
        <f t="shared" ca="1" si="218"/>
        <v>55</v>
      </c>
      <c r="O2452" s="53">
        <f t="shared" ca="1" si="221"/>
        <v>1524652.6968997342</v>
      </c>
      <c r="P2452" s="11">
        <f t="shared" ca="1" si="220"/>
        <v>77757287.541886434</v>
      </c>
      <c r="Q2452" s="30">
        <f t="shared" ca="1" si="217"/>
        <v>0</v>
      </c>
    </row>
    <row r="2453" spans="12:17">
      <c r="L2453" s="10"/>
      <c r="M2453" s="30" t="str">
        <f t="shared" si="219"/>
        <v/>
      </c>
      <c r="N2453" s="20">
        <f t="shared" ca="1" si="218"/>
        <v>42</v>
      </c>
      <c r="O2453" s="53">
        <f t="shared" ca="1" si="221"/>
        <v>1555145.7508377286</v>
      </c>
      <c r="P2453" s="11">
        <f t="shared" ca="1" si="220"/>
        <v>79312433.292724162</v>
      </c>
      <c r="Q2453" s="30">
        <f t="shared" ca="1" si="217"/>
        <v>0</v>
      </c>
    </row>
    <row r="2454" spans="12:17">
      <c r="L2454" s="10"/>
      <c r="M2454" s="30" t="str">
        <f t="shared" si="219"/>
        <v/>
      </c>
      <c r="N2454" s="20">
        <f t="shared" ca="1" si="218"/>
        <v>77</v>
      </c>
      <c r="O2454" s="53">
        <f t="shared" ca="1" si="221"/>
        <v>-1586248.6658544834</v>
      </c>
      <c r="P2454" s="11">
        <f t="shared" ca="1" si="220"/>
        <v>77726184.626869678</v>
      </c>
      <c r="Q2454" s="30">
        <f t="shared" ca="1" si="217"/>
        <v>1</v>
      </c>
    </row>
    <row r="2455" spans="12:17">
      <c r="L2455" s="10"/>
      <c r="M2455" s="30" t="str">
        <f t="shared" si="219"/>
        <v/>
      </c>
      <c r="N2455" s="20">
        <f t="shared" ca="1" si="218"/>
        <v>95</v>
      </c>
      <c r="O2455" s="53">
        <f t="shared" ca="1" si="221"/>
        <v>-1554523.6925373937</v>
      </c>
      <c r="P2455" s="11">
        <f t="shared" ca="1" si="220"/>
        <v>76171660.934332281</v>
      </c>
      <c r="Q2455" s="30">
        <f t="shared" ca="1" si="217"/>
        <v>2</v>
      </c>
    </row>
    <row r="2456" spans="12:17">
      <c r="L2456" s="10"/>
      <c r="M2456" s="30" t="str">
        <f t="shared" si="219"/>
        <v/>
      </c>
      <c r="N2456" s="20">
        <f t="shared" ca="1" si="218"/>
        <v>81</v>
      </c>
      <c r="O2456" s="53">
        <f t="shared" ca="1" si="221"/>
        <v>-1523433.2186866456</v>
      </c>
      <c r="P2456" s="11">
        <f t="shared" ca="1" si="220"/>
        <v>74648227.715645641</v>
      </c>
      <c r="Q2456" s="30">
        <f t="shared" ca="1" si="217"/>
        <v>3</v>
      </c>
    </row>
    <row r="2457" spans="12:17">
      <c r="L2457" s="10"/>
      <c r="M2457" s="30" t="str">
        <f t="shared" si="219"/>
        <v/>
      </c>
      <c r="N2457" s="20">
        <f t="shared" ca="1" si="218"/>
        <v>66</v>
      </c>
      <c r="O2457" s="53">
        <f t="shared" ca="1" si="221"/>
        <v>-1492964.5543129127</v>
      </c>
      <c r="P2457" s="11">
        <f t="shared" ca="1" si="220"/>
        <v>73155263.161332726</v>
      </c>
      <c r="Q2457" s="30">
        <f t="shared" ca="1" si="217"/>
        <v>4</v>
      </c>
    </row>
    <row r="2458" spans="12:17">
      <c r="L2458" s="10"/>
      <c r="M2458" s="30" t="str">
        <f t="shared" si="219"/>
        <v/>
      </c>
      <c r="N2458" s="20">
        <f t="shared" ca="1" si="218"/>
        <v>28</v>
      </c>
      <c r="O2458" s="53">
        <f t="shared" ca="1" si="221"/>
        <v>1463105.2632266546</v>
      </c>
      <c r="P2458" s="11">
        <f t="shared" ca="1" si="220"/>
        <v>74618368.424559385</v>
      </c>
      <c r="Q2458" s="30">
        <f t="shared" ca="1" si="217"/>
        <v>0</v>
      </c>
    </row>
    <row r="2459" spans="12:17">
      <c r="L2459" s="10"/>
      <c r="M2459" s="30" t="str">
        <f t="shared" si="219"/>
        <v/>
      </c>
      <c r="N2459" s="20">
        <f t="shared" ca="1" si="218"/>
        <v>45</v>
      </c>
      <c r="O2459" s="53">
        <f t="shared" ca="1" si="221"/>
        <v>1492367.3684911877</v>
      </c>
      <c r="P2459" s="11">
        <f t="shared" ca="1" si="220"/>
        <v>76110735.793050572</v>
      </c>
      <c r="Q2459" s="30">
        <f t="shared" ca="1" si="217"/>
        <v>0</v>
      </c>
    </row>
    <row r="2460" spans="12:17">
      <c r="L2460" s="10"/>
      <c r="M2460" s="30" t="str">
        <f t="shared" si="219"/>
        <v/>
      </c>
      <c r="N2460" s="20">
        <f t="shared" ca="1" si="218"/>
        <v>79</v>
      </c>
      <c r="O2460" s="53">
        <f t="shared" ca="1" si="221"/>
        <v>-1522214.7158610115</v>
      </c>
      <c r="P2460" s="11">
        <f t="shared" ca="1" si="220"/>
        <v>74588521.077189565</v>
      </c>
      <c r="Q2460" s="30">
        <f t="shared" ca="1" si="217"/>
        <v>1</v>
      </c>
    </row>
    <row r="2461" spans="12:17">
      <c r="L2461" s="10"/>
      <c r="M2461" s="30" t="str">
        <f t="shared" si="219"/>
        <v/>
      </c>
      <c r="N2461" s="20">
        <f t="shared" ca="1" si="218"/>
        <v>26</v>
      </c>
      <c r="O2461" s="53">
        <f t="shared" ca="1" si="221"/>
        <v>1491770.4215437914</v>
      </c>
      <c r="P2461" s="11">
        <f t="shared" ca="1" si="220"/>
        <v>76080291.498733357</v>
      </c>
      <c r="Q2461" s="30">
        <f t="shared" ref="Q2461:Q2524" ca="1" si="222">IF(O2461="","",IF(O2461&gt;0,0,1+Q2460))</f>
        <v>0</v>
      </c>
    </row>
    <row r="2462" spans="12:17">
      <c r="L2462" s="10"/>
      <c r="M2462" s="30" t="str">
        <f t="shared" si="219"/>
        <v/>
      </c>
      <c r="N2462" s="20">
        <f t="shared" ca="1" si="218"/>
        <v>55</v>
      </c>
      <c r="O2462" s="53">
        <f t="shared" ca="1" si="221"/>
        <v>1521605.8299746672</v>
      </c>
      <c r="P2462" s="11">
        <f t="shared" ca="1" si="220"/>
        <v>77601897.328708023</v>
      </c>
      <c r="Q2462" s="30">
        <f t="shared" ca="1" si="222"/>
        <v>0</v>
      </c>
    </row>
    <row r="2463" spans="12:17">
      <c r="L2463" s="10"/>
      <c r="M2463" s="30" t="str">
        <f t="shared" si="219"/>
        <v/>
      </c>
      <c r="N2463" s="20">
        <f t="shared" ca="1" si="218"/>
        <v>36</v>
      </c>
      <c r="O2463" s="53">
        <f t="shared" ca="1" si="221"/>
        <v>1552037.9465741606</v>
      </c>
      <c r="P2463" s="11">
        <f t="shared" ca="1" si="220"/>
        <v>79153935.275282189</v>
      </c>
      <c r="Q2463" s="30">
        <f t="shared" ca="1" si="222"/>
        <v>0</v>
      </c>
    </row>
    <row r="2464" spans="12:17">
      <c r="L2464" s="10"/>
      <c r="M2464" s="30" t="str">
        <f t="shared" si="219"/>
        <v/>
      </c>
      <c r="N2464" s="20">
        <f t="shared" ca="1" si="218"/>
        <v>87</v>
      </c>
      <c r="O2464" s="53">
        <f t="shared" ca="1" si="221"/>
        <v>-1583078.7055056437</v>
      </c>
      <c r="P2464" s="11">
        <f t="shared" ca="1" si="220"/>
        <v>77570856.56977655</v>
      </c>
      <c r="Q2464" s="30">
        <f t="shared" ca="1" si="222"/>
        <v>1</v>
      </c>
    </row>
    <row r="2465" spans="12:17">
      <c r="L2465" s="10"/>
      <c r="M2465" s="30" t="str">
        <f t="shared" si="219"/>
        <v/>
      </c>
      <c r="N2465" s="20">
        <f t="shared" ca="1" si="218"/>
        <v>22</v>
      </c>
      <c r="O2465" s="53">
        <f t="shared" ca="1" si="221"/>
        <v>1551417.1313955311</v>
      </c>
      <c r="P2465" s="11">
        <f t="shared" ca="1" si="220"/>
        <v>79122273.701172084</v>
      </c>
      <c r="Q2465" s="30">
        <f t="shared" ca="1" si="222"/>
        <v>0</v>
      </c>
    </row>
    <row r="2466" spans="12:17">
      <c r="L2466" s="10"/>
      <c r="M2466" s="30" t="str">
        <f t="shared" si="219"/>
        <v/>
      </c>
      <c r="N2466" s="20">
        <f t="shared" ca="1" si="218"/>
        <v>28</v>
      </c>
      <c r="O2466" s="53">
        <f t="shared" ca="1" si="221"/>
        <v>1582445.4740234418</v>
      </c>
      <c r="P2466" s="11">
        <f t="shared" ca="1" si="220"/>
        <v>80704719.17519553</v>
      </c>
      <c r="Q2466" s="30">
        <f t="shared" ca="1" si="222"/>
        <v>0</v>
      </c>
    </row>
    <row r="2467" spans="12:17">
      <c r="L2467" s="10"/>
      <c r="M2467" s="30" t="str">
        <f t="shared" si="219"/>
        <v/>
      </c>
      <c r="N2467" s="20">
        <f t="shared" ca="1" si="218"/>
        <v>93</v>
      </c>
      <c r="O2467" s="53">
        <f t="shared" ca="1" si="221"/>
        <v>-1614094.3835039106</v>
      </c>
      <c r="P2467" s="11">
        <f t="shared" ca="1" si="220"/>
        <v>79090624.791691616</v>
      </c>
      <c r="Q2467" s="30">
        <f t="shared" ca="1" si="222"/>
        <v>1</v>
      </c>
    </row>
    <row r="2468" spans="12:17">
      <c r="L2468" s="10"/>
      <c r="M2468" s="30" t="str">
        <f t="shared" si="219"/>
        <v/>
      </c>
      <c r="N2468" s="20">
        <f t="shared" ca="1" si="218"/>
        <v>10</v>
      </c>
      <c r="O2468" s="53">
        <f t="shared" ca="1" si="221"/>
        <v>1581812.4958338323</v>
      </c>
      <c r="P2468" s="11">
        <f t="shared" ca="1" si="220"/>
        <v>80672437.287525445</v>
      </c>
      <c r="Q2468" s="30">
        <f t="shared" ca="1" si="222"/>
        <v>0</v>
      </c>
    </row>
    <row r="2469" spans="12:17">
      <c r="L2469" s="10"/>
      <c r="M2469" s="30" t="str">
        <f t="shared" si="219"/>
        <v/>
      </c>
      <c r="N2469" s="20">
        <f t="shared" ca="1" si="218"/>
        <v>47</v>
      </c>
      <c r="O2469" s="53">
        <f t="shared" ca="1" si="221"/>
        <v>1613448.745750509</v>
      </c>
      <c r="P2469" s="11">
        <f t="shared" ca="1" si="220"/>
        <v>82285886.033275947</v>
      </c>
      <c r="Q2469" s="30">
        <f t="shared" ca="1" si="222"/>
        <v>0</v>
      </c>
    </row>
    <row r="2470" spans="12:17">
      <c r="L2470" s="10"/>
      <c r="M2470" s="30" t="str">
        <f t="shared" si="219"/>
        <v/>
      </c>
      <c r="N2470" s="20">
        <f t="shared" ca="1" si="218"/>
        <v>70</v>
      </c>
      <c r="O2470" s="53">
        <f t="shared" ca="1" si="221"/>
        <v>-1645717.7206655189</v>
      </c>
      <c r="P2470" s="11">
        <f t="shared" ca="1" si="220"/>
        <v>80640168.312610433</v>
      </c>
      <c r="Q2470" s="30">
        <f t="shared" ca="1" si="222"/>
        <v>1</v>
      </c>
    </row>
    <row r="2471" spans="12:17">
      <c r="L2471" s="10"/>
      <c r="M2471" s="30" t="str">
        <f t="shared" si="219"/>
        <v/>
      </c>
      <c r="N2471" s="20">
        <f t="shared" ca="1" si="218"/>
        <v>31</v>
      </c>
      <c r="O2471" s="53">
        <f t="shared" ca="1" si="221"/>
        <v>1612803.3662522086</v>
      </c>
      <c r="P2471" s="11">
        <f t="shared" ca="1" si="220"/>
        <v>82252971.678862646</v>
      </c>
      <c r="Q2471" s="30">
        <f t="shared" ca="1" si="222"/>
        <v>0</v>
      </c>
    </row>
    <row r="2472" spans="12:17">
      <c r="L2472" s="10"/>
      <c r="M2472" s="30" t="str">
        <f t="shared" si="219"/>
        <v/>
      </c>
      <c r="N2472" s="20">
        <f t="shared" ca="1" si="218"/>
        <v>23</v>
      </c>
      <c r="O2472" s="53">
        <f t="shared" ca="1" si="221"/>
        <v>1645059.433577253</v>
      </c>
      <c r="P2472" s="11">
        <f t="shared" ca="1" si="220"/>
        <v>83898031.112439901</v>
      </c>
      <c r="Q2472" s="30">
        <f t="shared" ca="1" si="222"/>
        <v>0</v>
      </c>
    </row>
    <row r="2473" spans="12:17">
      <c r="L2473" s="10"/>
      <c r="M2473" s="30" t="str">
        <f t="shared" si="219"/>
        <v/>
      </c>
      <c r="N2473" s="20">
        <f t="shared" ca="1" si="218"/>
        <v>55</v>
      </c>
      <c r="O2473" s="53">
        <f t="shared" ca="1" si="221"/>
        <v>1677960.6222487981</v>
      </c>
      <c r="P2473" s="11">
        <f t="shared" ca="1" si="220"/>
        <v>85575991.734688699</v>
      </c>
      <c r="Q2473" s="30">
        <f t="shared" ca="1" si="222"/>
        <v>0</v>
      </c>
    </row>
    <row r="2474" spans="12:17">
      <c r="L2474" s="10"/>
      <c r="M2474" s="30" t="str">
        <f t="shared" si="219"/>
        <v/>
      </c>
      <c r="N2474" s="20">
        <f t="shared" ref="N2474:N2537" ca="1" si="223">RANDBETWEEN(0,100)</f>
        <v>32</v>
      </c>
      <c r="O2474" s="53">
        <f t="shared" ca="1" si="221"/>
        <v>1711519.8346937741</v>
      </c>
      <c r="P2474" s="11">
        <f t="shared" ca="1" si="220"/>
        <v>87287511.569382474</v>
      </c>
      <c r="Q2474" s="30">
        <f t="shared" ca="1" si="222"/>
        <v>0</v>
      </c>
    </row>
    <row r="2475" spans="12:17">
      <c r="L2475" s="10"/>
      <c r="M2475" s="30" t="str">
        <f t="shared" ref="M2475:M2538" si="224">IF(K2475="","",IF(K2475&gt;0,0,1+M2474))</f>
        <v/>
      </c>
      <c r="N2475" s="20">
        <f t="shared" ca="1" si="223"/>
        <v>99</v>
      </c>
      <c r="O2475" s="53">
        <f t="shared" ca="1" si="221"/>
        <v>-1745750.2313876494</v>
      </c>
      <c r="P2475" s="11">
        <f t="shared" ref="P2475:P2538" ca="1" si="225">O2475+P2474</f>
        <v>85541761.337994829</v>
      </c>
      <c r="Q2475" s="30">
        <f t="shared" ca="1" si="222"/>
        <v>1</v>
      </c>
    </row>
    <row r="2476" spans="12:17">
      <c r="L2476" s="10"/>
      <c r="M2476" s="30" t="str">
        <f t="shared" si="224"/>
        <v/>
      </c>
      <c r="N2476" s="20">
        <f t="shared" ca="1" si="223"/>
        <v>74</v>
      </c>
      <c r="O2476" s="53">
        <f t="shared" ref="O2476:O2539" ca="1" si="226">IF(N2476&gt;=$F$11*100,-(P2475*$F$9),(P2475*$F$9*$F$13))</f>
        <v>-1710835.2267598966</v>
      </c>
      <c r="P2476" s="11">
        <f t="shared" ca="1" si="225"/>
        <v>83830926.111234933</v>
      </c>
      <c r="Q2476" s="30">
        <f t="shared" ca="1" si="222"/>
        <v>2</v>
      </c>
    </row>
    <row r="2477" spans="12:17">
      <c r="L2477" s="10"/>
      <c r="M2477" s="30" t="str">
        <f t="shared" si="224"/>
        <v/>
      </c>
      <c r="N2477" s="20">
        <f t="shared" ca="1" si="223"/>
        <v>62</v>
      </c>
      <c r="O2477" s="53">
        <f t="shared" ca="1" si="226"/>
        <v>-1676618.5222246987</v>
      </c>
      <c r="P2477" s="11">
        <f t="shared" ca="1" si="225"/>
        <v>82154307.589010239</v>
      </c>
      <c r="Q2477" s="30">
        <f t="shared" ca="1" si="222"/>
        <v>3</v>
      </c>
    </row>
    <row r="2478" spans="12:17">
      <c r="L2478" s="10"/>
      <c r="M2478" s="30" t="str">
        <f t="shared" si="224"/>
        <v/>
      </c>
      <c r="N2478" s="20">
        <f t="shared" ca="1" si="223"/>
        <v>55</v>
      </c>
      <c r="O2478" s="53">
        <f t="shared" ca="1" si="226"/>
        <v>1643086.1517802048</v>
      </c>
      <c r="P2478" s="11">
        <f t="shared" ca="1" si="225"/>
        <v>83797393.740790442</v>
      </c>
      <c r="Q2478" s="30">
        <f t="shared" ca="1" si="222"/>
        <v>0</v>
      </c>
    </row>
    <row r="2479" spans="12:17">
      <c r="L2479" s="10"/>
      <c r="M2479" s="30" t="str">
        <f t="shared" si="224"/>
        <v/>
      </c>
      <c r="N2479" s="20">
        <f t="shared" ca="1" si="223"/>
        <v>59</v>
      </c>
      <c r="O2479" s="53">
        <f t="shared" ca="1" si="226"/>
        <v>1675947.8748158088</v>
      </c>
      <c r="P2479" s="11">
        <f t="shared" ca="1" si="225"/>
        <v>85473341.615606248</v>
      </c>
      <c r="Q2479" s="30">
        <f t="shared" ca="1" si="222"/>
        <v>0</v>
      </c>
    </row>
    <row r="2480" spans="12:17">
      <c r="L2480" s="10"/>
      <c r="M2480" s="30" t="str">
        <f t="shared" si="224"/>
        <v/>
      </c>
      <c r="N2480" s="20">
        <f t="shared" ca="1" si="223"/>
        <v>38</v>
      </c>
      <c r="O2480" s="53">
        <f t="shared" ca="1" si="226"/>
        <v>1709466.832312125</v>
      </c>
      <c r="P2480" s="11">
        <f t="shared" ca="1" si="225"/>
        <v>87182808.44791837</v>
      </c>
      <c r="Q2480" s="30">
        <f t="shared" ca="1" si="222"/>
        <v>0</v>
      </c>
    </row>
    <row r="2481" spans="12:17">
      <c r="L2481" s="10"/>
      <c r="M2481" s="30" t="str">
        <f t="shared" si="224"/>
        <v/>
      </c>
      <c r="N2481" s="20">
        <f t="shared" ca="1" si="223"/>
        <v>38</v>
      </c>
      <c r="O2481" s="53">
        <f t="shared" ca="1" si="226"/>
        <v>1743656.1689583675</v>
      </c>
      <c r="P2481" s="11">
        <f t="shared" ca="1" si="225"/>
        <v>88926464.616876736</v>
      </c>
      <c r="Q2481" s="30">
        <f t="shared" ca="1" si="222"/>
        <v>0</v>
      </c>
    </row>
    <row r="2482" spans="12:17">
      <c r="L2482" s="10"/>
      <c r="M2482" s="30" t="str">
        <f t="shared" si="224"/>
        <v/>
      </c>
      <c r="N2482" s="20">
        <f t="shared" ca="1" si="223"/>
        <v>40</v>
      </c>
      <c r="O2482" s="53">
        <f t="shared" ca="1" si="226"/>
        <v>1778529.2923375347</v>
      </c>
      <c r="P2482" s="11">
        <f t="shared" ca="1" si="225"/>
        <v>90704993.909214273</v>
      </c>
      <c r="Q2482" s="30">
        <f t="shared" ca="1" si="222"/>
        <v>0</v>
      </c>
    </row>
    <row r="2483" spans="12:17">
      <c r="L2483" s="10"/>
      <c r="M2483" s="30" t="str">
        <f t="shared" si="224"/>
        <v/>
      </c>
      <c r="N2483" s="20">
        <f t="shared" ca="1" si="223"/>
        <v>84</v>
      </c>
      <c r="O2483" s="53">
        <f t="shared" ca="1" si="226"/>
        <v>-1814099.8781842855</v>
      </c>
      <c r="P2483" s="11">
        <f t="shared" ca="1" si="225"/>
        <v>88890894.031029984</v>
      </c>
      <c r="Q2483" s="30">
        <f t="shared" ca="1" si="222"/>
        <v>1</v>
      </c>
    </row>
    <row r="2484" spans="12:17">
      <c r="L2484" s="10"/>
      <c r="M2484" s="30" t="str">
        <f t="shared" si="224"/>
        <v/>
      </c>
      <c r="N2484" s="20">
        <f t="shared" ca="1" si="223"/>
        <v>4</v>
      </c>
      <c r="O2484" s="53">
        <f t="shared" ca="1" si="226"/>
        <v>1777817.8806205997</v>
      </c>
      <c r="P2484" s="11">
        <f t="shared" ca="1" si="225"/>
        <v>90668711.911650583</v>
      </c>
      <c r="Q2484" s="30">
        <f t="shared" ca="1" si="222"/>
        <v>0</v>
      </c>
    </row>
    <row r="2485" spans="12:17">
      <c r="L2485" s="10"/>
      <c r="M2485" s="30" t="str">
        <f t="shared" si="224"/>
        <v/>
      </c>
      <c r="N2485" s="20">
        <f t="shared" ca="1" si="223"/>
        <v>38</v>
      </c>
      <c r="O2485" s="53">
        <f t="shared" ca="1" si="226"/>
        <v>1813374.2382330117</v>
      </c>
      <c r="P2485" s="11">
        <f t="shared" ca="1" si="225"/>
        <v>92482086.149883598</v>
      </c>
      <c r="Q2485" s="30">
        <f t="shared" ca="1" si="222"/>
        <v>0</v>
      </c>
    </row>
    <row r="2486" spans="12:17">
      <c r="L2486" s="10"/>
      <c r="M2486" s="30" t="str">
        <f t="shared" si="224"/>
        <v/>
      </c>
      <c r="N2486" s="20">
        <f t="shared" ca="1" si="223"/>
        <v>7</v>
      </c>
      <c r="O2486" s="53">
        <f t="shared" ca="1" si="226"/>
        <v>1849641.7229976719</v>
      </c>
      <c r="P2486" s="11">
        <f t="shared" ca="1" si="225"/>
        <v>94331727.872881263</v>
      </c>
      <c r="Q2486" s="30">
        <f t="shared" ca="1" si="222"/>
        <v>0</v>
      </c>
    </row>
    <row r="2487" spans="12:17">
      <c r="L2487" s="10"/>
      <c r="M2487" s="30" t="str">
        <f t="shared" si="224"/>
        <v/>
      </c>
      <c r="N2487" s="20">
        <f t="shared" ca="1" si="223"/>
        <v>17</v>
      </c>
      <c r="O2487" s="53">
        <f t="shared" ca="1" si="226"/>
        <v>1886634.5574576254</v>
      </c>
      <c r="P2487" s="11">
        <f t="shared" ca="1" si="225"/>
        <v>96218362.430338889</v>
      </c>
      <c r="Q2487" s="30">
        <f t="shared" ca="1" si="222"/>
        <v>0</v>
      </c>
    </row>
    <row r="2488" spans="12:17">
      <c r="L2488" s="10"/>
      <c r="M2488" s="30" t="str">
        <f t="shared" si="224"/>
        <v/>
      </c>
      <c r="N2488" s="20">
        <f t="shared" ca="1" si="223"/>
        <v>58</v>
      </c>
      <c r="O2488" s="53">
        <f t="shared" ca="1" si="226"/>
        <v>1924367.2486067777</v>
      </c>
      <c r="P2488" s="11">
        <f t="shared" ca="1" si="225"/>
        <v>98142729.678945661</v>
      </c>
      <c r="Q2488" s="30">
        <f t="shared" ca="1" si="222"/>
        <v>0</v>
      </c>
    </row>
    <row r="2489" spans="12:17">
      <c r="L2489" s="10"/>
      <c r="M2489" s="30" t="str">
        <f t="shared" si="224"/>
        <v/>
      </c>
      <c r="N2489" s="20">
        <f t="shared" ca="1" si="223"/>
        <v>80</v>
      </c>
      <c r="O2489" s="53">
        <f t="shared" ca="1" si="226"/>
        <v>-1962854.5935789132</v>
      </c>
      <c r="P2489" s="11">
        <f t="shared" ca="1" si="225"/>
        <v>96179875.085366741</v>
      </c>
      <c r="Q2489" s="30">
        <f t="shared" ca="1" si="222"/>
        <v>1</v>
      </c>
    </row>
    <row r="2490" spans="12:17">
      <c r="L2490" s="10"/>
      <c r="M2490" s="30" t="str">
        <f t="shared" si="224"/>
        <v/>
      </c>
      <c r="N2490" s="20">
        <f t="shared" ca="1" si="223"/>
        <v>12</v>
      </c>
      <c r="O2490" s="53">
        <f t="shared" ca="1" si="226"/>
        <v>1923597.5017073348</v>
      </c>
      <c r="P2490" s="11">
        <f t="shared" ca="1" si="225"/>
        <v>98103472.587074071</v>
      </c>
      <c r="Q2490" s="30">
        <f t="shared" ca="1" si="222"/>
        <v>0</v>
      </c>
    </row>
    <row r="2491" spans="12:17">
      <c r="L2491" s="10"/>
      <c r="M2491" s="30" t="str">
        <f t="shared" si="224"/>
        <v/>
      </c>
      <c r="N2491" s="20">
        <f t="shared" ca="1" si="223"/>
        <v>59</v>
      </c>
      <c r="O2491" s="53">
        <f t="shared" ca="1" si="226"/>
        <v>1962069.4517414814</v>
      </c>
      <c r="P2491" s="11">
        <f t="shared" ca="1" si="225"/>
        <v>100065542.03881556</v>
      </c>
      <c r="Q2491" s="30">
        <f t="shared" ca="1" si="222"/>
        <v>0</v>
      </c>
    </row>
    <row r="2492" spans="12:17">
      <c r="L2492" s="10"/>
      <c r="M2492" s="30" t="str">
        <f t="shared" si="224"/>
        <v/>
      </c>
      <c r="N2492" s="20">
        <f t="shared" ca="1" si="223"/>
        <v>0</v>
      </c>
      <c r="O2492" s="53">
        <f t="shared" ca="1" si="226"/>
        <v>2001310.8407763112</v>
      </c>
      <c r="P2492" s="11">
        <f t="shared" ca="1" si="225"/>
        <v>102066852.87959187</v>
      </c>
      <c r="Q2492" s="30">
        <f t="shared" ca="1" si="222"/>
        <v>0</v>
      </c>
    </row>
    <row r="2493" spans="12:17">
      <c r="L2493" s="10"/>
      <c r="M2493" s="30" t="str">
        <f t="shared" si="224"/>
        <v/>
      </c>
      <c r="N2493" s="20">
        <f t="shared" ca="1" si="223"/>
        <v>94</v>
      </c>
      <c r="O2493" s="53">
        <f t="shared" ca="1" si="226"/>
        <v>-2041337.0575918374</v>
      </c>
      <c r="P2493" s="11">
        <f t="shared" ca="1" si="225"/>
        <v>100025515.82200003</v>
      </c>
      <c r="Q2493" s="30">
        <f t="shared" ca="1" si="222"/>
        <v>1</v>
      </c>
    </row>
    <row r="2494" spans="12:17">
      <c r="L2494" s="10"/>
      <c r="M2494" s="30" t="str">
        <f t="shared" si="224"/>
        <v/>
      </c>
      <c r="N2494" s="20">
        <f t="shared" ca="1" si="223"/>
        <v>53</v>
      </c>
      <c r="O2494" s="53">
        <f t="shared" ca="1" si="226"/>
        <v>2000510.3164400007</v>
      </c>
      <c r="P2494" s="11">
        <f t="shared" ca="1" si="225"/>
        <v>102026026.13844003</v>
      </c>
      <c r="Q2494" s="30">
        <f t="shared" ca="1" si="222"/>
        <v>0</v>
      </c>
    </row>
    <row r="2495" spans="12:17">
      <c r="L2495" s="10"/>
      <c r="M2495" s="30" t="str">
        <f t="shared" si="224"/>
        <v/>
      </c>
      <c r="N2495" s="20">
        <f t="shared" ca="1" si="223"/>
        <v>5</v>
      </c>
      <c r="O2495" s="53">
        <f t="shared" ca="1" si="226"/>
        <v>2040520.5227688006</v>
      </c>
      <c r="P2495" s="11">
        <f t="shared" ca="1" si="225"/>
        <v>104066546.66120882</v>
      </c>
      <c r="Q2495" s="30">
        <f t="shared" ca="1" si="222"/>
        <v>0</v>
      </c>
    </row>
    <row r="2496" spans="12:17">
      <c r="L2496" s="10"/>
      <c r="M2496" s="30" t="str">
        <f t="shared" si="224"/>
        <v/>
      </c>
      <c r="N2496" s="20">
        <f t="shared" ca="1" si="223"/>
        <v>19</v>
      </c>
      <c r="O2496" s="53">
        <f t="shared" ca="1" si="226"/>
        <v>2081330.9332241765</v>
      </c>
      <c r="P2496" s="11">
        <f t="shared" ca="1" si="225"/>
        <v>106147877.59443299</v>
      </c>
      <c r="Q2496" s="30">
        <f t="shared" ca="1" si="222"/>
        <v>0</v>
      </c>
    </row>
    <row r="2497" spans="12:17">
      <c r="L2497" s="10"/>
      <c r="M2497" s="30" t="str">
        <f t="shared" si="224"/>
        <v/>
      </c>
      <c r="N2497" s="20">
        <f t="shared" ca="1" si="223"/>
        <v>79</v>
      </c>
      <c r="O2497" s="53">
        <f t="shared" ca="1" si="226"/>
        <v>-2122957.5518886601</v>
      </c>
      <c r="P2497" s="11">
        <f t="shared" ca="1" si="225"/>
        <v>104024920.04254434</v>
      </c>
      <c r="Q2497" s="30">
        <f t="shared" ca="1" si="222"/>
        <v>1</v>
      </c>
    </row>
    <row r="2498" spans="12:17">
      <c r="L2498" s="10"/>
      <c r="M2498" s="30" t="str">
        <f t="shared" si="224"/>
        <v/>
      </c>
      <c r="N2498" s="20">
        <f t="shared" ca="1" si="223"/>
        <v>14</v>
      </c>
      <c r="O2498" s="53">
        <f t="shared" ca="1" si="226"/>
        <v>2080498.4008508867</v>
      </c>
      <c r="P2498" s="11">
        <f t="shared" ca="1" si="225"/>
        <v>106105418.44339523</v>
      </c>
      <c r="Q2498" s="30">
        <f t="shared" ca="1" si="222"/>
        <v>0</v>
      </c>
    </row>
    <row r="2499" spans="12:17">
      <c r="L2499" s="10"/>
      <c r="M2499" s="30" t="str">
        <f t="shared" si="224"/>
        <v/>
      </c>
      <c r="N2499" s="20">
        <f t="shared" ca="1" si="223"/>
        <v>73</v>
      </c>
      <c r="O2499" s="53">
        <f t="shared" ca="1" si="226"/>
        <v>-2122108.3688679044</v>
      </c>
      <c r="P2499" s="11">
        <f t="shared" ca="1" si="225"/>
        <v>103983310.07452732</v>
      </c>
      <c r="Q2499" s="30">
        <f t="shared" ca="1" si="222"/>
        <v>1</v>
      </c>
    </row>
    <row r="2500" spans="12:17">
      <c r="L2500" s="10"/>
      <c r="M2500" s="30" t="str">
        <f t="shared" si="224"/>
        <v/>
      </c>
      <c r="N2500" s="20">
        <f t="shared" ca="1" si="223"/>
        <v>49</v>
      </c>
      <c r="O2500" s="53">
        <f t="shared" ca="1" si="226"/>
        <v>2079666.2014905466</v>
      </c>
      <c r="P2500" s="11">
        <f t="shared" ca="1" si="225"/>
        <v>106062976.27601787</v>
      </c>
      <c r="Q2500" s="30">
        <f t="shared" ca="1" si="222"/>
        <v>0</v>
      </c>
    </row>
    <row r="2501" spans="12:17">
      <c r="L2501" s="10"/>
      <c r="M2501" s="30" t="str">
        <f t="shared" si="224"/>
        <v/>
      </c>
      <c r="N2501" s="20">
        <f t="shared" ca="1" si="223"/>
        <v>9</v>
      </c>
      <c r="O2501" s="53">
        <f t="shared" ca="1" si="226"/>
        <v>2121259.5255203573</v>
      </c>
      <c r="P2501" s="11">
        <f t="shared" ca="1" si="225"/>
        <v>108184235.80153823</v>
      </c>
      <c r="Q2501" s="30">
        <f t="shared" ca="1" si="222"/>
        <v>0</v>
      </c>
    </row>
    <row r="2502" spans="12:17">
      <c r="L2502" s="10"/>
      <c r="M2502" s="30" t="str">
        <f t="shared" si="224"/>
        <v/>
      </c>
      <c r="N2502" s="20">
        <f t="shared" ca="1" si="223"/>
        <v>48</v>
      </c>
      <c r="O2502" s="53">
        <f t="shared" ca="1" si="226"/>
        <v>2163684.7160307644</v>
      </c>
      <c r="P2502" s="11">
        <f t="shared" ca="1" si="225"/>
        <v>110347920.51756899</v>
      </c>
      <c r="Q2502" s="30">
        <f t="shared" ca="1" si="222"/>
        <v>0</v>
      </c>
    </row>
    <row r="2503" spans="12:17">
      <c r="L2503" s="10"/>
      <c r="M2503" s="30" t="str">
        <f t="shared" si="224"/>
        <v/>
      </c>
      <c r="N2503" s="20">
        <f t="shared" ca="1" si="223"/>
        <v>83</v>
      </c>
      <c r="O2503" s="53">
        <f t="shared" ca="1" si="226"/>
        <v>-2206958.4103513798</v>
      </c>
      <c r="P2503" s="11">
        <f t="shared" ca="1" si="225"/>
        <v>108140962.10721761</v>
      </c>
      <c r="Q2503" s="30">
        <f t="shared" ca="1" si="222"/>
        <v>1</v>
      </c>
    </row>
    <row r="2504" spans="12:17">
      <c r="L2504" s="10"/>
      <c r="M2504" s="30" t="str">
        <f t="shared" si="224"/>
        <v/>
      </c>
      <c r="N2504" s="20">
        <f t="shared" ca="1" si="223"/>
        <v>52</v>
      </c>
      <c r="O2504" s="53">
        <f t="shared" ca="1" si="226"/>
        <v>2162819.2421443523</v>
      </c>
      <c r="P2504" s="11">
        <f t="shared" ca="1" si="225"/>
        <v>110303781.34936196</v>
      </c>
      <c r="Q2504" s="30">
        <f t="shared" ca="1" si="222"/>
        <v>0</v>
      </c>
    </row>
    <row r="2505" spans="12:17">
      <c r="L2505" s="10"/>
      <c r="M2505" s="30" t="str">
        <f t="shared" si="224"/>
        <v/>
      </c>
      <c r="N2505" s="20">
        <f t="shared" ca="1" si="223"/>
        <v>45</v>
      </c>
      <c r="O2505" s="53">
        <f t="shared" ca="1" si="226"/>
        <v>2206075.6269872393</v>
      </c>
      <c r="P2505" s="11">
        <f t="shared" ca="1" si="225"/>
        <v>112509856.97634919</v>
      </c>
      <c r="Q2505" s="30">
        <f t="shared" ca="1" si="222"/>
        <v>0</v>
      </c>
    </row>
    <row r="2506" spans="12:17">
      <c r="L2506" s="10"/>
      <c r="M2506" s="30" t="str">
        <f t="shared" si="224"/>
        <v/>
      </c>
      <c r="N2506" s="20">
        <f t="shared" ca="1" si="223"/>
        <v>85</v>
      </c>
      <c r="O2506" s="53">
        <f t="shared" ca="1" si="226"/>
        <v>-2250197.1395269837</v>
      </c>
      <c r="P2506" s="11">
        <f t="shared" ca="1" si="225"/>
        <v>110259659.83682221</v>
      </c>
      <c r="Q2506" s="30">
        <f t="shared" ca="1" si="222"/>
        <v>1</v>
      </c>
    </row>
    <row r="2507" spans="12:17">
      <c r="L2507" s="10"/>
      <c r="M2507" s="30" t="str">
        <f t="shared" si="224"/>
        <v/>
      </c>
      <c r="N2507" s="20">
        <f t="shared" ca="1" si="223"/>
        <v>78</v>
      </c>
      <c r="O2507" s="53">
        <f t="shared" ca="1" si="226"/>
        <v>-2205193.1967364443</v>
      </c>
      <c r="P2507" s="11">
        <f t="shared" ca="1" si="225"/>
        <v>108054466.64008577</v>
      </c>
      <c r="Q2507" s="30">
        <f t="shared" ca="1" si="222"/>
        <v>2</v>
      </c>
    </row>
    <row r="2508" spans="12:17">
      <c r="L2508" s="10"/>
      <c r="M2508" s="30" t="str">
        <f t="shared" si="224"/>
        <v/>
      </c>
      <c r="N2508" s="20">
        <f t="shared" ca="1" si="223"/>
        <v>90</v>
      </c>
      <c r="O2508" s="53">
        <f t="shared" ca="1" si="226"/>
        <v>-2161089.3328017155</v>
      </c>
      <c r="P2508" s="11">
        <f t="shared" ca="1" si="225"/>
        <v>105893377.30728406</v>
      </c>
      <c r="Q2508" s="30">
        <f t="shared" ca="1" si="222"/>
        <v>3</v>
      </c>
    </row>
    <row r="2509" spans="12:17">
      <c r="L2509" s="10"/>
      <c r="M2509" s="30" t="str">
        <f t="shared" si="224"/>
        <v/>
      </c>
      <c r="N2509" s="20">
        <f t="shared" ca="1" si="223"/>
        <v>88</v>
      </c>
      <c r="O2509" s="53">
        <f t="shared" ca="1" si="226"/>
        <v>-2117867.5461456813</v>
      </c>
      <c r="P2509" s="11">
        <f t="shared" ca="1" si="225"/>
        <v>103775509.76113838</v>
      </c>
      <c r="Q2509" s="30">
        <f t="shared" ca="1" si="222"/>
        <v>4</v>
      </c>
    </row>
    <row r="2510" spans="12:17">
      <c r="L2510" s="10"/>
      <c r="M2510" s="30" t="str">
        <f t="shared" si="224"/>
        <v/>
      </c>
      <c r="N2510" s="20">
        <f t="shared" ca="1" si="223"/>
        <v>73</v>
      </c>
      <c r="O2510" s="53">
        <f t="shared" ca="1" si="226"/>
        <v>-2075510.1952227675</v>
      </c>
      <c r="P2510" s="11">
        <f t="shared" ca="1" si="225"/>
        <v>101699999.56591561</v>
      </c>
      <c r="Q2510" s="30">
        <f t="shared" ca="1" si="222"/>
        <v>5</v>
      </c>
    </row>
    <row r="2511" spans="12:17">
      <c r="L2511" s="10"/>
      <c r="M2511" s="30" t="str">
        <f t="shared" si="224"/>
        <v/>
      </c>
      <c r="N2511" s="20">
        <f t="shared" ca="1" si="223"/>
        <v>46</v>
      </c>
      <c r="O2511" s="53">
        <f t="shared" ca="1" si="226"/>
        <v>2033999.9913183122</v>
      </c>
      <c r="P2511" s="11">
        <f t="shared" ca="1" si="225"/>
        <v>103733999.55723393</v>
      </c>
      <c r="Q2511" s="30">
        <f t="shared" ca="1" si="222"/>
        <v>0</v>
      </c>
    </row>
    <row r="2512" spans="12:17">
      <c r="L2512" s="10"/>
      <c r="M2512" s="30" t="str">
        <f t="shared" si="224"/>
        <v/>
      </c>
      <c r="N2512" s="20">
        <f t="shared" ca="1" si="223"/>
        <v>86</v>
      </c>
      <c r="O2512" s="53">
        <f t="shared" ca="1" si="226"/>
        <v>-2074679.9911446786</v>
      </c>
      <c r="P2512" s="11">
        <f t="shared" ca="1" si="225"/>
        <v>101659319.56608926</v>
      </c>
      <c r="Q2512" s="30">
        <f t="shared" ca="1" si="222"/>
        <v>1</v>
      </c>
    </row>
    <row r="2513" spans="12:17">
      <c r="L2513" s="10"/>
      <c r="M2513" s="30" t="str">
        <f t="shared" si="224"/>
        <v/>
      </c>
      <c r="N2513" s="20">
        <f t="shared" ca="1" si="223"/>
        <v>41</v>
      </c>
      <c r="O2513" s="53">
        <f t="shared" ca="1" si="226"/>
        <v>2033186.3913217853</v>
      </c>
      <c r="P2513" s="11">
        <f t="shared" ca="1" si="225"/>
        <v>103692505.95741104</v>
      </c>
      <c r="Q2513" s="30">
        <f t="shared" ca="1" si="222"/>
        <v>0</v>
      </c>
    </row>
    <row r="2514" spans="12:17">
      <c r="L2514" s="10"/>
      <c r="M2514" s="30" t="str">
        <f t="shared" si="224"/>
        <v/>
      </c>
      <c r="N2514" s="20">
        <f t="shared" ca="1" si="223"/>
        <v>49</v>
      </c>
      <c r="O2514" s="53">
        <f t="shared" ca="1" si="226"/>
        <v>2073850.1191482209</v>
      </c>
      <c r="P2514" s="11">
        <f t="shared" ca="1" si="225"/>
        <v>105766356.07655926</v>
      </c>
      <c r="Q2514" s="30">
        <f t="shared" ca="1" si="222"/>
        <v>0</v>
      </c>
    </row>
    <row r="2515" spans="12:17">
      <c r="L2515" s="10"/>
      <c r="M2515" s="30" t="str">
        <f t="shared" si="224"/>
        <v/>
      </c>
      <c r="N2515" s="20">
        <f t="shared" ca="1" si="223"/>
        <v>16</v>
      </c>
      <c r="O2515" s="53">
        <f t="shared" ca="1" si="226"/>
        <v>2115327.1215311852</v>
      </c>
      <c r="P2515" s="11">
        <f t="shared" ca="1" si="225"/>
        <v>107881683.19809045</v>
      </c>
      <c r="Q2515" s="30">
        <f t="shared" ca="1" si="222"/>
        <v>0</v>
      </c>
    </row>
    <row r="2516" spans="12:17">
      <c r="L2516" s="10"/>
      <c r="M2516" s="30" t="str">
        <f t="shared" si="224"/>
        <v/>
      </c>
      <c r="N2516" s="20">
        <f t="shared" ca="1" si="223"/>
        <v>84</v>
      </c>
      <c r="O2516" s="53">
        <f t="shared" ca="1" si="226"/>
        <v>-2157633.6639618091</v>
      </c>
      <c r="P2516" s="11">
        <f t="shared" ca="1" si="225"/>
        <v>105724049.53412864</v>
      </c>
      <c r="Q2516" s="30">
        <f t="shared" ca="1" si="222"/>
        <v>1</v>
      </c>
    </row>
    <row r="2517" spans="12:17">
      <c r="L2517" s="10"/>
      <c r="M2517" s="30" t="str">
        <f t="shared" si="224"/>
        <v/>
      </c>
      <c r="N2517" s="20">
        <f t="shared" ca="1" si="223"/>
        <v>37</v>
      </c>
      <c r="O2517" s="53">
        <f t="shared" ca="1" si="226"/>
        <v>2114480.9906825726</v>
      </c>
      <c r="P2517" s="11">
        <f t="shared" ca="1" si="225"/>
        <v>107838530.52481121</v>
      </c>
      <c r="Q2517" s="30">
        <f t="shared" ca="1" si="222"/>
        <v>0</v>
      </c>
    </row>
    <row r="2518" spans="12:17">
      <c r="L2518" s="10"/>
      <c r="M2518" s="30" t="str">
        <f t="shared" si="224"/>
        <v/>
      </c>
      <c r="N2518" s="20">
        <f t="shared" ca="1" si="223"/>
        <v>74</v>
      </c>
      <c r="O2518" s="53">
        <f t="shared" ca="1" si="226"/>
        <v>-2156770.6104962244</v>
      </c>
      <c r="P2518" s="11">
        <f t="shared" ca="1" si="225"/>
        <v>105681759.91431499</v>
      </c>
      <c r="Q2518" s="30">
        <f t="shared" ca="1" si="222"/>
        <v>1</v>
      </c>
    </row>
    <row r="2519" spans="12:17">
      <c r="L2519" s="10"/>
      <c r="M2519" s="30" t="str">
        <f t="shared" si="224"/>
        <v/>
      </c>
      <c r="N2519" s="20">
        <f t="shared" ca="1" si="223"/>
        <v>91</v>
      </c>
      <c r="O2519" s="53">
        <f t="shared" ca="1" si="226"/>
        <v>-2113635.1982862996</v>
      </c>
      <c r="P2519" s="11">
        <f t="shared" ca="1" si="225"/>
        <v>103568124.71602869</v>
      </c>
      <c r="Q2519" s="30">
        <f t="shared" ca="1" si="222"/>
        <v>2</v>
      </c>
    </row>
    <row r="2520" spans="12:17">
      <c r="L2520" s="10"/>
      <c r="M2520" s="30" t="str">
        <f t="shared" si="224"/>
        <v/>
      </c>
      <c r="N2520" s="20">
        <f t="shared" ca="1" si="223"/>
        <v>89</v>
      </c>
      <c r="O2520" s="53">
        <f t="shared" ca="1" si="226"/>
        <v>-2071362.4943205738</v>
      </c>
      <c r="P2520" s="11">
        <f t="shared" ca="1" si="225"/>
        <v>101496762.22170812</v>
      </c>
      <c r="Q2520" s="30">
        <f t="shared" ca="1" si="222"/>
        <v>3</v>
      </c>
    </row>
    <row r="2521" spans="12:17">
      <c r="L2521" s="10"/>
      <c r="M2521" s="30" t="str">
        <f t="shared" si="224"/>
        <v/>
      </c>
      <c r="N2521" s="20">
        <f t="shared" ca="1" si="223"/>
        <v>35</v>
      </c>
      <c r="O2521" s="53">
        <f t="shared" ca="1" si="226"/>
        <v>2029935.2444341625</v>
      </c>
      <c r="P2521" s="11">
        <f t="shared" ca="1" si="225"/>
        <v>103526697.46614228</v>
      </c>
      <c r="Q2521" s="30">
        <f t="shared" ca="1" si="222"/>
        <v>0</v>
      </c>
    </row>
    <row r="2522" spans="12:17">
      <c r="L2522" s="10"/>
      <c r="M2522" s="30" t="str">
        <f t="shared" si="224"/>
        <v/>
      </c>
      <c r="N2522" s="20">
        <f t="shared" ca="1" si="223"/>
        <v>55</v>
      </c>
      <c r="O2522" s="53">
        <f t="shared" ca="1" si="226"/>
        <v>2070533.9493228458</v>
      </c>
      <c r="P2522" s="11">
        <f t="shared" ca="1" si="225"/>
        <v>105597231.41546513</v>
      </c>
      <c r="Q2522" s="30">
        <f t="shared" ca="1" si="222"/>
        <v>0</v>
      </c>
    </row>
    <row r="2523" spans="12:17">
      <c r="L2523" s="10"/>
      <c r="M2523" s="30" t="str">
        <f t="shared" si="224"/>
        <v/>
      </c>
      <c r="N2523" s="20">
        <f t="shared" ca="1" si="223"/>
        <v>63</v>
      </c>
      <c r="O2523" s="53">
        <f t="shared" ca="1" si="226"/>
        <v>-2111944.6283093025</v>
      </c>
      <c r="P2523" s="11">
        <f t="shared" ca="1" si="225"/>
        <v>103485286.78715582</v>
      </c>
      <c r="Q2523" s="30">
        <f t="shared" ca="1" si="222"/>
        <v>1</v>
      </c>
    </row>
    <row r="2524" spans="12:17">
      <c r="L2524" s="10"/>
      <c r="M2524" s="30" t="str">
        <f t="shared" si="224"/>
        <v/>
      </c>
      <c r="N2524" s="20">
        <f t="shared" ca="1" si="223"/>
        <v>99</v>
      </c>
      <c r="O2524" s="53">
        <f t="shared" ca="1" si="226"/>
        <v>-2069705.7357431166</v>
      </c>
      <c r="P2524" s="11">
        <f t="shared" ca="1" si="225"/>
        <v>101415581.0514127</v>
      </c>
      <c r="Q2524" s="30">
        <f t="shared" ca="1" si="222"/>
        <v>2</v>
      </c>
    </row>
    <row r="2525" spans="12:17">
      <c r="L2525" s="10"/>
      <c r="M2525" s="30" t="str">
        <f t="shared" si="224"/>
        <v/>
      </c>
      <c r="N2525" s="20">
        <f t="shared" ca="1" si="223"/>
        <v>47</v>
      </c>
      <c r="O2525" s="53">
        <f t="shared" ca="1" si="226"/>
        <v>2028311.621028254</v>
      </c>
      <c r="P2525" s="11">
        <f t="shared" ca="1" si="225"/>
        <v>103443892.67244096</v>
      </c>
      <c r="Q2525" s="30">
        <f t="shared" ref="Q2525:Q2588" ca="1" si="227">IF(O2525="","",IF(O2525&gt;0,0,1+Q2524))</f>
        <v>0</v>
      </c>
    </row>
    <row r="2526" spans="12:17">
      <c r="L2526" s="10"/>
      <c r="M2526" s="30" t="str">
        <f t="shared" si="224"/>
        <v/>
      </c>
      <c r="N2526" s="20">
        <f t="shared" ca="1" si="223"/>
        <v>90</v>
      </c>
      <c r="O2526" s="53">
        <f t="shared" ca="1" si="226"/>
        <v>-2068877.8534488194</v>
      </c>
      <c r="P2526" s="11">
        <f t="shared" ca="1" si="225"/>
        <v>101375014.81899214</v>
      </c>
      <c r="Q2526" s="30">
        <f t="shared" ca="1" si="227"/>
        <v>1</v>
      </c>
    </row>
    <row r="2527" spans="12:17">
      <c r="L2527" s="10"/>
      <c r="M2527" s="30" t="str">
        <f t="shared" si="224"/>
        <v/>
      </c>
      <c r="N2527" s="20">
        <f t="shared" ca="1" si="223"/>
        <v>75</v>
      </c>
      <c r="O2527" s="53">
        <f t="shared" ca="1" si="226"/>
        <v>-2027500.2963798428</v>
      </c>
      <c r="P2527" s="11">
        <f t="shared" ca="1" si="225"/>
        <v>99347514.522612289</v>
      </c>
      <c r="Q2527" s="30">
        <f t="shared" ca="1" si="227"/>
        <v>2</v>
      </c>
    </row>
    <row r="2528" spans="12:17">
      <c r="L2528" s="10"/>
      <c r="M2528" s="30" t="str">
        <f t="shared" si="224"/>
        <v/>
      </c>
      <c r="N2528" s="20">
        <f t="shared" ca="1" si="223"/>
        <v>94</v>
      </c>
      <c r="O2528" s="53">
        <f t="shared" ca="1" si="226"/>
        <v>-1986950.2904522459</v>
      </c>
      <c r="P2528" s="11">
        <f t="shared" ca="1" si="225"/>
        <v>97360564.232160047</v>
      </c>
      <c r="Q2528" s="30">
        <f t="shared" ca="1" si="227"/>
        <v>3</v>
      </c>
    </row>
    <row r="2529" spans="12:17">
      <c r="L2529" s="10"/>
      <c r="M2529" s="30" t="str">
        <f t="shared" si="224"/>
        <v/>
      </c>
      <c r="N2529" s="20">
        <f t="shared" ca="1" si="223"/>
        <v>58</v>
      </c>
      <c r="O2529" s="53">
        <f t="shared" ca="1" si="226"/>
        <v>1947211.2846432009</v>
      </c>
      <c r="P2529" s="11">
        <f t="shared" ca="1" si="225"/>
        <v>99307775.51680325</v>
      </c>
      <c r="Q2529" s="30">
        <f t="shared" ca="1" si="227"/>
        <v>0</v>
      </c>
    </row>
    <row r="2530" spans="12:17">
      <c r="L2530" s="10"/>
      <c r="M2530" s="30" t="str">
        <f t="shared" si="224"/>
        <v/>
      </c>
      <c r="N2530" s="20">
        <f t="shared" ca="1" si="223"/>
        <v>81</v>
      </c>
      <c r="O2530" s="53">
        <f t="shared" ca="1" si="226"/>
        <v>-1986155.510336065</v>
      </c>
      <c r="P2530" s="11">
        <f t="shared" ca="1" si="225"/>
        <v>97321620.006467178</v>
      </c>
      <c r="Q2530" s="30">
        <f t="shared" ca="1" si="227"/>
        <v>1</v>
      </c>
    </row>
    <row r="2531" spans="12:17">
      <c r="L2531" s="10"/>
      <c r="M2531" s="30" t="str">
        <f t="shared" si="224"/>
        <v/>
      </c>
      <c r="N2531" s="20">
        <f t="shared" ca="1" si="223"/>
        <v>28</v>
      </c>
      <c r="O2531" s="53">
        <f t="shared" ca="1" si="226"/>
        <v>1946432.4001293436</v>
      </c>
      <c r="P2531" s="11">
        <f t="shared" ca="1" si="225"/>
        <v>99268052.406596527</v>
      </c>
      <c r="Q2531" s="30">
        <f t="shared" ca="1" si="227"/>
        <v>0</v>
      </c>
    </row>
    <row r="2532" spans="12:17">
      <c r="L2532" s="10"/>
      <c r="M2532" s="30" t="str">
        <f t="shared" si="224"/>
        <v/>
      </c>
      <c r="N2532" s="20">
        <f t="shared" ca="1" si="223"/>
        <v>29</v>
      </c>
      <c r="O2532" s="53">
        <f t="shared" ca="1" si="226"/>
        <v>1985361.0481319306</v>
      </c>
      <c r="P2532" s="11">
        <f t="shared" ca="1" si="225"/>
        <v>101253413.45472845</v>
      </c>
      <c r="Q2532" s="30">
        <f t="shared" ca="1" si="227"/>
        <v>0</v>
      </c>
    </row>
    <row r="2533" spans="12:17">
      <c r="L2533" s="10"/>
      <c r="M2533" s="30" t="str">
        <f t="shared" si="224"/>
        <v/>
      </c>
      <c r="N2533" s="20">
        <f t="shared" ca="1" si="223"/>
        <v>63</v>
      </c>
      <c r="O2533" s="53">
        <f t="shared" ca="1" si="226"/>
        <v>-2025068.2690945691</v>
      </c>
      <c r="P2533" s="11">
        <f t="shared" ca="1" si="225"/>
        <v>99228345.185633883</v>
      </c>
      <c r="Q2533" s="30">
        <f t="shared" ca="1" si="227"/>
        <v>1</v>
      </c>
    </row>
    <row r="2534" spans="12:17">
      <c r="L2534" s="10"/>
      <c r="M2534" s="30" t="str">
        <f t="shared" si="224"/>
        <v/>
      </c>
      <c r="N2534" s="20">
        <f t="shared" ca="1" si="223"/>
        <v>45</v>
      </c>
      <c r="O2534" s="53">
        <f t="shared" ca="1" si="226"/>
        <v>1984566.9037126778</v>
      </c>
      <c r="P2534" s="11">
        <f t="shared" ca="1" si="225"/>
        <v>101212912.08934656</v>
      </c>
      <c r="Q2534" s="30">
        <f t="shared" ca="1" si="227"/>
        <v>0</v>
      </c>
    </row>
    <row r="2535" spans="12:17">
      <c r="L2535" s="10"/>
      <c r="M2535" s="30" t="str">
        <f t="shared" si="224"/>
        <v/>
      </c>
      <c r="N2535" s="20">
        <f t="shared" ca="1" si="223"/>
        <v>55</v>
      </c>
      <c r="O2535" s="53">
        <f t="shared" ca="1" si="226"/>
        <v>2024258.2417869312</v>
      </c>
      <c r="P2535" s="11">
        <f t="shared" ca="1" si="225"/>
        <v>103237170.33113348</v>
      </c>
      <c r="Q2535" s="30">
        <f t="shared" ca="1" si="227"/>
        <v>0</v>
      </c>
    </row>
    <row r="2536" spans="12:17">
      <c r="L2536" s="10"/>
      <c r="M2536" s="30" t="str">
        <f t="shared" si="224"/>
        <v/>
      </c>
      <c r="N2536" s="20">
        <f t="shared" ca="1" si="223"/>
        <v>62</v>
      </c>
      <c r="O2536" s="53">
        <f t="shared" ca="1" si="226"/>
        <v>-2064743.4066226697</v>
      </c>
      <c r="P2536" s="11">
        <f t="shared" ca="1" si="225"/>
        <v>101172426.92451082</v>
      </c>
      <c r="Q2536" s="30">
        <f t="shared" ca="1" si="227"/>
        <v>1</v>
      </c>
    </row>
    <row r="2537" spans="12:17">
      <c r="L2537" s="10"/>
      <c r="M2537" s="30" t="str">
        <f t="shared" si="224"/>
        <v/>
      </c>
      <c r="N2537" s="20">
        <f t="shared" ca="1" si="223"/>
        <v>8</v>
      </c>
      <c r="O2537" s="53">
        <f t="shared" ca="1" si="226"/>
        <v>2023448.5384902165</v>
      </c>
      <c r="P2537" s="11">
        <f t="shared" ca="1" si="225"/>
        <v>103195875.46300104</v>
      </c>
      <c r="Q2537" s="30">
        <f t="shared" ca="1" si="227"/>
        <v>0</v>
      </c>
    </row>
    <row r="2538" spans="12:17">
      <c r="L2538" s="10"/>
      <c r="M2538" s="30" t="str">
        <f t="shared" si="224"/>
        <v/>
      </c>
      <c r="N2538" s="20">
        <f t="shared" ref="N2538:N2601" ca="1" si="228">RANDBETWEEN(0,100)</f>
        <v>94</v>
      </c>
      <c r="O2538" s="53">
        <f t="shared" ca="1" si="226"/>
        <v>-2063917.5092600209</v>
      </c>
      <c r="P2538" s="11">
        <f t="shared" ca="1" si="225"/>
        <v>101131957.95374103</v>
      </c>
      <c r="Q2538" s="30">
        <f t="shared" ca="1" si="227"/>
        <v>1</v>
      </c>
    </row>
    <row r="2539" spans="12:17">
      <c r="L2539" s="10"/>
      <c r="M2539" s="30" t="str">
        <f t="shared" ref="M2539:M2602" si="229">IF(K2539="","",IF(K2539&gt;0,0,1+M2538))</f>
        <v/>
      </c>
      <c r="N2539" s="20">
        <f t="shared" ca="1" si="228"/>
        <v>92</v>
      </c>
      <c r="O2539" s="53">
        <f t="shared" ca="1" si="226"/>
        <v>-2022639.1590748206</v>
      </c>
      <c r="P2539" s="11">
        <f t="shared" ref="P2539:P2602" ca="1" si="230">O2539+P2538</f>
        <v>99109318.794666201</v>
      </c>
      <c r="Q2539" s="30">
        <f t="shared" ca="1" si="227"/>
        <v>2</v>
      </c>
    </row>
    <row r="2540" spans="12:17">
      <c r="L2540" s="10"/>
      <c r="M2540" s="30" t="str">
        <f t="shared" si="229"/>
        <v/>
      </c>
      <c r="N2540" s="20">
        <f t="shared" ca="1" si="228"/>
        <v>75</v>
      </c>
      <c r="O2540" s="53">
        <f t="shared" ref="O2540:O2603" ca="1" si="231">IF(N2540&gt;=$F$11*100,-(P2539*$F$9),(P2539*$F$9*$F$13))</f>
        <v>-1982186.3758933241</v>
      </c>
      <c r="P2540" s="11">
        <f t="shared" ca="1" si="230"/>
        <v>97127132.418772876</v>
      </c>
      <c r="Q2540" s="30">
        <f t="shared" ca="1" si="227"/>
        <v>3</v>
      </c>
    </row>
    <row r="2541" spans="12:17">
      <c r="L2541" s="10"/>
      <c r="M2541" s="30" t="str">
        <f t="shared" si="229"/>
        <v/>
      </c>
      <c r="N2541" s="20">
        <f t="shared" ca="1" si="228"/>
        <v>32</v>
      </c>
      <c r="O2541" s="53">
        <f t="shared" ca="1" si="231"/>
        <v>1942542.6483754576</v>
      </c>
      <c r="P2541" s="11">
        <f t="shared" ca="1" si="230"/>
        <v>99069675.067148328</v>
      </c>
      <c r="Q2541" s="30">
        <f t="shared" ca="1" si="227"/>
        <v>0</v>
      </c>
    </row>
    <row r="2542" spans="12:17">
      <c r="L2542" s="10"/>
      <c r="M2542" s="30" t="str">
        <f t="shared" si="229"/>
        <v/>
      </c>
      <c r="N2542" s="20">
        <f t="shared" ca="1" si="228"/>
        <v>90</v>
      </c>
      <c r="O2542" s="53">
        <f t="shared" ca="1" si="231"/>
        <v>-1981393.5013429667</v>
      </c>
      <c r="P2542" s="11">
        <f t="shared" ca="1" si="230"/>
        <v>97088281.565805361</v>
      </c>
      <c r="Q2542" s="30">
        <f t="shared" ca="1" si="227"/>
        <v>1</v>
      </c>
    </row>
    <row r="2543" spans="12:17">
      <c r="L2543" s="10"/>
      <c r="M2543" s="30" t="str">
        <f t="shared" si="229"/>
        <v/>
      </c>
      <c r="N2543" s="20">
        <f t="shared" ca="1" si="228"/>
        <v>41</v>
      </c>
      <c r="O2543" s="53">
        <f t="shared" ca="1" si="231"/>
        <v>1941765.6313161072</v>
      </c>
      <c r="P2543" s="11">
        <f t="shared" ca="1" si="230"/>
        <v>99030047.197121471</v>
      </c>
      <c r="Q2543" s="30">
        <f t="shared" ca="1" si="227"/>
        <v>0</v>
      </c>
    </row>
    <row r="2544" spans="12:17">
      <c r="L2544" s="10"/>
      <c r="M2544" s="30" t="str">
        <f t="shared" si="229"/>
        <v/>
      </c>
      <c r="N2544" s="20">
        <f t="shared" ca="1" si="228"/>
        <v>63</v>
      </c>
      <c r="O2544" s="53">
        <f t="shared" ca="1" si="231"/>
        <v>-1980600.9439424295</v>
      </c>
      <c r="P2544" s="11">
        <f t="shared" ca="1" si="230"/>
        <v>97049446.253179044</v>
      </c>
      <c r="Q2544" s="30">
        <f t="shared" ca="1" si="227"/>
        <v>1</v>
      </c>
    </row>
    <row r="2545" spans="12:17">
      <c r="L2545" s="10"/>
      <c r="M2545" s="30" t="str">
        <f t="shared" si="229"/>
        <v/>
      </c>
      <c r="N2545" s="20">
        <f t="shared" ca="1" si="228"/>
        <v>86</v>
      </c>
      <c r="O2545" s="53">
        <f t="shared" ca="1" si="231"/>
        <v>-1940988.925063581</v>
      </c>
      <c r="P2545" s="11">
        <f t="shared" ca="1" si="230"/>
        <v>95108457.328115463</v>
      </c>
      <c r="Q2545" s="30">
        <f t="shared" ca="1" si="227"/>
        <v>2</v>
      </c>
    </row>
    <row r="2546" spans="12:17">
      <c r="L2546" s="10"/>
      <c r="M2546" s="30" t="str">
        <f t="shared" si="229"/>
        <v/>
      </c>
      <c r="N2546" s="20">
        <f t="shared" ca="1" si="228"/>
        <v>1</v>
      </c>
      <c r="O2546" s="53">
        <f t="shared" ca="1" si="231"/>
        <v>1902169.1465623092</v>
      </c>
      <c r="P2546" s="11">
        <f t="shared" ca="1" si="230"/>
        <v>97010626.474677771</v>
      </c>
      <c r="Q2546" s="30">
        <f t="shared" ca="1" si="227"/>
        <v>0</v>
      </c>
    </row>
    <row r="2547" spans="12:17">
      <c r="L2547" s="10"/>
      <c r="M2547" s="30" t="str">
        <f t="shared" si="229"/>
        <v/>
      </c>
      <c r="N2547" s="20">
        <f t="shared" ca="1" si="228"/>
        <v>88</v>
      </c>
      <c r="O2547" s="53">
        <f t="shared" ca="1" si="231"/>
        <v>-1940212.5294935554</v>
      </c>
      <c r="P2547" s="11">
        <f t="shared" ca="1" si="230"/>
        <v>95070413.945184216</v>
      </c>
      <c r="Q2547" s="30">
        <f t="shared" ca="1" si="227"/>
        <v>1</v>
      </c>
    </row>
    <row r="2548" spans="12:17">
      <c r="L2548" s="10"/>
      <c r="M2548" s="30" t="str">
        <f t="shared" si="229"/>
        <v/>
      </c>
      <c r="N2548" s="20">
        <f t="shared" ca="1" si="228"/>
        <v>5</v>
      </c>
      <c r="O2548" s="53">
        <f t="shared" ca="1" si="231"/>
        <v>1901408.2789036843</v>
      </c>
      <c r="P2548" s="11">
        <f t="shared" ca="1" si="230"/>
        <v>96971822.224087894</v>
      </c>
      <c r="Q2548" s="30">
        <f t="shared" ca="1" si="227"/>
        <v>0</v>
      </c>
    </row>
    <row r="2549" spans="12:17">
      <c r="L2549" s="10"/>
      <c r="M2549" s="30" t="str">
        <f t="shared" si="229"/>
        <v/>
      </c>
      <c r="N2549" s="20">
        <f t="shared" ca="1" si="228"/>
        <v>50</v>
      </c>
      <c r="O2549" s="53">
        <f t="shared" ca="1" si="231"/>
        <v>1939436.4444817579</v>
      </c>
      <c r="P2549" s="11">
        <f t="shared" ca="1" si="230"/>
        <v>98911258.668569654</v>
      </c>
      <c r="Q2549" s="30">
        <f t="shared" ca="1" si="227"/>
        <v>0</v>
      </c>
    </row>
    <row r="2550" spans="12:17">
      <c r="L2550" s="10"/>
      <c r="M2550" s="30" t="str">
        <f t="shared" si="229"/>
        <v/>
      </c>
      <c r="N2550" s="20">
        <f t="shared" ca="1" si="228"/>
        <v>64</v>
      </c>
      <c r="O2550" s="53">
        <f t="shared" ca="1" si="231"/>
        <v>-1978225.1733713932</v>
      </c>
      <c r="P2550" s="11">
        <f t="shared" ca="1" si="230"/>
        <v>96933033.495198265</v>
      </c>
      <c r="Q2550" s="30">
        <f t="shared" ca="1" si="227"/>
        <v>1</v>
      </c>
    </row>
    <row r="2551" spans="12:17">
      <c r="L2551" s="10"/>
      <c r="M2551" s="30" t="str">
        <f t="shared" si="229"/>
        <v/>
      </c>
      <c r="N2551" s="20">
        <f t="shared" ca="1" si="228"/>
        <v>1</v>
      </c>
      <c r="O2551" s="53">
        <f t="shared" ca="1" si="231"/>
        <v>1938660.6699039654</v>
      </c>
      <c r="P2551" s="11">
        <f t="shared" ca="1" si="230"/>
        <v>98871694.165102229</v>
      </c>
      <c r="Q2551" s="30">
        <f t="shared" ca="1" si="227"/>
        <v>0</v>
      </c>
    </row>
    <row r="2552" spans="12:17">
      <c r="L2552" s="10"/>
      <c r="M2552" s="30" t="str">
        <f t="shared" si="229"/>
        <v/>
      </c>
      <c r="N2552" s="20">
        <f t="shared" ca="1" si="228"/>
        <v>46</v>
      </c>
      <c r="O2552" s="53">
        <f t="shared" ca="1" si="231"/>
        <v>1977433.8833020446</v>
      </c>
      <c r="P2552" s="11">
        <f t="shared" ca="1" si="230"/>
        <v>100849128.04840428</v>
      </c>
      <c r="Q2552" s="30">
        <f t="shared" ca="1" si="227"/>
        <v>0</v>
      </c>
    </row>
    <row r="2553" spans="12:17">
      <c r="L2553" s="10"/>
      <c r="M2553" s="30" t="str">
        <f t="shared" si="229"/>
        <v/>
      </c>
      <c r="N2553" s="20">
        <f t="shared" ca="1" si="228"/>
        <v>21</v>
      </c>
      <c r="O2553" s="53">
        <f t="shared" ca="1" si="231"/>
        <v>2016982.5609680857</v>
      </c>
      <c r="P2553" s="11">
        <f t="shared" ca="1" si="230"/>
        <v>102866110.60937236</v>
      </c>
      <c r="Q2553" s="30">
        <f t="shared" ca="1" si="227"/>
        <v>0</v>
      </c>
    </row>
    <row r="2554" spans="12:17">
      <c r="L2554" s="10"/>
      <c r="M2554" s="30" t="str">
        <f t="shared" si="229"/>
        <v/>
      </c>
      <c r="N2554" s="20">
        <f t="shared" ca="1" si="228"/>
        <v>91</v>
      </c>
      <c r="O2554" s="53">
        <f t="shared" ca="1" si="231"/>
        <v>-2057322.2121874474</v>
      </c>
      <c r="P2554" s="11">
        <f t="shared" ca="1" si="230"/>
        <v>100808788.39718491</v>
      </c>
      <c r="Q2554" s="30">
        <f t="shared" ca="1" si="227"/>
        <v>1</v>
      </c>
    </row>
    <row r="2555" spans="12:17">
      <c r="L2555" s="10"/>
      <c r="M2555" s="30" t="str">
        <f t="shared" si="229"/>
        <v/>
      </c>
      <c r="N2555" s="20">
        <f t="shared" ca="1" si="228"/>
        <v>56</v>
      </c>
      <c r="O2555" s="53">
        <f t="shared" ca="1" si="231"/>
        <v>2016175.7679436982</v>
      </c>
      <c r="P2555" s="11">
        <f t="shared" ca="1" si="230"/>
        <v>102824964.1651286</v>
      </c>
      <c r="Q2555" s="30">
        <f t="shared" ca="1" si="227"/>
        <v>0</v>
      </c>
    </row>
    <row r="2556" spans="12:17">
      <c r="L2556" s="10"/>
      <c r="M2556" s="30" t="str">
        <f t="shared" si="229"/>
        <v/>
      </c>
      <c r="N2556" s="20">
        <f t="shared" ca="1" si="228"/>
        <v>29</v>
      </c>
      <c r="O2556" s="53">
        <f t="shared" ca="1" si="231"/>
        <v>2056499.2833025721</v>
      </c>
      <c r="P2556" s="11">
        <f t="shared" ca="1" si="230"/>
        <v>104881463.44843118</v>
      </c>
      <c r="Q2556" s="30">
        <f t="shared" ca="1" si="227"/>
        <v>0</v>
      </c>
    </row>
    <row r="2557" spans="12:17">
      <c r="L2557" s="10"/>
      <c r="M2557" s="30" t="str">
        <f t="shared" si="229"/>
        <v/>
      </c>
      <c r="N2557" s="20">
        <f t="shared" ca="1" si="228"/>
        <v>77</v>
      </c>
      <c r="O2557" s="53">
        <f t="shared" ca="1" si="231"/>
        <v>-2097629.2689686236</v>
      </c>
      <c r="P2557" s="11">
        <f t="shared" ca="1" si="230"/>
        <v>102783834.17946255</v>
      </c>
      <c r="Q2557" s="30">
        <f t="shared" ca="1" si="227"/>
        <v>1</v>
      </c>
    </row>
    <row r="2558" spans="12:17">
      <c r="L2558" s="10"/>
      <c r="M2558" s="30" t="str">
        <f t="shared" si="229"/>
        <v/>
      </c>
      <c r="N2558" s="20">
        <f t="shared" ca="1" si="228"/>
        <v>96</v>
      </c>
      <c r="O2558" s="53">
        <f t="shared" ca="1" si="231"/>
        <v>-2055676.683589251</v>
      </c>
      <c r="P2558" s="11">
        <f t="shared" ca="1" si="230"/>
        <v>100728157.4958733</v>
      </c>
      <c r="Q2558" s="30">
        <f t="shared" ca="1" si="227"/>
        <v>2</v>
      </c>
    </row>
    <row r="2559" spans="12:17">
      <c r="L2559" s="10"/>
      <c r="M2559" s="30" t="str">
        <f t="shared" si="229"/>
        <v/>
      </c>
      <c r="N2559" s="20">
        <f t="shared" ca="1" si="228"/>
        <v>98</v>
      </c>
      <c r="O2559" s="53">
        <f t="shared" ca="1" si="231"/>
        <v>-2014563.1499174661</v>
      </c>
      <c r="P2559" s="11">
        <f t="shared" ca="1" si="230"/>
        <v>98713594.345955834</v>
      </c>
      <c r="Q2559" s="30">
        <f t="shared" ca="1" si="227"/>
        <v>3</v>
      </c>
    </row>
    <row r="2560" spans="12:17">
      <c r="L2560" s="10"/>
      <c r="M2560" s="30" t="str">
        <f t="shared" si="229"/>
        <v/>
      </c>
      <c r="N2560" s="20">
        <f t="shared" ca="1" si="228"/>
        <v>95</v>
      </c>
      <c r="O2560" s="53">
        <f t="shared" ca="1" si="231"/>
        <v>-1974271.8869191166</v>
      </c>
      <c r="P2560" s="11">
        <f t="shared" ca="1" si="230"/>
        <v>96739322.459036723</v>
      </c>
      <c r="Q2560" s="30">
        <f t="shared" ca="1" si="227"/>
        <v>4</v>
      </c>
    </row>
    <row r="2561" spans="12:17">
      <c r="L2561" s="10"/>
      <c r="M2561" s="30" t="str">
        <f t="shared" si="229"/>
        <v/>
      </c>
      <c r="N2561" s="20">
        <f t="shared" ca="1" si="228"/>
        <v>13</v>
      </c>
      <c r="O2561" s="53">
        <f t="shared" ca="1" si="231"/>
        <v>1934786.4491807346</v>
      </c>
      <c r="P2561" s="11">
        <f t="shared" ca="1" si="230"/>
        <v>98674108.90821746</v>
      </c>
      <c r="Q2561" s="30">
        <f t="shared" ca="1" si="227"/>
        <v>0</v>
      </c>
    </row>
    <row r="2562" spans="12:17">
      <c r="L2562" s="10"/>
      <c r="M2562" s="30" t="str">
        <f t="shared" si="229"/>
        <v/>
      </c>
      <c r="N2562" s="20">
        <f t="shared" ca="1" si="228"/>
        <v>81</v>
      </c>
      <c r="O2562" s="53">
        <f t="shared" ca="1" si="231"/>
        <v>-1973482.1781643492</v>
      </c>
      <c r="P2562" s="11">
        <f t="shared" ca="1" si="230"/>
        <v>96700626.730053112</v>
      </c>
      <c r="Q2562" s="30">
        <f t="shared" ca="1" si="227"/>
        <v>1</v>
      </c>
    </row>
    <row r="2563" spans="12:17">
      <c r="L2563" s="10"/>
      <c r="M2563" s="30" t="str">
        <f t="shared" si="229"/>
        <v/>
      </c>
      <c r="N2563" s="20">
        <f t="shared" ca="1" si="228"/>
        <v>32</v>
      </c>
      <c r="O2563" s="53">
        <f t="shared" ca="1" si="231"/>
        <v>1934012.5346010623</v>
      </c>
      <c r="P2563" s="11">
        <f t="shared" ca="1" si="230"/>
        <v>98634639.264654174</v>
      </c>
      <c r="Q2563" s="30">
        <f t="shared" ca="1" si="227"/>
        <v>0</v>
      </c>
    </row>
    <row r="2564" spans="12:17">
      <c r="L2564" s="10"/>
      <c r="M2564" s="30" t="str">
        <f t="shared" si="229"/>
        <v/>
      </c>
      <c r="N2564" s="20">
        <f t="shared" ca="1" si="228"/>
        <v>58</v>
      </c>
      <c r="O2564" s="53">
        <f t="shared" ca="1" si="231"/>
        <v>1972692.7852930836</v>
      </c>
      <c r="P2564" s="11">
        <f t="shared" ca="1" si="230"/>
        <v>100607332.04994726</v>
      </c>
      <c r="Q2564" s="30">
        <f t="shared" ca="1" si="227"/>
        <v>0</v>
      </c>
    </row>
    <row r="2565" spans="12:17">
      <c r="L2565" s="10"/>
      <c r="M2565" s="30" t="str">
        <f t="shared" si="229"/>
        <v/>
      </c>
      <c r="N2565" s="20">
        <f t="shared" ca="1" si="228"/>
        <v>61</v>
      </c>
      <c r="O2565" s="53">
        <f t="shared" ca="1" si="231"/>
        <v>-2012146.6409989453</v>
      </c>
      <c r="P2565" s="11">
        <f t="shared" ca="1" si="230"/>
        <v>98595185.408948317</v>
      </c>
      <c r="Q2565" s="30">
        <f t="shared" ca="1" si="227"/>
        <v>1</v>
      </c>
    </row>
    <row r="2566" spans="12:17">
      <c r="L2566" s="10"/>
      <c r="M2566" s="30" t="str">
        <f t="shared" si="229"/>
        <v/>
      </c>
      <c r="N2566" s="20">
        <f t="shared" ca="1" si="228"/>
        <v>99</v>
      </c>
      <c r="O2566" s="53">
        <f t="shared" ca="1" si="231"/>
        <v>-1971903.7081789663</v>
      </c>
      <c r="P2566" s="11">
        <f t="shared" ca="1" si="230"/>
        <v>96623281.70076935</v>
      </c>
      <c r="Q2566" s="30">
        <f t="shared" ca="1" si="227"/>
        <v>2</v>
      </c>
    </row>
    <row r="2567" spans="12:17">
      <c r="L2567" s="10"/>
      <c r="M2567" s="30" t="str">
        <f t="shared" si="229"/>
        <v/>
      </c>
      <c r="N2567" s="20">
        <f t="shared" ca="1" si="228"/>
        <v>20</v>
      </c>
      <c r="O2567" s="53">
        <f t="shared" ca="1" si="231"/>
        <v>1932465.6340153869</v>
      </c>
      <c r="P2567" s="11">
        <f t="shared" ca="1" si="230"/>
        <v>98555747.334784731</v>
      </c>
      <c r="Q2567" s="30">
        <f t="shared" ca="1" si="227"/>
        <v>0</v>
      </c>
    </row>
    <row r="2568" spans="12:17">
      <c r="L2568" s="10"/>
      <c r="M2568" s="30" t="str">
        <f t="shared" si="229"/>
        <v/>
      </c>
      <c r="N2568" s="20">
        <f t="shared" ca="1" si="228"/>
        <v>69</v>
      </c>
      <c r="O2568" s="53">
        <f t="shared" ca="1" si="231"/>
        <v>-1971114.9466956947</v>
      </c>
      <c r="P2568" s="11">
        <f t="shared" ca="1" si="230"/>
        <v>96584632.388089031</v>
      </c>
      <c r="Q2568" s="30">
        <f t="shared" ca="1" si="227"/>
        <v>1</v>
      </c>
    </row>
    <row r="2569" spans="12:17">
      <c r="L2569" s="10"/>
      <c r="M2569" s="30" t="str">
        <f t="shared" si="229"/>
        <v/>
      </c>
      <c r="N2569" s="20">
        <f t="shared" ca="1" si="228"/>
        <v>94</v>
      </c>
      <c r="O2569" s="53">
        <f t="shared" ca="1" si="231"/>
        <v>-1931692.6477617808</v>
      </c>
      <c r="P2569" s="11">
        <f t="shared" ca="1" si="230"/>
        <v>94652939.740327254</v>
      </c>
      <c r="Q2569" s="30">
        <f t="shared" ca="1" si="227"/>
        <v>2</v>
      </c>
    </row>
    <row r="2570" spans="12:17">
      <c r="L2570" s="10"/>
      <c r="M2570" s="30" t="str">
        <f t="shared" si="229"/>
        <v/>
      </c>
      <c r="N2570" s="20">
        <f t="shared" ca="1" si="228"/>
        <v>85</v>
      </c>
      <c r="O2570" s="53">
        <f t="shared" ca="1" si="231"/>
        <v>-1893058.7948065451</v>
      </c>
      <c r="P2570" s="11">
        <f t="shared" ca="1" si="230"/>
        <v>92759880.945520714</v>
      </c>
      <c r="Q2570" s="30">
        <f t="shared" ca="1" si="227"/>
        <v>3</v>
      </c>
    </row>
    <row r="2571" spans="12:17">
      <c r="L2571" s="10"/>
      <c r="M2571" s="30" t="str">
        <f t="shared" si="229"/>
        <v/>
      </c>
      <c r="N2571" s="20">
        <f t="shared" ca="1" si="228"/>
        <v>6</v>
      </c>
      <c r="O2571" s="53">
        <f t="shared" ca="1" si="231"/>
        <v>1855197.6189104144</v>
      </c>
      <c r="P2571" s="11">
        <f t="shared" ca="1" si="230"/>
        <v>94615078.564431131</v>
      </c>
      <c r="Q2571" s="30">
        <f t="shared" ca="1" si="227"/>
        <v>0</v>
      </c>
    </row>
    <row r="2572" spans="12:17">
      <c r="L2572" s="10"/>
      <c r="M2572" s="30" t="str">
        <f t="shared" si="229"/>
        <v/>
      </c>
      <c r="N2572" s="20">
        <f t="shared" ca="1" si="228"/>
        <v>16</v>
      </c>
      <c r="O2572" s="53">
        <f t="shared" ca="1" si="231"/>
        <v>1892301.5712886227</v>
      </c>
      <c r="P2572" s="11">
        <f t="shared" ca="1" si="230"/>
        <v>96507380.135719746</v>
      </c>
      <c r="Q2572" s="30">
        <f t="shared" ca="1" si="227"/>
        <v>0</v>
      </c>
    </row>
    <row r="2573" spans="12:17">
      <c r="L2573" s="10"/>
      <c r="M2573" s="30" t="str">
        <f t="shared" si="229"/>
        <v/>
      </c>
      <c r="N2573" s="20">
        <f t="shared" ca="1" si="228"/>
        <v>3</v>
      </c>
      <c r="O2573" s="53">
        <f t="shared" ca="1" si="231"/>
        <v>1930147.6027143949</v>
      </c>
      <c r="P2573" s="11">
        <f t="shared" ca="1" si="230"/>
        <v>98437527.738434136</v>
      </c>
      <c r="Q2573" s="30">
        <f t="shared" ca="1" si="227"/>
        <v>0</v>
      </c>
    </row>
    <row r="2574" spans="12:17">
      <c r="L2574" s="10"/>
      <c r="M2574" s="30" t="str">
        <f t="shared" si="229"/>
        <v/>
      </c>
      <c r="N2574" s="20">
        <f t="shared" ca="1" si="228"/>
        <v>64</v>
      </c>
      <c r="O2574" s="53">
        <f t="shared" ca="1" si="231"/>
        <v>-1968750.5547686827</v>
      </c>
      <c r="P2574" s="11">
        <f t="shared" ca="1" si="230"/>
        <v>96468777.183665454</v>
      </c>
      <c r="Q2574" s="30">
        <f t="shared" ca="1" si="227"/>
        <v>1</v>
      </c>
    </row>
    <row r="2575" spans="12:17">
      <c r="L2575" s="10"/>
      <c r="M2575" s="30" t="str">
        <f t="shared" si="229"/>
        <v/>
      </c>
      <c r="N2575" s="20">
        <f t="shared" ca="1" si="228"/>
        <v>13</v>
      </c>
      <c r="O2575" s="53">
        <f t="shared" ca="1" si="231"/>
        <v>1929375.543673309</v>
      </c>
      <c r="P2575" s="11">
        <f t="shared" ca="1" si="230"/>
        <v>98398152.727338761</v>
      </c>
      <c r="Q2575" s="30">
        <f t="shared" ca="1" si="227"/>
        <v>0</v>
      </c>
    </row>
    <row r="2576" spans="12:17">
      <c r="L2576" s="10"/>
      <c r="M2576" s="30" t="str">
        <f t="shared" si="229"/>
        <v/>
      </c>
      <c r="N2576" s="20">
        <f t="shared" ca="1" si="228"/>
        <v>100</v>
      </c>
      <c r="O2576" s="53">
        <f t="shared" ca="1" si="231"/>
        <v>-1967963.0545467753</v>
      </c>
      <c r="P2576" s="11">
        <f t="shared" ca="1" si="230"/>
        <v>96430189.672791988</v>
      </c>
      <c r="Q2576" s="30">
        <f t="shared" ca="1" si="227"/>
        <v>1</v>
      </c>
    </row>
    <row r="2577" spans="12:17">
      <c r="L2577" s="10"/>
      <c r="M2577" s="30" t="str">
        <f t="shared" si="229"/>
        <v/>
      </c>
      <c r="N2577" s="20">
        <f t="shared" ca="1" si="228"/>
        <v>40</v>
      </c>
      <c r="O2577" s="53">
        <f t="shared" ca="1" si="231"/>
        <v>1928603.7934558399</v>
      </c>
      <c r="P2577" s="11">
        <f t="shared" ca="1" si="230"/>
        <v>98358793.466247827</v>
      </c>
      <c r="Q2577" s="30">
        <f t="shared" ca="1" si="227"/>
        <v>0</v>
      </c>
    </row>
    <row r="2578" spans="12:17">
      <c r="L2578" s="10"/>
      <c r="M2578" s="30" t="str">
        <f t="shared" si="229"/>
        <v/>
      </c>
      <c r="N2578" s="20">
        <f t="shared" ca="1" si="228"/>
        <v>15</v>
      </c>
      <c r="O2578" s="53">
        <f t="shared" ca="1" si="231"/>
        <v>1967175.8693249566</v>
      </c>
      <c r="P2578" s="11">
        <f t="shared" ca="1" si="230"/>
        <v>100325969.33557278</v>
      </c>
      <c r="Q2578" s="30">
        <f t="shared" ca="1" si="227"/>
        <v>0</v>
      </c>
    </row>
    <row r="2579" spans="12:17">
      <c r="L2579" s="10"/>
      <c r="M2579" s="30" t="str">
        <f t="shared" si="229"/>
        <v/>
      </c>
      <c r="N2579" s="20">
        <f t="shared" ca="1" si="228"/>
        <v>41</v>
      </c>
      <c r="O2579" s="53">
        <f t="shared" ca="1" si="231"/>
        <v>2006519.3867114556</v>
      </c>
      <c r="P2579" s="11">
        <f t="shared" ca="1" si="230"/>
        <v>102332488.72228423</v>
      </c>
      <c r="Q2579" s="30">
        <f t="shared" ca="1" si="227"/>
        <v>0</v>
      </c>
    </row>
    <row r="2580" spans="12:17">
      <c r="L2580" s="10"/>
      <c r="M2580" s="30" t="str">
        <f t="shared" si="229"/>
        <v/>
      </c>
      <c r="N2580" s="20">
        <f t="shared" ca="1" si="228"/>
        <v>94</v>
      </c>
      <c r="O2580" s="53">
        <f t="shared" ca="1" si="231"/>
        <v>-2046649.7744456846</v>
      </c>
      <c r="P2580" s="11">
        <f t="shared" ca="1" si="230"/>
        <v>100285838.94783854</v>
      </c>
      <c r="Q2580" s="30">
        <f t="shared" ca="1" si="227"/>
        <v>1</v>
      </c>
    </row>
    <row r="2581" spans="12:17">
      <c r="L2581" s="10"/>
      <c r="M2581" s="30" t="str">
        <f t="shared" si="229"/>
        <v/>
      </c>
      <c r="N2581" s="20">
        <f t="shared" ca="1" si="228"/>
        <v>11</v>
      </c>
      <c r="O2581" s="53">
        <f t="shared" ca="1" si="231"/>
        <v>2005716.7789567709</v>
      </c>
      <c r="P2581" s="11">
        <f t="shared" ca="1" si="230"/>
        <v>102291555.72679532</v>
      </c>
      <c r="Q2581" s="30">
        <f t="shared" ca="1" si="227"/>
        <v>0</v>
      </c>
    </row>
    <row r="2582" spans="12:17">
      <c r="L2582" s="10"/>
      <c r="M2582" s="30" t="str">
        <f t="shared" si="229"/>
        <v/>
      </c>
      <c r="N2582" s="20">
        <f t="shared" ca="1" si="228"/>
        <v>50</v>
      </c>
      <c r="O2582" s="53">
        <f t="shared" ca="1" si="231"/>
        <v>2045831.1145359064</v>
      </c>
      <c r="P2582" s="11">
        <f t="shared" ca="1" si="230"/>
        <v>104337386.84133123</v>
      </c>
      <c r="Q2582" s="30">
        <f t="shared" ca="1" si="227"/>
        <v>0</v>
      </c>
    </row>
    <row r="2583" spans="12:17">
      <c r="L2583" s="10"/>
      <c r="M2583" s="30" t="str">
        <f t="shared" si="229"/>
        <v/>
      </c>
      <c r="N2583" s="20">
        <f t="shared" ca="1" si="228"/>
        <v>10</v>
      </c>
      <c r="O2583" s="53">
        <f t="shared" ca="1" si="231"/>
        <v>2086747.7368266247</v>
      </c>
      <c r="P2583" s="11">
        <f t="shared" ca="1" si="230"/>
        <v>106424134.57815786</v>
      </c>
      <c r="Q2583" s="30">
        <f t="shared" ca="1" si="227"/>
        <v>0</v>
      </c>
    </row>
    <row r="2584" spans="12:17">
      <c r="L2584" s="10"/>
      <c r="M2584" s="30" t="str">
        <f t="shared" si="229"/>
        <v/>
      </c>
      <c r="N2584" s="20">
        <f t="shared" ca="1" si="228"/>
        <v>36</v>
      </c>
      <c r="O2584" s="53">
        <f t="shared" ca="1" si="231"/>
        <v>2128482.6915631574</v>
      </c>
      <c r="P2584" s="11">
        <f t="shared" ca="1" si="230"/>
        <v>108552617.26972102</v>
      </c>
      <c r="Q2584" s="30">
        <f t="shared" ca="1" si="227"/>
        <v>0</v>
      </c>
    </row>
    <row r="2585" spans="12:17">
      <c r="L2585" s="10"/>
      <c r="M2585" s="30" t="str">
        <f t="shared" si="229"/>
        <v/>
      </c>
      <c r="N2585" s="20">
        <f t="shared" ca="1" si="228"/>
        <v>36</v>
      </c>
      <c r="O2585" s="53">
        <f t="shared" ca="1" si="231"/>
        <v>2171052.3453944204</v>
      </c>
      <c r="P2585" s="11">
        <f t="shared" ca="1" si="230"/>
        <v>110723669.61511543</v>
      </c>
      <c r="Q2585" s="30">
        <f t="shared" ca="1" si="227"/>
        <v>0</v>
      </c>
    </row>
    <row r="2586" spans="12:17">
      <c r="L2586" s="10"/>
      <c r="M2586" s="30" t="str">
        <f t="shared" si="229"/>
        <v/>
      </c>
      <c r="N2586" s="20">
        <f t="shared" ca="1" si="228"/>
        <v>57</v>
      </c>
      <c r="O2586" s="53">
        <f t="shared" ca="1" si="231"/>
        <v>2214473.3923023087</v>
      </c>
      <c r="P2586" s="11">
        <f t="shared" ca="1" si="230"/>
        <v>112938143.00741774</v>
      </c>
      <c r="Q2586" s="30">
        <f t="shared" ca="1" si="227"/>
        <v>0</v>
      </c>
    </row>
    <row r="2587" spans="12:17">
      <c r="L2587" s="10"/>
      <c r="M2587" s="30" t="str">
        <f t="shared" si="229"/>
        <v/>
      </c>
      <c r="N2587" s="20">
        <f t="shared" ca="1" si="228"/>
        <v>56</v>
      </c>
      <c r="O2587" s="53">
        <f t="shared" ca="1" si="231"/>
        <v>2258762.8601483549</v>
      </c>
      <c r="P2587" s="11">
        <f t="shared" ca="1" si="230"/>
        <v>115196905.86756609</v>
      </c>
      <c r="Q2587" s="30">
        <f t="shared" ca="1" si="227"/>
        <v>0</v>
      </c>
    </row>
    <row r="2588" spans="12:17">
      <c r="L2588" s="10"/>
      <c r="M2588" s="30" t="str">
        <f t="shared" si="229"/>
        <v/>
      </c>
      <c r="N2588" s="20">
        <f t="shared" ca="1" si="228"/>
        <v>44</v>
      </c>
      <c r="O2588" s="53">
        <f t="shared" ca="1" si="231"/>
        <v>2303938.117351322</v>
      </c>
      <c r="P2588" s="11">
        <f t="shared" ca="1" si="230"/>
        <v>117500843.98491742</v>
      </c>
      <c r="Q2588" s="30">
        <f t="shared" ca="1" si="227"/>
        <v>0</v>
      </c>
    </row>
    <row r="2589" spans="12:17">
      <c r="L2589" s="10"/>
      <c r="M2589" s="30" t="str">
        <f t="shared" si="229"/>
        <v/>
      </c>
      <c r="N2589" s="20">
        <f t="shared" ca="1" si="228"/>
        <v>78</v>
      </c>
      <c r="O2589" s="53">
        <f t="shared" ca="1" si="231"/>
        <v>-2350016.8796983482</v>
      </c>
      <c r="P2589" s="11">
        <f t="shared" ca="1" si="230"/>
        <v>115150827.10521907</v>
      </c>
      <c r="Q2589" s="30">
        <f t="shared" ref="Q2589:Q2652" ca="1" si="232">IF(O2589="","",IF(O2589&gt;0,0,1+Q2588))</f>
        <v>1</v>
      </c>
    </row>
    <row r="2590" spans="12:17">
      <c r="L2590" s="10"/>
      <c r="M2590" s="30" t="str">
        <f t="shared" si="229"/>
        <v/>
      </c>
      <c r="N2590" s="20">
        <f t="shared" ca="1" si="228"/>
        <v>72</v>
      </c>
      <c r="O2590" s="53">
        <f t="shared" ca="1" si="231"/>
        <v>-2303016.5421043816</v>
      </c>
      <c r="P2590" s="11">
        <f t="shared" ca="1" si="230"/>
        <v>112847810.56311469</v>
      </c>
      <c r="Q2590" s="30">
        <f t="shared" ca="1" si="232"/>
        <v>2</v>
      </c>
    </row>
    <row r="2591" spans="12:17">
      <c r="L2591" s="10"/>
      <c r="M2591" s="30" t="str">
        <f t="shared" si="229"/>
        <v/>
      </c>
      <c r="N2591" s="20">
        <f t="shared" ca="1" si="228"/>
        <v>87</v>
      </c>
      <c r="O2591" s="53">
        <f t="shared" ca="1" si="231"/>
        <v>-2256956.2112622936</v>
      </c>
      <c r="P2591" s="11">
        <f t="shared" ca="1" si="230"/>
        <v>110590854.35185239</v>
      </c>
      <c r="Q2591" s="30">
        <f t="shared" ca="1" si="232"/>
        <v>3</v>
      </c>
    </row>
    <row r="2592" spans="12:17">
      <c r="L2592" s="10"/>
      <c r="M2592" s="30" t="str">
        <f t="shared" si="229"/>
        <v/>
      </c>
      <c r="N2592" s="20">
        <f t="shared" ca="1" si="228"/>
        <v>20</v>
      </c>
      <c r="O2592" s="53">
        <f t="shared" ca="1" si="231"/>
        <v>2211817.0870370478</v>
      </c>
      <c r="P2592" s="11">
        <f t="shared" ca="1" si="230"/>
        <v>112802671.43888943</v>
      </c>
      <c r="Q2592" s="30">
        <f t="shared" ca="1" si="232"/>
        <v>0</v>
      </c>
    </row>
    <row r="2593" spans="12:17">
      <c r="L2593" s="10"/>
      <c r="M2593" s="30" t="str">
        <f t="shared" si="229"/>
        <v/>
      </c>
      <c r="N2593" s="20">
        <f t="shared" ca="1" si="228"/>
        <v>16</v>
      </c>
      <c r="O2593" s="53">
        <f t="shared" ca="1" si="231"/>
        <v>2256053.4287777888</v>
      </c>
      <c r="P2593" s="11">
        <f t="shared" ca="1" si="230"/>
        <v>115058724.86766721</v>
      </c>
      <c r="Q2593" s="30">
        <f t="shared" ca="1" si="232"/>
        <v>0</v>
      </c>
    </row>
    <row r="2594" spans="12:17">
      <c r="L2594" s="10"/>
      <c r="M2594" s="30" t="str">
        <f t="shared" si="229"/>
        <v/>
      </c>
      <c r="N2594" s="20">
        <f t="shared" ca="1" si="228"/>
        <v>89</v>
      </c>
      <c r="O2594" s="53">
        <f t="shared" ca="1" si="231"/>
        <v>-2301174.4973533442</v>
      </c>
      <c r="P2594" s="11">
        <f t="shared" ca="1" si="230"/>
        <v>112757550.37031387</v>
      </c>
      <c r="Q2594" s="30">
        <f t="shared" ca="1" si="232"/>
        <v>1</v>
      </c>
    </row>
    <row r="2595" spans="12:17">
      <c r="L2595" s="10"/>
      <c r="M2595" s="30" t="str">
        <f t="shared" si="229"/>
        <v/>
      </c>
      <c r="N2595" s="20">
        <f t="shared" ca="1" si="228"/>
        <v>100</v>
      </c>
      <c r="O2595" s="53">
        <f t="shared" ca="1" si="231"/>
        <v>-2255151.0074062776</v>
      </c>
      <c r="P2595" s="11">
        <f t="shared" ca="1" si="230"/>
        <v>110502399.36290759</v>
      </c>
      <c r="Q2595" s="30">
        <f t="shared" ca="1" si="232"/>
        <v>2</v>
      </c>
    </row>
    <row r="2596" spans="12:17">
      <c r="L2596" s="10"/>
      <c r="M2596" s="30" t="str">
        <f t="shared" si="229"/>
        <v/>
      </c>
      <c r="N2596" s="20">
        <f t="shared" ca="1" si="228"/>
        <v>60</v>
      </c>
      <c r="O2596" s="53">
        <f t="shared" ca="1" si="231"/>
        <v>-2210047.9872581516</v>
      </c>
      <c r="P2596" s="11">
        <f t="shared" ca="1" si="230"/>
        <v>108292351.37564944</v>
      </c>
      <c r="Q2596" s="30">
        <f t="shared" ca="1" si="232"/>
        <v>3</v>
      </c>
    </row>
    <row r="2597" spans="12:17">
      <c r="L2597" s="10"/>
      <c r="M2597" s="30" t="str">
        <f t="shared" si="229"/>
        <v/>
      </c>
      <c r="N2597" s="20">
        <f t="shared" ca="1" si="228"/>
        <v>95</v>
      </c>
      <c r="O2597" s="53">
        <f t="shared" ca="1" si="231"/>
        <v>-2165847.027512989</v>
      </c>
      <c r="P2597" s="11">
        <f t="shared" ca="1" si="230"/>
        <v>106126504.34813645</v>
      </c>
      <c r="Q2597" s="30">
        <f t="shared" ca="1" si="232"/>
        <v>4</v>
      </c>
    </row>
    <row r="2598" spans="12:17">
      <c r="L2598" s="10"/>
      <c r="M2598" s="30" t="str">
        <f t="shared" si="229"/>
        <v/>
      </c>
      <c r="N2598" s="20">
        <f t="shared" ca="1" si="228"/>
        <v>19</v>
      </c>
      <c r="O2598" s="53">
        <f t="shared" ca="1" si="231"/>
        <v>2122530.0869627292</v>
      </c>
      <c r="P2598" s="11">
        <f t="shared" ca="1" si="230"/>
        <v>108249034.43509918</v>
      </c>
      <c r="Q2598" s="30">
        <f t="shared" ca="1" si="232"/>
        <v>0</v>
      </c>
    </row>
    <row r="2599" spans="12:17">
      <c r="L2599" s="10"/>
      <c r="M2599" s="30" t="str">
        <f t="shared" si="229"/>
        <v/>
      </c>
      <c r="N2599" s="20">
        <f t="shared" ca="1" si="228"/>
        <v>74</v>
      </c>
      <c r="O2599" s="53">
        <f t="shared" ca="1" si="231"/>
        <v>-2164980.6887019835</v>
      </c>
      <c r="P2599" s="11">
        <f t="shared" ca="1" si="230"/>
        <v>106084053.7463972</v>
      </c>
      <c r="Q2599" s="30">
        <f t="shared" ca="1" si="232"/>
        <v>1</v>
      </c>
    </row>
    <row r="2600" spans="12:17">
      <c r="L2600" s="10"/>
      <c r="M2600" s="30" t="str">
        <f t="shared" si="229"/>
        <v/>
      </c>
      <c r="N2600" s="20">
        <f t="shared" ca="1" si="228"/>
        <v>76</v>
      </c>
      <c r="O2600" s="53">
        <f t="shared" ca="1" si="231"/>
        <v>-2121681.0749279438</v>
      </c>
      <c r="P2600" s="11">
        <f t="shared" ca="1" si="230"/>
        <v>103962372.67146926</v>
      </c>
      <c r="Q2600" s="30">
        <f t="shared" ca="1" si="232"/>
        <v>2</v>
      </c>
    </row>
    <row r="2601" spans="12:17">
      <c r="L2601" s="10"/>
      <c r="M2601" s="30" t="str">
        <f t="shared" si="229"/>
        <v/>
      </c>
      <c r="N2601" s="20">
        <f t="shared" ca="1" si="228"/>
        <v>57</v>
      </c>
      <c r="O2601" s="53">
        <f t="shared" ca="1" si="231"/>
        <v>2079247.4534293851</v>
      </c>
      <c r="P2601" s="11">
        <f t="shared" ca="1" si="230"/>
        <v>106041620.12489864</v>
      </c>
      <c r="Q2601" s="30">
        <f t="shared" ca="1" si="232"/>
        <v>0</v>
      </c>
    </row>
    <row r="2602" spans="12:17">
      <c r="L2602" s="10"/>
      <c r="M2602" s="30" t="str">
        <f t="shared" si="229"/>
        <v/>
      </c>
      <c r="N2602" s="20">
        <f t="shared" ref="N2602:N2665" ca="1" si="233">RANDBETWEEN(0,100)</f>
        <v>53</v>
      </c>
      <c r="O2602" s="53">
        <f t="shared" ca="1" si="231"/>
        <v>2120832.4024979728</v>
      </c>
      <c r="P2602" s="11">
        <f t="shared" ca="1" si="230"/>
        <v>108162452.52739662</v>
      </c>
      <c r="Q2602" s="30">
        <f t="shared" ca="1" si="232"/>
        <v>0</v>
      </c>
    </row>
    <row r="2603" spans="12:17">
      <c r="L2603" s="10"/>
      <c r="M2603" s="30" t="str">
        <f t="shared" ref="M2603:M2666" si="234">IF(K2603="","",IF(K2603&gt;0,0,1+M2602))</f>
        <v/>
      </c>
      <c r="N2603" s="20">
        <f t="shared" ca="1" si="233"/>
        <v>21</v>
      </c>
      <c r="O2603" s="53">
        <f t="shared" ca="1" si="231"/>
        <v>2163249.0505479323</v>
      </c>
      <c r="P2603" s="11">
        <f t="shared" ref="P2603:P2666" ca="1" si="235">O2603+P2602</f>
        <v>110325701.57794455</v>
      </c>
      <c r="Q2603" s="30">
        <f t="shared" ca="1" si="232"/>
        <v>0</v>
      </c>
    </row>
    <row r="2604" spans="12:17">
      <c r="L2604" s="10"/>
      <c r="M2604" s="30" t="str">
        <f t="shared" si="234"/>
        <v/>
      </c>
      <c r="N2604" s="20">
        <f t="shared" ca="1" si="233"/>
        <v>45</v>
      </c>
      <c r="O2604" s="53">
        <f t="shared" ref="O2604:O2667" ca="1" si="236">IF(N2604&gt;=$F$11*100,-(P2603*$F$9),(P2603*$F$9*$F$13))</f>
        <v>2206514.0315588908</v>
      </c>
      <c r="P2604" s="11">
        <f t="shared" ca="1" si="235"/>
        <v>112532215.60950343</v>
      </c>
      <c r="Q2604" s="30">
        <f t="shared" ca="1" si="232"/>
        <v>0</v>
      </c>
    </row>
    <row r="2605" spans="12:17">
      <c r="L2605" s="10"/>
      <c r="M2605" s="30" t="str">
        <f t="shared" si="234"/>
        <v/>
      </c>
      <c r="N2605" s="20">
        <f t="shared" ca="1" si="233"/>
        <v>99</v>
      </c>
      <c r="O2605" s="53">
        <f t="shared" ca="1" si="236"/>
        <v>-2250644.3121900689</v>
      </c>
      <c r="P2605" s="11">
        <f t="shared" ca="1" si="235"/>
        <v>110281571.29731336</v>
      </c>
      <c r="Q2605" s="30">
        <f t="shared" ca="1" si="232"/>
        <v>1</v>
      </c>
    </row>
    <row r="2606" spans="12:17">
      <c r="L2606" s="10"/>
      <c r="M2606" s="30" t="str">
        <f t="shared" si="234"/>
        <v/>
      </c>
      <c r="N2606" s="20">
        <f t="shared" ca="1" si="233"/>
        <v>75</v>
      </c>
      <c r="O2606" s="53">
        <f t="shared" ca="1" si="236"/>
        <v>-2205631.4259462673</v>
      </c>
      <c r="P2606" s="11">
        <f t="shared" ca="1" si="235"/>
        <v>108075939.8713671</v>
      </c>
      <c r="Q2606" s="30">
        <f t="shared" ca="1" si="232"/>
        <v>2</v>
      </c>
    </row>
    <row r="2607" spans="12:17">
      <c r="L2607" s="10"/>
      <c r="M2607" s="30" t="str">
        <f t="shared" si="234"/>
        <v/>
      </c>
      <c r="N2607" s="20">
        <f t="shared" ca="1" si="233"/>
        <v>98</v>
      </c>
      <c r="O2607" s="53">
        <f t="shared" ca="1" si="236"/>
        <v>-2161518.7974273418</v>
      </c>
      <c r="P2607" s="11">
        <f t="shared" ca="1" si="235"/>
        <v>105914421.07393976</v>
      </c>
      <c r="Q2607" s="30">
        <f t="shared" ca="1" si="232"/>
        <v>3</v>
      </c>
    </row>
    <row r="2608" spans="12:17">
      <c r="L2608" s="10"/>
      <c r="M2608" s="30" t="str">
        <f t="shared" si="234"/>
        <v/>
      </c>
      <c r="N2608" s="20">
        <f t="shared" ca="1" si="233"/>
        <v>52</v>
      </c>
      <c r="O2608" s="53">
        <f t="shared" ca="1" si="236"/>
        <v>2118288.4214787954</v>
      </c>
      <c r="P2608" s="11">
        <f t="shared" ca="1" si="235"/>
        <v>108032709.49541855</v>
      </c>
      <c r="Q2608" s="30">
        <f t="shared" ca="1" si="232"/>
        <v>0</v>
      </c>
    </row>
    <row r="2609" spans="12:17">
      <c r="L2609" s="10"/>
      <c r="M2609" s="30" t="str">
        <f t="shared" si="234"/>
        <v/>
      </c>
      <c r="N2609" s="20">
        <f t="shared" ca="1" si="233"/>
        <v>26</v>
      </c>
      <c r="O2609" s="53">
        <f t="shared" ca="1" si="236"/>
        <v>2160654.1899083708</v>
      </c>
      <c r="P2609" s="11">
        <f t="shared" ca="1" si="235"/>
        <v>110193363.68532692</v>
      </c>
      <c r="Q2609" s="30">
        <f t="shared" ca="1" si="232"/>
        <v>0</v>
      </c>
    </row>
    <row r="2610" spans="12:17">
      <c r="L2610" s="10"/>
      <c r="M2610" s="30" t="str">
        <f t="shared" si="234"/>
        <v/>
      </c>
      <c r="N2610" s="20">
        <f t="shared" ca="1" si="233"/>
        <v>32</v>
      </c>
      <c r="O2610" s="53">
        <f t="shared" ca="1" si="236"/>
        <v>2203867.2737065386</v>
      </c>
      <c r="P2610" s="11">
        <f t="shared" ca="1" si="235"/>
        <v>112397230.95903346</v>
      </c>
      <c r="Q2610" s="30">
        <f t="shared" ca="1" si="232"/>
        <v>0</v>
      </c>
    </row>
    <row r="2611" spans="12:17">
      <c r="L2611" s="10"/>
      <c r="M2611" s="30" t="str">
        <f t="shared" si="234"/>
        <v/>
      </c>
      <c r="N2611" s="20">
        <f t="shared" ca="1" si="233"/>
        <v>82</v>
      </c>
      <c r="O2611" s="53">
        <f t="shared" ca="1" si="236"/>
        <v>-2247944.6191806691</v>
      </c>
      <c r="P2611" s="11">
        <f t="shared" ca="1" si="235"/>
        <v>110149286.3398528</v>
      </c>
      <c r="Q2611" s="30">
        <f t="shared" ca="1" si="232"/>
        <v>1</v>
      </c>
    </row>
    <row r="2612" spans="12:17">
      <c r="L2612" s="10"/>
      <c r="M2612" s="30" t="str">
        <f t="shared" si="234"/>
        <v/>
      </c>
      <c r="N2612" s="20">
        <f t="shared" ca="1" si="233"/>
        <v>83</v>
      </c>
      <c r="O2612" s="53">
        <f t="shared" ca="1" si="236"/>
        <v>-2202985.7267970559</v>
      </c>
      <c r="P2612" s="11">
        <f t="shared" ca="1" si="235"/>
        <v>107946300.61305574</v>
      </c>
      <c r="Q2612" s="30">
        <f t="shared" ca="1" si="232"/>
        <v>2</v>
      </c>
    </row>
    <row r="2613" spans="12:17">
      <c r="L2613" s="10"/>
      <c r="M2613" s="30" t="str">
        <f t="shared" si="234"/>
        <v/>
      </c>
      <c r="N2613" s="20">
        <f t="shared" ca="1" si="233"/>
        <v>88</v>
      </c>
      <c r="O2613" s="53">
        <f t="shared" ca="1" si="236"/>
        <v>-2158926.0122611145</v>
      </c>
      <c r="P2613" s="11">
        <f t="shared" ca="1" si="235"/>
        <v>105787374.60079463</v>
      </c>
      <c r="Q2613" s="30">
        <f t="shared" ca="1" si="232"/>
        <v>3</v>
      </c>
    </row>
    <row r="2614" spans="12:17">
      <c r="L2614" s="10"/>
      <c r="M2614" s="30" t="str">
        <f t="shared" si="234"/>
        <v/>
      </c>
      <c r="N2614" s="20">
        <f t="shared" ca="1" si="233"/>
        <v>100</v>
      </c>
      <c r="O2614" s="53">
        <f t="shared" ca="1" si="236"/>
        <v>-2115747.4920158926</v>
      </c>
      <c r="P2614" s="11">
        <f t="shared" ca="1" si="235"/>
        <v>103671627.10877873</v>
      </c>
      <c r="Q2614" s="30">
        <f t="shared" ca="1" si="232"/>
        <v>4</v>
      </c>
    </row>
    <row r="2615" spans="12:17">
      <c r="L2615" s="10"/>
      <c r="M2615" s="30" t="str">
        <f t="shared" si="234"/>
        <v/>
      </c>
      <c r="N2615" s="20">
        <f t="shared" ca="1" si="233"/>
        <v>87</v>
      </c>
      <c r="O2615" s="53">
        <f t="shared" ca="1" si="236"/>
        <v>-2073432.5421755747</v>
      </c>
      <c r="P2615" s="11">
        <f t="shared" ca="1" si="235"/>
        <v>101598194.56660315</v>
      </c>
      <c r="Q2615" s="30">
        <f t="shared" ca="1" si="232"/>
        <v>5</v>
      </c>
    </row>
    <row r="2616" spans="12:17">
      <c r="L2616" s="10"/>
      <c r="M2616" s="30" t="str">
        <f t="shared" si="234"/>
        <v/>
      </c>
      <c r="N2616" s="20">
        <f t="shared" ca="1" si="233"/>
        <v>32</v>
      </c>
      <c r="O2616" s="53">
        <f t="shared" ca="1" si="236"/>
        <v>2031963.8913320631</v>
      </c>
      <c r="P2616" s="11">
        <f t="shared" ca="1" si="235"/>
        <v>103630158.45793521</v>
      </c>
      <c r="Q2616" s="30">
        <f t="shared" ca="1" si="232"/>
        <v>0</v>
      </c>
    </row>
    <row r="2617" spans="12:17">
      <c r="L2617" s="10"/>
      <c r="M2617" s="30" t="str">
        <f t="shared" si="234"/>
        <v/>
      </c>
      <c r="N2617" s="20">
        <f t="shared" ca="1" si="233"/>
        <v>54</v>
      </c>
      <c r="O2617" s="53">
        <f t="shared" ca="1" si="236"/>
        <v>2072603.1691587043</v>
      </c>
      <c r="P2617" s="11">
        <f t="shared" ca="1" si="235"/>
        <v>105702761.62709391</v>
      </c>
      <c r="Q2617" s="30">
        <f t="shared" ca="1" si="232"/>
        <v>0</v>
      </c>
    </row>
    <row r="2618" spans="12:17">
      <c r="L2618" s="10"/>
      <c r="M2618" s="30" t="str">
        <f t="shared" si="234"/>
        <v/>
      </c>
      <c r="N2618" s="20">
        <f t="shared" ca="1" si="233"/>
        <v>13</v>
      </c>
      <c r="O2618" s="53">
        <f t="shared" ca="1" si="236"/>
        <v>2114055.2325418782</v>
      </c>
      <c r="P2618" s="11">
        <f t="shared" ca="1" si="235"/>
        <v>107816816.85963579</v>
      </c>
      <c r="Q2618" s="30">
        <f t="shared" ca="1" si="232"/>
        <v>0</v>
      </c>
    </row>
    <row r="2619" spans="12:17">
      <c r="L2619" s="10"/>
      <c r="M2619" s="30" t="str">
        <f t="shared" si="234"/>
        <v/>
      </c>
      <c r="N2619" s="20">
        <f t="shared" ca="1" si="233"/>
        <v>45</v>
      </c>
      <c r="O2619" s="53">
        <f t="shared" ca="1" si="236"/>
        <v>2156336.3371927156</v>
      </c>
      <c r="P2619" s="11">
        <f t="shared" ca="1" si="235"/>
        <v>109973153.1968285</v>
      </c>
      <c r="Q2619" s="30">
        <f t="shared" ca="1" si="232"/>
        <v>0</v>
      </c>
    </row>
    <row r="2620" spans="12:17">
      <c r="L2620" s="10"/>
      <c r="M2620" s="30" t="str">
        <f t="shared" si="234"/>
        <v/>
      </c>
      <c r="N2620" s="20">
        <f t="shared" ca="1" si="233"/>
        <v>28</v>
      </c>
      <c r="O2620" s="53">
        <f t="shared" ca="1" si="236"/>
        <v>2199463.0639365702</v>
      </c>
      <c r="P2620" s="11">
        <f t="shared" ca="1" si="235"/>
        <v>112172616.26076508</v>
      </c>
      <c r="Q2620" s="30">
        <f t="shared" ca="1" si="232"/>
        <v>0</v>
      </c>
    </row>
    <row r="2621" spans="12:17">
      <c r="L2621" s="10"/>
      <c r="M2621" s="30" t="str">
        <f t="shared" si="234"/>
        <v/>
      </c>
      <c r="N2621" s="20">
        <f t="shared" ca="1" si="233"/>
        <v>13</v>
      </c>
      <c r="O2621" s="53">
        <f t="shared" ca="1" si="236"/>
        <v>2243452.3252153015</v>
      </c>
      <c r="P2621" s="11">
        <f t="shared" ca="1" si="235"/>
        <v>114416068.58598037</v>
      </c>
      <c r="Q2621" s="30">
        <f t="shared" ca="1" si="232"/>
        <v>0</v>
      </c>
    </row>
    <row r="2622" spans="12:17">
      <c r="L2622" s="10"/>
      <c r="M2622" s="30" t="str">
        <f t="shared" si="234"/>
        <v/>
      </c>
      <c r="N2622" s="20">
        <f t="shared" ca="1" si="233"/>
        <v>92</v>
      </c>
      <c r="O2622" s="53">
        <f t="shared" ca="1" si="236"/>
        <v>-2288321.3717196076</v>
      </c>
      <c r="P2622" s="11">
        <f t="shared" ca="1" si="235"/>
        <v>112127747.21426076</v>
      </c>
      <c r="Q2622" s="30">
        <f t="shared" ca="1" si="232"/>
        <v>1</v>
      </c>
    </row>
    <row r="2623" spans="12:17">
      <c r="L2623" s="10"/>
      <c r="M2623" s="30" t="str">
        <f t="shared" si="234"/>
        <v/>
      </c>
      <c r="N2623" s="20">
        <f t="shared" ca="1" si="233"/>
        <v>52</v>
      </c>
      <c r="O2623" s="53">
        <f t="shared" ca="1" si="236"/>
        <v>2242554.9442852153</v>
      </c>
      <c r="P2623" s="11">
        <f t="shared" ca="1" si="235"/>
        <v>114370302.15854597</v>
      </c>
      <c r="Q2623" s="30">
        <f t="shared" ca="1" si="232"/>
        <v>0</v>
      </c>
    </row>
    <row r="2624" spans="12:17">
      <c r="L2624" s="10"/>
      <c r="M2624" s="30" t="str">
        <f t="shared" si="234"/>
        <v/>
      </c>
      <c r="N2624" s="20">
        <f t="shared" ca="1" si="233"/>
        <v>93</v>
      </c>
      <c r="O2624" s="53">
        <f t="shared" ca="1" si="236"/>
        <v>-2287406.0431709196</v>
      </c>
      <c r="P2624" s="11">
        <f t="shared" ca="1" si="235"/>
        <v>112082896.11537506</v>
      </c>
      <c r="Q2624" s="30">
        <f t="shared" ca="1" si="232"/>
        <v>1</v>
      </c>
    </row>
    <row r="2625" spans="12:17">
      <c r="L2625" s="10"/>
      <c r="M2625" s="30" t="str">
        <f t="shared" si="234"/>
        <v/>
      </c>
      <c r="N2625" s="20">
        <f t="shared" ca="1" si="233"/>
        <v>56</v>
      </c>
      <c r="O2625" s="53">
        <f t="shared" ca="1" si="236"/>
        <v>2241657.9223075011</v>
      </c>
      <c r="P2625" s="11">
        <f t="shared" ca="1" si="235"/>
        <v>114324554.03768256</v>
      </c>
      <c r="Q2625" s="30">
        <f t="shared" ca="1" si="232"/>
        <v>0</v>
      </c>
    </row>
    <row r="2626" spans="12:17">
      <c r="L2626" s="10"/>
      <c r="M2626" s="30" t="str">
        <f t="shared" si="234"/>
        <v/>
      </c>
      <c r="N2626" s="20">
        <f t="shared" ca="1" si="233"/>
        <v>89</v>
      </c>
      <c r="O2626" s="53">
        <f t="shared" ca="1" si="236"/>
        <v>-2286491.0807536514</v>
      </c>
      <c r="P2626" s="11">
        <f t="shared" ca="1" si="235"/>
        <v>112038062.95692891</v>
      </c>
      <c r="Q2626" s="30">
        <f t="shared" ca="1" si="232"/>
        <v>1</v>
      </c>
    </row>
    <row r="2627" spans="12:17">
      <c r="L2627" s="10"/>
      <c r="M2627" s="30" t="str">
        <f t="shared" si="234"/>
        <v/>
      </c>
      <c r="N2627" s="20">
        <f t="shared" ca="1" si="233"/>
        <v>73</v>
      </c>
      <c r="O2627" s="53">
        <f t="shared" ca="1" si="236"/>
        <v>-2240761.2591385781</v>
      </c>
      <c r="P2627" s="11">
        <f t="shared" ca="1" si="235"/>
        <v>109797301.69779032</v>
      </c>
      <c r="Q2627" s="30">
        <f t="shared" ca="1" si="232"/>
        <v>2</v>
      </c>
    </row>
    <row r="2628" spans="12:17">
      <c r="L2628" s="10"/>
      <c r="M2628" s="30" t="str">
        <f t="shared" si="234"/>
        <v/>
      </c>
      <c r="N2628" s="20">
        <f t="shared" ca="1" si="233"/>
        <v>58</v>
      </c>
      <c r="O2628" s="53">
        <f t="shared" ca="1" si="236"/>
        <v>2195946.0339558064</v>
      </c>
      <c r="P2628" s="11">
        <f t="shared" ca="1" si="235"/>
        <v>111993247.73174614</v>
      </c>
      <c r="Q2628" s="30">
        <f t="shared" ca="1" si="232"/>
        <v>0</v>
      </c>
    </row>
    <row r="2629" spans="12:17">
      <c r="L2629" s="10"/>
      <c r="M2629" s="30" t="str">
        <f t="shared" si="234"/>
        <v/>
      </c>
      <c r="N2629" s="20">
        <f t="shared" ca="1" si="233"/>
        <v>92</v>
      </c>
      <c r="O2629" s="53">
        <f t="shared" ca="1" si="236"/>
        <v>-2239864.954634923</v>
      </c>
      <c r="P2629" s="11">
        <f t="shared" ca="1" si="235"/>
        <v>109753382.77711122</v>
      </c>
      <c r="Q2629" s="30">
        <f t="shared" ca="1" si="232"/>
        <v>1</v>
      </c>
    </row>
    <row r="2630" spans="12:17">
      <c r="L2630" s="10"/>
      <c r="M2630" s="30" t="str">
        <f t="shared" si="234"/>
        <v/>
      </c>
      <c r="N2630" s="20">
        <f t="shared" ca="1" si="233"/>
        <v>42</v>
      </c>
      <c r="O2630" s="53">
        <f t="shared" ca="1" si="236"/>
        <v>2195067.6555422242</v>
      </c>
      <c r="P2630" s="11">
        <f t="shared" ca="1" si="235"/>
        <v>111948450.43265344</v>
      </c>
      <c r="Q2630" s="30">
        <f t="shared" ca="1" si="232"/>
        <v>0</v>
      </c>
    </row>
    <row r="2631" spans="12:17">
      <c r="L2631" s="10"/>
      <c r="M2631" s="30" t="str">
        <f t="shared" si="234"/>
        <v/>
      </c>
      <c r="N2631" s="20">
        <f t="shared" ca="1" si="233"/>
        <v>21</v>
      </c>
      <c r="O2631" s="53">
        <f t="shared" ca="1" si="236"/>
        <v>2238969.0086530689</v>
      </c>
      <c r="P2631" s="11">
        <f t="shared" ca="1" si="235"/>
        <v>114187419.44130652</v>
      </c>
      <c r="Q2631" s="30">
        <f t="shared" ca="1" si="232"/>
        <v>0</v>
      </c>
    </row>
    <row r="2632" spans="12:17">
      <c r="L2632" s="10"/>
      <c r="M2632" s="30" t="str">
        <f t="shared" si="234"/>
        <v/>
      </c>
      <c r="N2632" s="20">
        <f t="shared" ca="1" si="233"/>
        <v>12</v>
      </c>
      <c r="O2632" s="53">
        <f t="shared" ca="1" si="236"/>
        <v>2283748.3888261304</v>
      </c>
      <c r="P2632" s="11">
        <f t="shared" ca="1" si="235"/>
        <v>116471167.83013265</v>
      </c>
      <c r="Q2632" s="30">
        <f t="shared" ca="1" si="232"/>
        <v>0</v>
      </c>
    </row>
    <row r="2633" spans="12:17">
      <c r="L2633" s="10"/>
      <c r="M2633" s="30" t="str">
        <f t="shared" si="234"/>
        <v/>
      </c>
      <c r="N2633" s="20">
        <f t="shared" ca="1" si="233"/>
        <v>74</v>
      </c>
      <c r="O2633" s="53">
        <f t="shared" ca="1" si="236"/>
        <v>-2329423.3566026529</v>
      </c>
      <c r="P2633" s="11">
        <f t="shared" ca="1" si="235"/>
        <v>114141744.47352999</v>
      </c>
      <c r="Q2633" s="30">
        <f t="shared" ca="1" si="232"/>
        <v>1</v>
      </c>
    </row>
    <row r="2634" spans="12:17">
      <c r="L2634" s="10"/>
      <c r="M2634" s="30" t="str">
        <f t="shared" si="234"/>
        <v/>
      </c>
      <c r="N2634" s="20">
        <f t="shared" ca="1" si="233"/>
        <v>29</v>
      </c>
      <c r="O2634" s="53">
        <f t="shared" ca="1" si="236"/>
        <v>2282834.8894706001</v>
      </c>
      <c r="P2634" s="11">
        <f t="shared" ca="1" si="235"/>
        <v>116424579.3630006</v>
      </c>
      <c r="Q2634" s="30">
        <f t="shared" ca="1" si="232"/>
        <v>0</v>
      </c>
    </row>
    <row r="2635" spans="12:17">
      <c r="L2635" s="10"/>
      <c r="M2635" s="30" t="str">
        <f t="shared" si="234"/>
        <v/>
      </c>
      <c r="N2635" s="20">
        <f t="shared" ca="1" si="233"/>
        <v>42</v>
      </c>
      <c r="O2635" s="53">
        <f t="shared" ca="1" si="236"/>
        <v>2328491.587260012</v>
      </c>
      <c r="P2635" s="11">
        <f t="shared" ca="1" si="235"/>
        <v>118753070.95026061</v>
      </c>
      <c r="Q2635" s="30">
        <f t="shared" ca="1" si="232"/>
        <v>0</v>
      </c>
    </row>
    <row r="2636" spans="12:17">
      <c r="L2636" s="10"/>
      <c r="M2636" s="30" t="str">
        <f t="shared" si="234"/>
        <v/>
      </c>
      <c r="N2636" s="20">
        <f t="shared" ca="1" si="233"/>
        <v>57</v>
      </c>
      <c r="O2636" s="53">
        <f t="shared" ca="1" si="236"/>
        <v>2375061.4190052124</v>
      </c>
      <c r="P2636" s="11">
        <f t="shared" ca="1" si="235"/>
        <v>121128132.36926582</v>
      </c>
      <c r="Q2636" s="30">
        <f t="shared" ca="1" si="232"/>
        <v>0</v>
      </c>
    </row>
    <row r="2637" spans="12:17">
      <c r="L2637" s="10"/>
      <c r="M2637" s="30" t="str">
        <f t="shared" si="234"/>
        <v/>
      </c>
      <c r="N2637" s="20">
        <f t="shared" ca="1" si="233"/>
        <v>23</v>
      </c>
      <c r="O2637" s="53">
        <f t="shared" ca="1" si="236"/>
        <v>2422562.6473853164</v>
      </c>
      <c r="P2637" s="11">
        <f t="shared" ca="1" si="235"/>
        <v>123550695.01665114</v>
      </c>
      <c r="Q2637" s="30">
        <f t="shared" ca="1" si="232"/>
        <v>0</v>
      </c>
    </row>
    <row r="2638" spans="12:17">
      <c r="L2638" s="10"/>
      <c r="M2638" s="30" t="str">
        <f t="shared" si="234"/>
        <v/>
      </c>
      <c r="N2638" s="20">
        <f t="shared" ca="1" si="233"/>
        <v>100</v>
      </c>
      <c r="O2638" s="53">
        <f t="shared" ca="1" si="236"/>
        <v>-2471013.9003330227</v>
      </c>
      <c r="P2638" s="11">
        <f t="shared" ca="1" si="235"/>
        <v>121079681.11631812</v>
      </c>
      <c r="Q2638" s="30">
        <f t="shared" ca="1" si="232"/>
        <v>1</v>
      </c>
    </row>
    <row r="2639" spans="12:17">
      <c r="L2639" s="10"/>
      <c r="M2639" s="30" t="str">
        <f t="shared" si="234"/>
        <v/>
      </c>
      <c r="N2639" s="20">
        <f t="shared" ca="1" si="233"/>
        <v>86</v>
      </c>
      <c r="O2639" s="53">
        <f t="shared" ca="1" si="236"/>
        <v>-2421593.6223263624</v>
      </c>
      <c r="P2639" s="11">
        <f t="shared" ca="1" si="235"/>
        <v>118658087.49399176</v>
      </c>
      <c r="Q2639" s="30">
        <f t="shared" ca="1" si="232"/>
        <v>2</v>
      </c>
    </row>
    <row r="2640" spans="12:17">
      <c r="L2640" s="10"/>
      <c r="M2640" s="30" t="str">
        <f t="shared" si="234"/>
        <v/>
      </c>
      <c r="N2640" s="20">
        <f t="shared" ca="1" si="233"/>
        <v>25</v>
      </c>
      <c r="O2640" s="53">
        <f t="shared" ca="1" si="236"/>
        <v>2373161.7498798352</v>
      </c>
      <c r="P2640" s="11">
        <f t="shared" ca="1" si="235"/>
        <v>121031249.2438716</v>
      </c>
      <c r="Q2640" s="30">
        <f t="shared" ca="1" si="232"/>
        <v>0</v>
      </c>
    </row>
    <row r="2641" spans="12:17">
      <c r="L2641" s="10"/>
      <c r="M2641" s="30" t="str">
        <f t="shared" si="234"/>
        <v/>
      </c>
      <c r="N2641" s="20">
        <f t="shared" ca="1" si="233"/>
        <v>2</v>
      </c>
      <c r="O2641" s="53">
        <f t="shared" ca="1" si="236"/>
        <v>2420624.9848774322</v>
      </c>
      <c r="P2641" s="11">
        <f t="shared" ca="1" si="235"/>
        <v>123451874.22874904</v>
      </c>
      <c r="Q2641" s="30">
        <f t="shared" ca="1" si="232"/>
        <v>0</v>
      </c>
    </row>
    <row r="2642" spans="12:17">
      <c r="L2642" s="10"/>
      <c r="M2642" s="30" t="str">
        <f t="shared" si="234"/>
        <v/>
      </c>
      <c r="N2642" s="20">
        <f t="shared" ca="1" si="233"/>
        <v>43</v>
      </c>
      <c r="O2642" s="53">
        <f t="shared" ca="1" si="236"/>
        <v>2469037.4845749806</v>
      </c>
      <c r="P2642" s="11">
        <f t="shared" ca="1" si="235"/>
        <v>125920911.71332401</v>
      </c>
      <c r="Q2642" s="30">
        <f t="shared" ca="1" si="232"/>
        <v>0</v>
      </c>
    </row>
    <row r="2643" spans="12:17">
      <c r="L2643" s="10"/>
      <c r="M2643" s="30" t="str">
        <f t="shared" si="234"/>
        <v/>
      </c>
      <c r="N2643" s="20">
        <f t="shared" ca="1" si="233"/>
        <v>31</v>
      </c>
      <c r="O2643" s="53">
        <f t="shared" ca="1" si="236"/>
        <v>2518418.2342664804</v>
      </c>
      <c r="P2643" s="11">
        <f t="shared" ca="1" si="235"/>
        <v>128439329.94759049</v>
      </c>
      <c r="Q2643" s="30">
        <f t="shared" ca="1" si="232"/>
        <v>0</v>
      </c>
    </row>
    <row r="2644" spans="12:17">
      <c r="L2644" s="10"/>
      <c r="M2644" s="30" t="str">
        <f t="shared" si="234"/>
        <v/>
      </c>
      <c r="N2644" s="20">
        <f t="shared" ca="1" si="233"/>
        <v>88</v>
      </c>
      <c r="O2644" s="53">
        <f t="shared" ca="1" si="236"/>
        <v>-2568786.5989518096</v>
      </c>
      <c r="P2644" s="11">
        <f t="shared" ca="1" si="235"/>
        <v>125870543.34863867</v>
      </c>
      <c r="Q2644" s="30">
        <f t="shared" ca="1" si="232"/>
        <v>1</v>
      </c>
    </row>
    <row r="2645" spans="12:17">
      <c r="L2645" s="10"/>
      <c r="M2645" s="30" t="str">
        <f t="shared" si="234"/>
        <v/>
      </c>
      <c r="N2645" s="20">
        <f t="shared" ca="1" si="233"/>
        <v>68</v>
      </c>
      <c r="O2645" s="53">
        <f t="shared" ca="1" si="236"/>
        <v>-2517410.8669727733</v>
      </c>
      <c r="P2645" s="11">
        <f t="shared" ca="1" si="235"/>
        <v>123353132.48166589</v>
      </c>
      <c r="Q2645" s="30">
        <f t="shared" ca="1" si="232"/>
        <v>2</v>
      </c>
    </row>
    <row r="2646" spans="12:17">
      <c r="L2646" s="10"/>
      <c r="M2646" s="30" t="str">
        <f t="shared" si="234"/>
        <v/>
      </c>
      <c r="N2646" s="20">
        <f t="shared" ca="1" si="233"/>
        <v>37</v>
      </c>
      <c r="O2646" s="53">
        <f t="shared" ca="1" si="236"/>
        <v>2467062.6496333177</v>
      </c>
      <c r="P2646" s="11">
        <f t="shared" ca="1" si="235"/>
        <v>125820195.13129921</v>
      </c>
      <c r="Q2646" s="30">
        <f t="shared" ca="1" si="232"/>
        <v>0</v>
      </c>
    </row>
    <row r="2647" spans="12:17">
      <c r="L2647" s="10"/>
      <c r="M2647" s="30" t="str">
        <f t="shared" si="234"/>
        <v/>
      </c>
      <c r="N2647" s="20">
        <f t="shared" ca="1" si="233"/>
        <v>5</v>
      </c>
      <c r="O2647" s="53">
        <f t="shared" ca="1" si="236"/>
        <v>2516403.9026259845</v>
      </c>
      <c r="P2647" s="11">
        <f t="shared" ca="1" si="235"/>
        <v>128336599.03392519</v>
      </c>
      <c r="Q2647" s="30">
        <f t="shared" ca="1" si="232"/>
        <v>0</v>
      </c>
    </row>
    <row r="2648" spans="12:17">
      <c r="L2648" s="10"/>
      <c r="M2648" s="30" t="str">
        <f t="shared" si="234"/>
        <v/>
      </c>
      <c r="N2648" s="20">
        <f t="shared" ca="1" si="233"/>
        <v>71</v>
      </c>
      <c r="O2648" s="53">
        <f t="shared" ca="1" si="236"/>
        <v>-2566731.9806785039</v>
      </c>
      <c r="P2648" s="11">
        <f t="shared" ca="1" si="235"/>
        <v>125769867.05324669</v>
      </c>
      <c r="Q2648" s="30">
        <f t="shared" ca="1" si="232"/>
        <v>1</v>
      </c>
    </row>
    <row r="2649" spans="12:17">
      <c r="L2649" s="10"/>
      <c r="M2649" s="30" t="str">
        <f t="shared" si="234"/>
        <v/>
      </c>
      <c r="N2649" s="20">
        <f t="shared" ca="1" si="233"/>
        <v>90</v>
      </c>
      <c r="O2649" s="53">
        <f t="shared" ca="1" si="236"/>
        <v>-2515397.3410649337</v>
      </c>
      <c r="P2649" s="11">
        <f t="shared" ca="1" si="235"/>
        <v>123254469.71218176</v>
      </c>
      <c r="Q2649" s="30">
        <f t="shared" ca="1" si="232"/>
        <v>2</v>
      </c>
    </row>
    <row r="2650" spans="12:17">
      <c r="L2650" s="10"/>
      <c r="M2650" s="30" t="str">
        <f t="shared" si="234"/>
        <v/>
      </c>
      <c r="N2650" s="20">
        <f t="shared" ca="1" si="233"/>
        <v>44</v>
      </c>
      <c r="O2650" s="53">
        <f t="shared" ca="1" si="236"/>
        <v>2465089.3942436352</v>
      </c>
      <c r="P2650" s="11">
        <f t="shared" ca="1" si="235"/>
        <v>125719559.1064254</v>
      </c>
      <c r="Q2650" s="30">
        <f t="shared" ca="1" si="232"/>
        <v>0</v>
      </c>
    </row>
    <row r="2651" spans="12:17">
      <c r="L2651" s="10"/>
      <c r="M2651" s="30" t="str">
        <f t="shared" si="234"/>
        <v/>
      </c>
      <c r="N2651" s="20">
        <f t="shared" ca="1" si="233"/>
        <v>31</v>
      </c>
      <c r="O2651" s="53">
        <f t="shared" ca="1" si="236"/>
        <v>2514391.1821285081</v>
      </c>
      <c r="P2651" s="11">
        <f t="shared" ca="1" si="235"/>
        <v>128233950.28855391</v>
      </c>
      <c r="Q2651" s="30">
        <f t="shared" ca="1" si="232"/>
        <v>0</v>
      </c>
    </row>
    <row r="2652" spans="12:17">
      <c r="L2652" s="10"/>
      <c r="M2652" s="30" t="str">
        <f t="shared" si="234"/>
        <v/>
      </c>
      <c r="N2652" s="20">
        <f t="shared" ca="1" si="233"/>
        <v>92</v>
      </c>
      <c r="O2652" s="53">
        <f t="shared" ca="1" si="236"/>
        <v>-2564679.0057710782</v>
      </c>
      <c r="P2652" s="11">
        <f t="shared" ca="1" si="235"/>
        <v>125669271.28278282</v>
      </c>
      <c r="Q2652" s="30">
        <f t="shared" ca="1" si="232"/>
        <v>1</v>
      </c>
    </row>
    <row r="2653" spans="12:17">
      <c r="L2653" s="10"/>
      <c r="M2653" s="30" t="str">
        <f t="shared" si="234"/>
        <v/>
      </c>
      <c r="N2653" s="20">
        <f t="shared" ca="1" si="233"/>
        <v>13</v>
      </c>
      <c r="O2653" s="53">
        <f t="shared" ca="1" si="236"/>
        <v>2513385.4256556565</v>
      </c>
      <c r="P2653" s="11">
        <f t="shared" ca="1" si="235"/>
        <v>128182656.70843849</v>
      </c>
      <c r="Q2653" s="30">
        <f t="shared" ref="Q2653:Q2716" ca="1" si="237">IF(O2653="","",IF(O2653&gt;0,0,1+Q2652))</f>
        <v>0</v>
      </c>
    </row>
    <row r="2654" spans="12:17">
      <c r="L2654" s="10"/>
      <c r="M2654" s="30" t="str">
        <f t="shared" si="234"/>
        <v/>
      </c>
      <c r="N2654" s="20">
        <f t="shared" ca="1" si="233"/>
        <v>93</v>
      </c>
      <c r="O2654" s="53">
        <f t="shared" ca="1" si="236"/>
        <v>-2563653.1341687697</v>
      </c>
      <c r="P2654" s="11">
        <f t="shared" ca="1" si="235"/>
        <v>125619003.57426971</v>
      </c>
      <c r="Q2654" s="30">
        <f t="shared" ca="1" si="237"/>
        <v>1</v>
      </c>
    </row>
    <row r="2655" spans="12:17">
      <c r="L2655" s="10"/>
      <c r="M2655" s="30" t="str">
        <f t="shared" si="234"/>
        <v/>
      </c>
      <c r="N2655" s="20">
        <f t="shared" ca="1" si="233"/>
        <v>12</v>
      </c>
      <c r="O2655" s="53">
        <f t="shared" ca="1" si="236"/>
        <v>2512380.0714853941</v>
      </c>
      <c r="P2655" s="11">
        <f t="shared" ca="1" si="235"/>
        <v>128131383.64575511</v>
      </c>
      <c r="Q2655" s="30">
        <f t="shared" ca="1" si="237"/>
        <v>0</v>
      </c>
    </row>
    <row r="2656" spans="12:17">
      <c r="L2656" s="10"/>
      <c r="M2656" s="30" t="str">
        <f t="shared" si="234"/>
        <v/>
      </c>
      <c r="N2656" s="20">
        <f t="shared" ca="1" si="233"/>
        <v>6</v>
      </c>
      <c r="O2656" s="53">
        <f t="shared" ca="1" si="236"/>
        <v>2562627.6729151024</v>
      </c>
      <c r="P2656" s="11">
        <f t="shared" ca="1" si="235"/>
        <v>130694011.31867021</v>
      </c>
      <c r="Q2656" s="30">
        <f t="shared" ca="1" si="237"/>
        <v>0</v>
      </c>
    </row>
    <row r="2657" spans="12:17">
      <c r="L2657" s="10"/>
      <c r="M2657" s="30" t="str">
        <f t="shared" si="234"/>
        <v/>
      </c>
      <c r="N2657" s="20">
        <f t="shared" ca="1" si="233"/>
        <v>85</v>
      </c>
      <c r="O2657" s="53">
        <f t="shared" ca="1" si="236"/>
        <v>-2613880.2263734043</v>
      </c>
      <c r="P2657" s="11">
        <f t="shared" ca="1" si="235"/>
        <v>128080131.09229681</v>
      </c>
      <c r="Q2657" s="30">
        <f t="shared" ca="1" si="237"/>
        <v>1</v>
      </c>
    </row>
    <row r="2658" spans="12:17">
      <c r="L2658" s="10"/>
      <c r="M2658" s="30" t="str">
        <f t="shared" si="234"/>
        <v/>
      </c>
      <c r="N2658" s="20">
        <f t="shared" ca="1" si="233"/>
        <v>51</v>
      </c>
      <c r="O2658" s="53">
        <f t="shared" ca="1" si="236"/>
        <v>2561602.6218459364</v>
      </c>
      <c r="P2658" s="11">
        <f t="shared" ca="1" si="235"/>
        <v>130641733.71414274</v>
      </c>
      <c r="Q2658" s="30">
        <f t="shared" ca="1" si="237"/>
        <v>0</v>
      </c>
    </row>
    <row r="2659" spans="12:17">
      <c r="L2659" s="10"/>
      <c r="M2659" s="30" t="str">
        <f t="shared" si="234"/>
        <v/>
      </c>
      <c r="N2659" s="20">
        <f t="shared" ca="1" si="233"/>
        <v>65</v>
      </c>
      <c r="O2659" s="53">
        <f t="shared" ca="1" si="236"/>
        <v>-2612834.6742828549</v>
      </c>
      <c r="P2659" s="11">
        <f t="shared" ca="1" si="235"/>
        <v>128028899.03985989</v>
      </c>
      <c r="Q2659" s="30">
        <f t="shared" ca="1" si="237"/>
        <v>1</v>
      </c>
    </row>
    <row r="2660" spans="12:17">
      <c r="L2660" s="10"/>
      <c r="M2660" s="30" t="str">
        <f t="shared" si="234"/>
        <v/>
      </c>
      <c r="N2660" s="20">
        <f t="shared" ca="1" si="233"/>
        <v>16</v>
      </c>
      <c r="O2660" s="53">
        <f t="shared" ca="1" si="236"/>
        <v>2560577.9807971977</v>
      </c>
      <c r="P2660" s="11">
        <f t="shared" ca="1" si="235"/>
        <v>130589477.02065709</v>
      </c>
      <c r="Q2660" s="30">
        <f t="shared" ca="1" si="237"/>
        <v>0</v>
      </c>
    </row>
    <row r="2661" spans="12:17">
      <c r="L2661" s="10"/>
      <c r="M2661" s="30" t="str">
        <f t="shared" si="234"/>
        <v/>
      </c>
      <c r="N2661" s="20">
        <f t="shared" ca="1" si="233"/>
        <v>46</v>
      </c>
      <c r="O2661" s="53">
        <f t="shared" ca="1" si="236"/>
        <v>2611789.5404131417</v>
      </c>
      <c r="P2661" s="11">
        <f t="shared" ca="1" si="235"/>
        <v>133201266.56107023</v>
      </c>
      <c r="Q2661" s="30">
        <f t="shared" ca="1" si="237"/>
        <v>0</v>
      </c>
    </row>
    <row r="2662" spans="12:17">
      <c r="L2662" s="10"/>
      <c r="M2662" s="30" t="str">
        <f t="shared" si="234"/>
        <v/>
      </c>
      <c r="N2662" s="20">
        <f t="shared" ca="1" si="233"/>
        <v>98</v>
      </c>
      <c r="O2662" s="53">
        <f t="shared" ca="1" si="236"/>
        <v>-2664025.331221405</v>
      </c>
      <c r="P2662" s="11">
        <f t="shared" ca="1" si="235"/>
        <v>130537241.22984883</v>
      </c>
      <c r="Q2662" s="30">
        <f t="shared" ca="1" si="237"/>
        <v>1</v>
      </c>
    </row>
    <row r="2663" spans="12:17">
      <c r="L2663" s="10"/>
      <c r="M2663" s="30" t="str">
        <f t="shared" si="234"/>
        <v/>
      </c>
      <c r="N2663" s="20">
        <f t="shared" ca="1" si="233"/>
        <v>30</v>
      </c>
      <c r="O2663" s="53">
        <f t="shared" ca="1" si="236"/>
        <v>2610744.8245969769</v>
      </c>
      <c r="P2663" s="11">
        <f t="shared" ca="1" si="235"/>
        <v>133147986.0544458</v>
      </c>
      <c r="Q2663" s="30">
        <f t="shared" ca="1" si="237"/>
        <v>0</v>
      </c>
    </row>
    <row r="2664" spans="12:17">
      <c r="L2664" s="10"/>
      <c r="M2664" s="30" t="str">
        <f t="shared" si="234"/>
        <v/>
      </c>
      <c r="N2664" s="20">
        <f t="shared" ca="1" si="233"/>
        <v>82</v>
      </c>
      <c r="O2664" s="53">
        <f t="shared" ca="1" si="236"/>
        <v>-2662959.7210889161</v>
      </c>
      <c r="P2664" s="11">
        <f t="shared" ca="1" si="235"/>
        <v>130485026.33335689</v>
      </c>
      <c r="Q2664" s="30">
        <f t="shared" ca="1" si="237"/>
        <v>1</v>
      </c>
    </row>
    <row r="2665" spans="12:17">
      <c r="L2665" s="10"/>
      <c r="M2665" s="30" t="str">
        <f t="shared" si="234"/>
        <v/>
      </c>
      <c r="N2665" s="20">
        <f t="shared" ca="1" si="233"/>
        <v>44</v>
      </c>
      <c r="O2665" s="53">
        <f t="shared" ca="1" si="236"/>
        <v>2609700.5266671376</v>
      </c>
      <c r="P2665" s="11">
        <f t="shared" ca="1" si="235"/>
        <v>133094726.86002402</v>
      </c>
      <c r="Q2665" s="30">
        <f t="shared" ca="1" si="237"/>
        <v>0</v>
      </c>
    </row>
    <row r="2666" spans="12:17">
      <c r="L2666" s="10"/>
      <c r="M2666" s="30" t="str">
        <f t="shared" si="234"/>
        <v/>
      </c>
      <c r="N2666" s="20">
        <f t="shared" ref="N2666:N2729" ca="1" si="238">RANDBETWEEN(0,100)</f>
        <v>3</v>
      </c>
      <c r="O2666" s="53">
        <f t="shared" ca="1" si="236"/>
        <v>2661894.5372004802</v>
      </c>
      <c r="P2666" s="11">
        <f t="shared" ca="1" si="235"/>
        <v>135756621.39722449</v>
      </c>
      <c r="Q2666" s="30">
        <f t="shared" ca="1" si="237"/>
        <v>0</v>
      </c>
    </row>
    <row r="2667" spans="12:17">
      <c r="L2667" s="10"/>
      <c r="M2667" s="30" t="str">
        <f t="shared" ref="M2667:M2730" si="239">IF(K2667="","",IF(K2667&gt;0,0,1+M2666))</f>
        <v/>
      </c>
      <c r="N2667" s="20">
        <f t="shared" ca="1" si="238"/>
        <v>8</v>
      </c>
      <c r="O2667" s="53">
        <f t="shared" ca="1" si="236"/>
        <v>2715132.4279444898</v>
      </c>
      <c r="P2667" s="11">
        <f t="shared" ref="P2667:P2730" ca="1" si="240">O2667+P2666</f>
        <v>138471753.82516897</v>
      </c>
      <c r="Q2667" s="30">
        <f t="shared" ca="1" si="237"/>
        <v>0</v>
      </c>
    </row>
    <row r="2668" spans="12:17">
      <c r="L2668" s="10"/>
      <c r="M2668" s="30" t="str">
        <f t="shared" si="239"/>
        <v/>
      </c>
      <c r="N2668" s="20">
        <f t="shared" ca="1" si="238"/>
        <v>35</v>
      </c>
      <c r="O2668" s="53">
        <f t="shared" ref="O2668:O2731" ca="1" si="241">IF(N2668&gt;=$F$11*100,-(P2667*$F$9),(P2667*$F$9*$F$13))</f>
        <v>2769435.0765033793</v>
      </c>
      <c r="P2668" s="11">
        <f t="shared" ca="1" si="240"/>
        <v>141241188.90167233</v>
      </c>
      <c r="Q2668" s="30">
        <f t="shared" ca="1" si="237"/>
        <v>0</v>
      </c>
    </row>
    <row r="2669" spans="12:17">
      <c r="L2669" s="10"/>
      <c r="M2669" s="30" t="str">
        <f t="shared" si="239"/>
        <v/>
      </c>
      <c r="N2669" s="20">
        <f t="shared" ca="1" si="238"/>
        <v>52</v>
      </c>
      <c r="O2669" s="53">
        <f t="shared" ca="1" si="241"/>
        <v>2824823.7780334465</v>
      </c>
      <c r="P2669" s="11">
        <f t="shared" ca="1" si="240"/>
        <v>144066012.67970577</v>
      </c>
      <c r="Q2669" s="30">
        <f t="shared" ca="1" si="237"/>
        <v>0</v>
      </c>
    </row>
    <row r="2670" spans="12:17">
      <c r="L2670" s="10"/>
      <c r="M2670" s="30" t="str">
        <f t="shared" si="239"/>
        <v/>
      </c>
      <c r="N2670" s="20">
        <f t="shared" ca="1" si="238"/>
        <v>61</v>
      </c>
      <c r="O2670" s="53">
        <f t="shared" ca="1" si="241"/>
        <v>-2881320.2535941154</v>
      </c>
      <c r="P2670" s="11">
        <f t="shared" ca="1" si="240"/>
        <v>141184692.42611164</v>
      </c>
      <c r="Q2670" s="30">
        <f t="shared" ca="1" si="237"/>
        <v>1</v>
      </c>
    </row>
    <row r="2671" spans="12:17">
      <c r="L2671" s="10"/>
      <c r="M2671" s="30" t="str">
        <f t="shared" si="239"/>
        <v/>
      </c>
      <c r="N2671" s="20">
        <f t="shared" ca="1" si="238"/>
        <v>46</v>
      </c>
      <c r="O2671" s="53">
        <f t="shared" ca="1" si="241"/>
        <v>2823693.8485222328</v>
      </c>
      <c r="P2671" s="11">
        <f t="shared" ca="1" si="240"/>
        <v>144008386.27463388</v>
      </c>
      <c r="Q2671" s="30">
        <f t="shared" ca="1" si="237"/>
        <v>0</v>
      </c>
    </row>
    <row r="2672" spans="12:17">
      <c r="L2672" s="10"/>
      <c r="M2672" s="30" t="str">
        <f t="shared" si="239"/>
        <v/>
      </c>
      <c r="N2672" s="20">
        <f t="shared" ca="1" si="238"/>
        <v>20</v>
      </c>
      <c r="O2672" s="53">
        <f t="shared" ca="1" si="241"/>
        <v>2880167.7254926777</v>
      </c>
      <c r="P2672" s="11">
        <f t="shared" ca="1" si="240"/>
        <v>146888554.00012657</v>
      </c>
      <c r="Q2672" s="30">
        <f t="shared" ca="1" si="237"/>
        <v>0</v>
      </c>
    </row>
    <row r="2673" spans="12:17">
      <c r="L2673" s="10"/>
      <c r="M2673" s="30" t="str">
        <f t="shared" si="239"/>
        <v/>
      </c>
      <c r="N2673" s="20">
        <f t="shared" ca="1" si="238"/>
        <v>60</v>
      </c>
      <c r="O2673" s="53">
        <f t="shared" ca="1" si="241"/>
        <v>-2937771.0800025314</v>
      </c>
      <c r="P2673" s="11">
        <f t="shared" ca="1" si="240"/>
        <v>143950782.92012405</v>
      </c>
      <c r="Q2673" s="30">
        <f t="shared" ca="1" si="237"/>
        <v>1</v>
      </c>
    </row>
    <row r="2674" spans="12:17">
      <c r="L2674" s="10"/>
      <c r="M2674" s="30" t="str">
        <f t="shared" si="239"/>
        <v/>
      </c>
      <c r="N2674" s="20">
        <f t="shared" ca="1" si="238"/>
        <v>91</v>
      </c>
      <c r="O2674" s="53">
        <f t="shared" ca="1" si="241"/>
        <v>-2879015.6584024811</v>
      </c>
      <c r="P2674" s="11">
        <f t="shared" ca="1" si="240"/>
        <v>141071767.26172158</v>
      </c>
      <c r="Q2674" s="30">
        <f t="shared" ca="1" si="237"/>
        <v>2</v>
      </c>
    </row>
    <row r="2675" spans="12:17">
      <c r="L2675" s="10"/>
      <c r="M2675" s="30" t="str">
        <f t="shared" si="239"/>
        <v/>
      </c>
      <c r="N2675" s="20">
        <f t="shared" ca="1" si="238"/>
        <v>33</v>
      </c>
      <c r="O2675" s="53">
        <f t="shared" ca="1" si="241"/>
        <v>2821435.3452344318</v>
      </c>
      <c r="P2675" s="11">
        <f t="shared" ca="1" si="240"/>
        <v>143893202.60695601</v>
      </c>
      <c r="Q2675" s="30">
        <f t="shared" ca="1" si="237"/>
        <v>0</v>
      </c>
    </row>
    <row r="2676" spans="12:17">
      <c r="L2676" s="10"/>
      <c r="M2676" s="30" t="str">
        <f t="shared" si="239"/>
        <v/>
      </c>
      <c r="N2676" s="20">
        <f t="shared" ca="1" si="238"/>
        <v>23</v>
      </c>
      <c r="O2676" s="53">
        <f t="shared" ca="1" si="241"/>
        <v>2877864.0521391202</v>
      </c>
      <c r="P2676" s="11">
        <f t="shared" ca="1" si="240"/>
        <v>146771066.65909514</v>
      </c>
      <c r="Q2676" s="30">
        <f t="shared" ca="1" si="237"/>
        <v>0</v>
      </c>
    </row>
    <row r="2677" spans="12:17">
      <c r="L2677" s="10"/>
      <c r="M2677" s="30" t="str">
        <f t="shared" si="239"/>
        <v/>
      </c>
      <c r="N2677" s="20">
        <f t="shared" ca="1" si="238"/>
        <v>65</v>
      </c>
      <c r="O2677" s="53">
        <f t="shared" ca="1" si="241"/>
        <v>-2935421.3331819028</v>
      </c>
      <c r="P2677" s="11">
        <f t="shared" ca="1" si="240"/>
        <v>143835645.32591325</v>
      </c>
      <c r="Q2677" s="30">
        <f t="shared" ca="1" si="237"/>
        <v>1</v>
      </c>
    </row>
    <row r="2678" spans="12:17">
      <c r="L2678" s="10"/>
      <c r="M2678" s="30" t="str">
        <f t="shared" si="239"/>
        <v/>
      </c>
      <c r="N2678" s="20">
        <f t="shared" ca="1" si="238"/>
        <v>23</v>
      </c>
      <c r="O2678" s="53">
        <f t="shared" ca="1" si="241"/>
        <v>2876712.9065182651</v>
      </c>
      <c r="P2678" s="11">
        <f t="shared" ca="1" si="240"/>
        <v>146712358.2324315</v>
      </c>
      <c r="Q2678" s="30">
        <f t="shared" ca="1" si="237"/>
        <v>0</v>
      </c>
    </row>
    <row r="2679" spans="12:17">
      <c r="L2679" s="10"/>
      <c r="M2679" s="30" t="str">
        <f t="shared" si="239"/>
        <v/>
      </c>
      <c r="N2679" s="20">
        <f t="shared" ca="1" si="238"/>
        <v>88</v>
      </c>
      <c r="O2679" s="53">
        <f t="shared" ca="1" si="241"/>
        <v>-2934247.1646486302</v>
      </c>
      <c r="P2679" s="11">
        <f t="shared" ca="1" si="240"/>
        <v>143778111.06778288</v>
      </c>
      <c r="Q2679" s="30">
        <f t="shared" ca="1" si="237"/>
        <v>1</v>
      </c>
    </row>
    <row r="2680" spans="12:17">
      <c r="L2680" s="10"/>
      <c r="M2680" s="30" t="str">
        <f t="shared" si="239"/>
        <v/>
      </c>
      <c r="N2680" s="20">
        <f t="shared" ca="1" si="238"/>
        <v>29</v>
      </c>
      <c r="O2680" s="53">
        <f t="shared" ca="1" si="241"/>
        <v>2875562.2213556576</v>
      </c>
      <c r="P2680" s="11">
        <f t="shared" ca="1" si="240"/>
        <v>146653673.28913853</v>
      </c>
      <c r="Q2680" s="30">
        <f t="shared" ca="1" si="237"/>
        <v>0</v>
      </c>
    </row>
    <row r="2681" spans="12:17">
      <c r="L2681" s="10"/>
      <c r="M2681" s="30" t="str">
        <f t="shared" si="239"/>
        <v/>
      </c>
      <c r="N2681" s="20">
        <f t="shared" ca="1" si="238"/>
        <v>12</v>
      </c>
      <c r="O2681" s="53">
        <f t="shared" ca="1" si="241"/>
        <v>2933073.4657827704</v>
      </c>
      <c r="P2681" s="11">
        <f t="shared" ca="1" si="240"/>
        <v>149586746.75492129</v>
      </c>
      <c r="Q2681" s="30">
        <f t="shared" ca="1" si="237"/>
        <v>0</v>
      </c>
    </row>
    <row r="2682" spans="12:17">
      <c r="L2682" s="10"/>
      <c r="M2682" s="30" t="str">
        <f t="shared" si="239"/>
        <v/>
      </c>
      <c r="N2682" s="20">
        <f t="shared" ca="1" si="238"/>
        <v>85</v>
      </c>
      <c r="O2682" s="53">
        <f t="shared" ca="1" si="241"/>
        <v>-2991734.935098426</v>
      </c>
      <c r="P2682" s="11">
        <f t="shared" ca="1" si="240"/>
        <v>146595011.81982285</v>
      </c>
      <c r="Q2682" s="30">
        <f t="shared" ca="1" si="237"/>
        <v>1</v>
      </c>
    </row>
    <row r="2683" spans="12:17">
      <c r="L2683" s="10"/>
      <c r="M2683" s="30" t="str">
        <f t="shared" si="239"/>
        <v/>
      </c>
      <c r="N2683" s="20">
        <f t="shared" ca="1" si="238"/>
        <v>75</v>
      </c>
      <c r="O2683" s="53">
        <f t="shared" ca="1" si="241"/>
        <v>-2931900.2363964571</v>
      </c>
      <c r="P2683" s="11">
        <f t="shared" ca="1" si="240"/>
        <v>143663111.58342639</v>
      </c>
      <c r="Q2683" s="30">
        <f t="shared" ca="1" si="237"/>
        <v>2</v>
      </c>
    </row>
    <row r="2684" spans="12:17">
      <c r="L2684" s="10"/>
      <c r="M2684" s="30" t="str">
        <f t="shared" si="239"/>
        <v/>
      </c>
      <c r="N2684" s="20">
        <f t="shared" ca="1" si="238"/>
        <v>34</v>
      </c>
      <c r="O2684" s="53">
        <f t="shared" ca="1" si="241"/>
        <v>2873262.2316685277</v>
      </c>
      <c r="P2684" s="11">
        <f t="shared" ca="1" si="240"/>
        <v>146536373.81509492</v>
      </c>
      <c r="Q2684" s="30">
        <f t="shared" ca="1" si="237"/>
        <v>0</v>
      </c>
    </row>
    <row r="2685" spans="12:17">
      <c r="L2685" s="10"/>
      <c r="M2685" s="30" t="str">
        <f t="shared" si="239"/>
        <v/>
      </c>
      <c r="N2685" s="20">
        <f t="shared" ca="1" si="238"/>
        <v>72</v>
      </c>
      <c r="O2685" s="53">
        <f t="shared" ca="1" si="241"/>
        <v>-2930727.4763018982</v>
      </c>
      <c r="P2685" s="11">
        <f t="shared" ca="1" si="240"/>
        <v>143605646.33879301</v>
      </c>
      <c r="Q2685" s="30">
        <f t="shared" ca="1" si="237"/>
        <v>1</v>
      </c>
    </row>
    <row r="2686" spans="12:17">
      <c r="L2686" s="10"/>
      <c r="M2686" s="30" t="str">
        <f t="shared" si="239"/>
        <v/>
      </c>
      <c r="N2686" s="20">
        <f t="shared" ca="1" si="238"/>
        <v>76</v>
      </c>
      <c r="O2686" s="53">
        <f t="shared" ca="1" si="241"/>
        <v>-2872112.9267758601</v>
      </c>
      <c r="P2686" s="11">
        <f t="shared" ca="1" si="240"/>
        <v>140733533.41201714</v>
      </c>
      <c r="Q2686" s="30">
        <f t="shared" ca="1" si="237"/>
        <v>2</v>
      </c>
    </row>
    <row r="2687" spans="12:17">
      <c r="L2687" s="10"/>
      <c r="M2687" s="30" t="str">
        <f t="shared" si="239"/>
        <v/>
      </c>
      <c r="N2687" s="20">
        <f t="shared" ca="1" si="238"/>
        <v>10</v>
      </c>
      <c r="O2687" s="53">
        <f t="shared" ca="1" si="241"/>
        <v>2814670.6682403428</v>
      </c>
      <c r="P2687" s="11">
        <f t="shared" ca="1" si="240"/>
        <v>143548204.08025748</v>
      </c>
      <c r="Q2687" s="30">
        <f t="shared" ca="1" si="237"/>
        <v>0</v>
      </c>
    </row>
    <row r="2688" spans="12:17">
      <c r="L2688" s="10"/>
      <c r="M2688" s="30" t="str">
        <f t="shared" si="239"/>
        <v/>
      </c>
      <c r="N2688" s="20">
        <f t="shared" ca="1" si="238"/>
        <v>34</v>
      </c>
      <c r="O2688" s="53">
        <f t="shared" ca="1" si="241"/>
        <v>2870964.0816051494</v>
      </c>
      <c r="P2688" s="11">
        <f t="shared" ca="1" si="240"/>
        <v>146419168.16186261</v>
      </c>
      <c r="Q2688" s="30">
        <f t="shared" ca="1" si="237"/>
        <v>0</v>
      </c>
    </row>
    <row r="2689" spans="12:17">
      <c r="L2689" s="10"/>
      <c r="M2689" s="30" t="str">
        <f t="shared" si="239"/>
        <v/>
      </c>
      <c r="N2689" s="20">
        <f t="shared" ca="1" si="238"/>
        <v>82</v>
      </c>
      <c r="O2689" s="53">
        <f t="shared" ca="1" si="241"/>
        <v>-2928383.3632372525</v>
      </c>
      <c r="P2689" s="11">
        <f t="shared" ca="1" si="240"/>
        <v>143490784.79862535</v>
      </c>
      <c r="Q2689" s="30">
        <f t="shared" ca="1" si="237"/>
        <v>1</v>
      </c>
    </row>
    <row r="2690" spans="12:17">
      <c r="L2690" s="10"/>
      <c r="M2690" s="30" t="str">
        <f t="shared" si="239"/>
        <v/>
      </c>
      <c r="N2690" s="20">
        <f t="shared" ca="1" si="238"/>
        <v>69</v>
      </c>
      <c r="O2690" s="53">
        <f t="shared" ca="1" si="241"/>
        <v>-2869815.6959725069</v>
      </c>
      <c r="P2690" s="11">
        <f t="shared" ca="1" si="240"/>
        <v>140620969.10265285</v>
      </c>
      <c r="Q2690" s="30">
        <f t="shared" ca="1" si="237"/>
        <v>2</v>
      </c>
    </row>
    <row r="2691" spans="12:17">
      <c r="L2691" s="10"/>
      <c r="M2691" s="30" t="str">
        <f t="shared" si="239"/>
        <v/>
      </c>
      <c r="N2691" s="20">
        <f t="shared" ca="1" si="238"/>
        <v>82</v>
      </c>
      <c r="O2691" s="53">
        <f t="shared" ca="1" si="241"/>
        <v>-2812419.3820530572</v>
      </c>
      <c r="P2691" s="11">
        <f t="shared" ca="1" si="240"/>
        <v>137808549.7205998</v>
      </c>
      <c r="Q2691" s="30">
        <f t="shared" ca="1" si="237"/>
        <v>3</v>
      </c>
    </row>
    <row r="2692" spans="12:17">
      <c r="L2692" s="10"/>
      <c r="M2692" s="30" t="str">
        <f t="shared" si="239"/>
        <v/>
      </c>
      <c r="N2692" s="20">
        <f t="shared" ca="1" si="238"/>
        <v>87</v>
      </c>
      <c r="O2692" s="53">
        <f t="shared" ca="1" si="241"/>
        <v>-2756170.9944119961</v>
      </c>
      <c r="P2692" s="11">
        <f t="shared" ca="1" si="240"/>
        <v>135052378.7261878</v>
      </c>
      <c r="Q2692" s="30">
        <f t="shared" ca="1" si="237"/>
        <v>4</v>
      </c>
    </row>
    <row r="2693" spans="12:17">
      <c r="L2693" s="10"/>
      <c r="M2693" s="30" t="str">
        <f t="shared" si="239"/>
        <v/>
      </c>
      <c r="N2693" s="20">
        <f t="shared" ca="1" si="238"/>
        <v>53</v>
      </c>
      <c r="O2693" s="53">
        <f t="shared" ca="1" si="241"/>
        <v>2701047.5745237558</v>
      </c>
      <c r="P2693" s="11">
        <f t="shared" ca="1" si="240"/>
        <v>137753426.30071154</v>
      </c>
      <c r="Q2693" s="30">
        <f t="shared" ca="1" si="237"/>
        <v>0</v>
      </c>
    </row>
    <row r="2694" spans="12:17">
      <c r="L2694" s="10"/>
      <c r="M2694" s="30" t="str">
        <f t="shared" si="239"/>
        <v/>
      </c>
      <c r="N2694" s="20">
        <f t="shared" ca="1" si="238"/>
        <v>72</v>
      </c>
      <c r="O2694" s="53">
        <f t="shared" ca="1" si="241"/>
        <v>-2755068.5260142307</v>
      </c>
      <c r="P2694" s="11">
        <f t="shared" ca="1" si="240"/>
        <v>134998357.7746973</v>
      </c>
      <c r="Q2694" s="30">
        <f t="shared" ca="1" si="237"/>
        <v>1</v>
      </c>
    </row>
    <row r="2695" spans="12:17">
      <c r="L2695" s="10"/>
      <c r="M2695" s="30" t="str">
        <f t="shared" si="239"/>
        <v/>
      </c>
      <c r="N2695" s="20">
        <f t="shared" ca="1" si="238"/>
        <v>43</v>
      </c>
      <c r="O2695" s="53">
        <f t="shared" ca="1" si="241"/>
        <v>2699967.1554939463</v>
      </c>
      <c r="P2695" s="11">
        <f t="shared" ca="1" si="240"/>
        <v>137698324.93019125</v>
      </c>
      <c r="Q2695" s="30">
        <f t="shared" ca="1" si="237"/>
        <v>0</v>
      </c>
    </row>
    <row r="2696" spans="12:17">
      <c r="L2696" s="10"/>
      <c r="M2696" s="30" t="str">
        <f t="shared" si="239"/>
        <v/>
      </c>
      <c r="N2696" s="20">
        <f t="shared" ca="1" si="238"/>
        <v>64</v>
      </c>
      <c r="O2696" s="53">
        <f t="shared" ca="1" si="241"/>
        <v>-2753966.498603825</v>
      </c>
      <c r="P2696" s="11">
        <f t="shared" ca="1" si="240"/>
        <v>134944358.43158743</v>
      </c>
      <c r="Q2696" s="30">
        <f t="shared" ca="1" si="237"/>
        <v>1</v>
      </c>
    </row>
    <row r="2697" spans="12:17">
      <c r="L2697" s="10"/>
      <c r="M2697" s="30" t="str">
        <f t="shared" si="239"/>
        <v/>
      </c>
      <c r="N2697" s="20">
        <f t="shared" ca="1" si="238"/>
        <v>94</v>
      </c>
      <c r="O2697" s="53">
        <f t="shared" ca="1" si="241"/>
        <v>-2698887.1686317488</v>
      </c>
      <c r="P2697" s="11">
        <f t="shared" ca="1" si="240"/>
        <v>132245471.26295568</v>
      </c>
      <c r="Q2697" s="30">
        <f t="shared" ca="1" si="237"/>
        <v>2</v>
      </c>
    </row>
    <row r="2698" spans="12:17">
      <c r="L2698" s="10"/>
      <c r="M2698" s="30" t="str">
        <f t="shared" si="239"/>
        <v/>
      </c>
      <c r="N2698" s="20">
        <f t="shared" ca="1" si="238"/>
        <v>13</v>
      </c>
      <c r="O2698" s="53">
        <f t="shared" ca="1" si="241"/>
        <v>2644909.4252591138</v>
      </c>
      <c r="P2698" s="11">
        <f t="shared" ca="1" si="240"/>
        <v>134890380.68821481</v>
      </c>
      <c r="Q2698" s="30">
        <f t="shared" ca="1" si="237"/>
        <v>0</v>
      </c>
    </row>
    <row r="2699" spans="12:17">
      <c r="L2699" s="10"/>
      <c r="M2699" s="30" t="str">
        <f t="shared" si="239"/>
        <v/>
      </c>
      <c r="N2699" s="20">
        <f t="shared" ca="1" si="238"/>
        <v>4</v>
      </c>
      <c r="O2699" s="53">
        <f t="shared" ca="1" si="241"/>
        <v>2697807.6137642963</v>
      </c>
      <c r="P2699" s="11">
        <f t="shared" ca="1" si="240"/>
        <v>137588188.30197909</v>
      </c>
      <c r="Q2699" s="30">
        <f t="shared" ca="1" si="237"/>
        <v>0</v>
      </c>
    </row>
    <row r="2700" spans="12:17">
      <c r="L2700" s="10"/>
      <c r="M2700" s="30" t="str">
        <f t="shared" si="239"/>
        <v/>
      </c>
      <c r="N2700" s="20">
        <f t="shared" ca="1" si="238"/>
        <v>51</v>
      </c>
      <c r="O2700" s="53">
        <f t="shared" ca="1" si="241"/>
        <v>2751763.766039582</v>
      </c>
      <c r="P2700" s="11">
        <f t="shared" ca="1" si="240"/>
        <v>140339952.06801867</v>
      </c>
      <c r="Q2700" s="30">
        <f t="shared" ca="1" si="237"/>
        <v>0</v>
      </c>
    </row>
    <row r="2701" spans="12:17">
      <c r="L2701" s="10"/>
      <c r="M2701" s="30" t="str">
        <f t="shared" si="239"/>
        <v/>
      </c>
      <c r="N2701" s="20">
        <f t="shared" ca="1" si="238"/>
        <v>11</v>
      </c>
      <c r="O2701" s="53">
        <f t="shared" ca="1" si="241"/>
        <v>2806799.0413603736</v>
      </c>
      <c r="P2701" s="11">
        <f t="shared" ca="1" si="240"/>
        <v>143146751.10937905</v>
      </c>
      <c r="Q2701" s="30">
        <f t="shared" ca="1" si="237"/>
        <v>0</v>
      </c>
    </row>
    <row r="2702" spans="12:17">
      <c r="L2702" s="10"/>
      <c r="M2702" s="30" t="str">
        <f t="shared" si="239"/>
        <v/>
      </c>
      <c r="N2702" s="20">
        <f t="shared" ca="1" si="238"/>
        <v>66</v>
      </c>
      <c r="O2702" s="53">
        <f t="shared" ca="1" si="241"/>
        <v>-2862935.0221875813</v>
      </c>
      <c r="P2702" s="11">
        <f t="shared" ca="1" si="240"/>
        <v>140283816.08719146</v>
      </c>
      <c r="Q2702" s="30">
        <f t="shared" ca="1" si="237"/>
        <v>1</v>
      </c>
    </row>
    <row r="2703" spans="12:17">
      <c r="L2703" s="10"/>
      <c r="M2703" s="30" t="str">
        <f t="shared" si="239"/>
        <v/>
      </c>
      <c r="N2703" s="20">
        <f t="shared" ca="1" si="238"/>
        <v>11</v>
      </c>
      <c r="O2703" s="53">
        <f t="shared" ca="1" si="241"/>
        <v>2805676.3217438292</v>
      </c>
      <c r="P2703" s="11">
        <f t="shared" ca="1" si="240"/>
        <v>143089492.40893528</v>
      </c>
      <c r="Q2703" s="30">
        <f t="shared" ca="1" si="237"/>
        <v>0</v>
      </c>
    </row>
    <row r="2704" spans="12:17">
      <c r="L2704" s="10"/>
      <c r="M2704" s="30" t="str">
        <f t="shared" si="239"/>
        <v/>
      </c>
      <c r="N2704" s="20">
        <f t="shared" ca="1" si="238"/>
        <v>46</v>
      </c>
      <c r="O2704" s="53">
        <f t="shared" ca="1" si="241"/>
        <v>2861789.8481787057</v>
      </c>
      <c r="P2704" s="11">
        <f t="shared" ca="1" si="240"/>
        <v>145951282.25711399</v>
      </c>
      <c r="Q2704" s="30">
        <f t="shared" ca="1" si="237"/>
        <v>0</v>
      </c>
    </row>
    <row r="2705" spans="12:17">
      <c r="L2705" s="10"/>
      <c r="M2705" s="30" t="str">
        <f t="shared" si="239"/>
        <v/>
      </c>
      <c r="N2705" s="20">
        <f t="shared" ca="1" si="238"/>
        <v>30</v>
      </c>
      <c r="O2705" s="53">
        <f t="shared" ca="1" si="241"/>
        <v>2919025.64514228</v>
      </c>
      <c r="P2705" s="11">
        <f t="shared" ca="1" si="240"/>
        <v>148870307.90225628</v>
      </c>
      <c r="Q2705" s="30">
        <f t="shared" ca="1" si="237"/>
        <v>0</v>
      </c>
    </row>
    <row r="2706" spans="12:17">
      <c r="L2706" s="10"/>
      <c r="M2706" s="30" t="str">
        <f t="shared" si="239"/>
        <v/>
      </c>
      <c r="N2706" s="20">
        <f t="shared" ca="1" si="238"/>
        <v>70</v>
      </c>
      <c r="O2706" s="53">
        <f t="shared" ca="1" si="241"/>
        <v>-2977406.1580451257</v>
      </c>
      <c r="P2706" s="11">
        <f t="shared" ca="1" si="240"/>
        <v>145892901.74421117</v>
      </c>
      <c r="Q2706" s="30">
        <f t="shared" ca="1" si="237"/>
        <v>1</v>
      </c>
    </row>
    <row r="2707" spans="12:17">
      <c r="L2707" s="10"/>
      <c r="M2707" s="30" t="str">
        <f t="shared" si="239"/>
        <v/>
      </c>
      <c r="N2707" s="20">
        <f t="shared" ca="1" si="238"/>
        <v>91</v>
      </c>
      <c r="O2707" s="53">
        <f t="shared" ca="1" si="241"/>
        <v>-2917858.0348842232</v>
      </c>
      <c r="P2707" s="11">
        <f t="shared" ca="1" si="240"/>
        <v>142975043.70932695</v>
      </c>
      <c r="Q2707" s="30">
        <f t="shared" ca="1" si="237"/>
        <v>2</v>
      </c>
    </row>
    <row r="2708" spans="12:17">
      <c r="L2708" s="10"/>
      <c r="M2708" s="30" t="str">
        <f t="shared" si="239"/>
        <v/>
      </c>
      <c r="N2708" s="20">
        <f t="shared" ca="1" si="238"/>
        <v>65</v>
      </c>
      <c r="O2708" s="53">
        <f t="shared" ca="1" si="241"/>
        <v>-2859500.8741865391</v>
      </c>
      <c r="P2708" s="11">
        <f t="shared" ca="1" si="240"/>
        <v>140115542.83514041</v>
      </c>
      <c r="Q2708" s="30">
        <f t="shared" ca="1" si="237"/>
        <v>3</v>
      </c>
    </row>
    <row r="2709" spans="12:17">
      <c r="L2709" s="10"/>
      <c r="M2709" s="30" t="str">
        <f t="shared" si="239"/>
        <v/>
      </c>
      <c r="N2709" s="20">
        <f t="shared" ca="1" si="238"/>
        <v>29</v>
      </c>
      <c r="O2709" s="53">
        <f t="shared" ca="1" si="241"/>
        <v>2802310.8567028083</v>
      </c>
      <c r="P2709" s="11">
        <f t="shared" ca="1" si="240"/>
        <v>142917853.69184321</v>
      </c>
      <c r="Q2709" s="30">
        <f t="shared" ca="1" si="237"/>
        <v>0</v>
      </c>
    </row>
    <row r="2710" spans="12:17">
      <c r="L2710" s="10"/>
      <c r="M2710" s="30" t="str">
        <f t="shared" si="239"/>
        <v/>
      </c>
      <c r="N2710" s="20">
        <f t="shared" ca="1" si="238"/>
        <v>70</v>
      </c>
      <c r="O2710" s="53">
        <f t="shared" ca="1" si="241"/>
        <v>-2858357.0738368644</v>
      </c>
      <c r="P2710" s="11">
        <f t="shared" ca="1" si="240"/>
        <v>140059496.61800635</v>
      </c>
      <c r="Q2710" s="30">
        <f t="shared" ca="1" si="237"/>
        <v>1</v>
      </c>
    </row>
    <row r="2711" spans="12:17">
      <c r="L2711" s="10"/>
      <c r="M2711" s="30" t="str">
        <f t="shared" si="239"/>
        <v/>
      </c>
      <c r="N2711" s="20">
        <f t="shared" ca="1" si="238"/>
        <v>55</v>
      </c>
      <c r="O2711" s="53">
        <f t="shared" ca="1" si="241"/>
        <v>2801189.9323601271</v>
      </c>
      <c r="P2711" s="11">
        <f t="shared" ca="1" si="240"/>
        <v>142860686.55036646</v>
      </c>
      <c r="Q2711" s="30">
        <f t="shared" ca="1" si="237"/>
        <v>0</v>
      </c>
    </row>
    <row r="2712" spans="12:17">
      <c r="L2712" s="10"/>
      <c r="M2712" s="30" t="str">
        <f t="shared" si="239"/>
        <v/>
      </c>
      <c r="N2712" s="20">
        <f t="shared" ca="1" si="238"/>
        <v>26</v>
      </c>
      <c r="O2712" s="53">
        <f t="shared" ca="1" si="241"/>
        <v>2857213.7310073292</v>
      </c>
      <c r="P2712" s="11">
        <f t="shared" ca="1" si="240"/>
        <v>145717900.2813738</v>
      </c>
      <c r="Q2712" s="30">
        <f t="shared" ca="1" si="237"/>
        <v>0</v>
      </c>
    </row>
    <row r="2713" spans="12:17">
      <c r="L2713" s="10"/>
      <c r="M2713" s="30" t="str">
        <f t="shared" si="239"/>
        <v/>
      </c>
      <c r="N2713" s="20">
        <f t="shared" ca="1" si="238"/>
        <v>57</v>
      </c>
      <c r="O2713" s="53">
        <f t="shared" ca="1" si="241"/>
        <v>2914358.0056274761</v>
      </c>
      <c r="P2713" s="11">
        <f t="shared" ca="1" si="240"/>
        <v>148632258.28700128</v>
      </c>
      <c r="Q2713" s="30">
        <f t="shared" ca="1" si="237"/>
        <v>0</v>
      </c>
    </row>
    <row r="2714" spans="12:17">
      <c r="L2714" s="10"/>
      <c r="M2714" s="30" t="str">
        <f t="shared" si="239"/>
        <v/>
      </c>
      <c r="N2714" s="20">
        <f t="shared" ca="1" si="238"/>
        <v>87</v>
      </c>
      <c r="O2714" s="53">
        <f t="shared" ca="1" si="241"/>
        <v>-2972645.1657400257</v>
      </c>
      <c r="P2714" s="11">
        <f t="shared" ca="1" si="240"/>
        <v>145659613.12126127</v>
      </c>
      <c r="Q2714" s="30">
        <f t="shared" ca="1" si="237"/>
        <v>1</v>
      </c>
    </row>
    <row r="2715" spans="12:17">
      <c r="L2715" s="10"/>
      <c r="M2715" s="30" t="str">
        <f t="shared" si="239"/>
        <v/>
      </c>
      <c r="N2715" s="20">
        <f t="shared" ca="1" si="238"/>
        <v>11</v>
      </c>
      <c r="O2715" s="53">
        <f t="shared" ca="1" si="241"/>
        <v>2913192.2624252252</v>
      </c>
      <c r="P2715" s="11">
        <f t="shared" ca="1" si="240"/>
        <v>148572805.38368648</v>
      </c>
      <c r="Q2715" s="30">
        <f t="shared" ca="1" si="237"/>
        <v>0</v>
      </c>
    </row>
    <row r="2716" spans="12:17">
      <c r="L2716" s="10"/>
      <c r="M2716" s="30" t="str">
        <f t="shared" si="239"/>
        <v/>
      </c>
      <c r="N2716" s="20">
        <f t="shared" ca="1" si="238"/>
        <v>7</v>
      </c>
      <c r="O2716" s="53">
        <f t="shared" ca="1" si="241"/>
        <v>2971456.1076737298</v>
      </c>
      <c r="P2716" s="11">
        <f t="shared" ca="1" si="240"/>
        <v>151544261.49136022</v>
      </c>
      <c r="Q2716" s="30">
        <f t="shared" ca="1" si="237"/>
        <v>0</v>
      </c>
    </row>
    <row r="2717" spans="12:17">
      <c r="L2717" s="10"/>
      <c r="M2717" s="30" t="str">
        <f t="shared" si="239"/>
        <v/>
      </c>
      <c r="N2717" s="20">
        <f t="shared" ca="1" si="238"/>
        <v>48</v>
      </c>
      <c r="O2717" s="53">
        <f t="shared" ca="1" si="241"/>
        <v>3030885.2298272043</v>
      </c>
      <c r="P2717" s="11">
        <f t="shared" ca="1" si="240"/>
        <v>154575146.72118741</v>
      </c>
      <c r="Q2717" s="30">
        <f t="shared" ref="Q2717:Q2780" ca="1" si="242">IF(O2717="","",IF(O2717&gt;0,0,1+Q2716))</f>
        <v>0</v>
      </c>
    </row>
    <row r="2718" spans="12:17">
      <c r="L2718" s="10"/>
      <c r="M2718" s="30" t="str">
        <f t="shared" si="239"/>
        <v/>
      </c>
      <c r="N2718" s="20">
        <f t="shared" ca="1" si="238"/>
        <v>6</v>
      </c>
      <c r="O2718" s="53">
        <f t="shared" ca="1" si="241"/>
        <v>3091502.9344237484</v>
      </c>
      <c r="P2718" s="11">
        <f t="shared" ca="1" si="240"/>
        <v>157666649.65561116</v>
      </c>
      <c r="Q2718" s="30">
        <f t="shared" ca="1" si="242"/>
        <v>0</v>
      </c>
    </row>
    <row r="2719" spans="12:17">
      <c r="L2719" s="10"/>
      <c r="M2719" s="30" t="str">
        <f t="shared" si="239"/>
        <v/>
      </c>
      <c r="N2719" s="20">
        <f t="shared" ca="1" si="238"/>
        <v>78</v>
      </c>
      <c r="O2719" s="53">
        <f t="shared" ca="1" si="241"/>
        <v>-3153332.9931122232</v>
      </c>
      <c r="P2719" s="11">
        <f t="shared" ca="1" si="240"/>
        <v>154513316.66249892</v>
      </c>
      <c r="Q2719" s="30">
        <f t="shared" ca="1" si="242"/>
        <v>1</v>
      </c>
    </row>
    <row r="2720" spans="12:17">
      <c r="L2720" s="10"/>
      <c r="M2720" s="30" t="str">
        <f t="shared" si="239"/>
        <v/>
      </c>
      <c r="N2720" s="20">
        <f t="shared" ca="1" si="238"/>
        <v>82</v>
      </c>
      <c r="O2720" s="53">
        <f t="shared" ca="1" si="241"/>
        <v>-3090266.3332499783</v>
      </c>
      <c r="P2720" s="11">
        <f t="shared" ca="1" si="240"/>
        <v>151423050.32924893</v>
      </c>
      <c r="Q2720" s="30">
        <f t="shared" ca="1" si="242"/>
        <v>2</v>
      </c>
    </row>
    <row r="2721" spans="12:17">
      <c r="L2721" s="10"/>
      <c r="M2721" s="30" t="str">
        <f t="shared" si="239"/>
        <v/>
      </c>
      <c r="N2721" s="20">
        <f t="shared" ca="1" si="238"/>
        <v>78</v>
      </c>
      <c r="O2721" s="53">
        <f t="shared" ca="1" si="241"/>
        <v>-3028461.0065849787</v>
      </c>
      <c r="P2721" s="11">
        <f t="shared" ca="1" si="240"/>
        <v>148394589.32266396</v>
      </c>
      <c r="Q2721" s="30">
        <f t="shared" ca="1" si="242"/>
        <v>3</v>
      </c>
    </row>
    <row r="2722" spans="12:17">
      <c r="L2722" s="10"/>
      <c r="M2722" s="30" t="str">
        <f t="shared" si="239"/>
        <v/>
      </c>
      <c r="N2722" s="20">
        <f t="shared" ca="1" si="238"/>
        <v>40</v>
      </c>
      <c r="O2722" s="53">
        <f t="shared" ca="1" si="241"/>
        <v>2967891.7864532792</v>
      </c>
      <c r="P2722" s="11">
        <f t="shared" ca="1" si="240"/>
        <v>151362481.10911724</v>
      </c>
      <c r="Q2722" s="30">
        <f t="shared" ca="1" si="242"/>
        <v>0</v>
      </c>
    </row>
    <row r="2723" spans="12:17">
      <c r="L2723" s="10"/>
      <c r="M2723" s="30" t="str">
        <f t="shared" si="239"/>
        <v/>
      </c>
      <c r="N2723" s="20">
        <f t="shared" ca="1" si="238"/>
        <v>17</v>
      </c>
      <c r="O2723" s="53">
        <f t="shared" ca="1" si="241"/>
        <v>3027249.622182345</v>
      </c>
      <c r="P2723" s="11">
        <f t="shared" ca="1" si="240"/>
        <v>154389730.73129958</v>
      </c>
      <c r="Q2723" s="30">
        <f t="shared" ca="1" si="242"/>
        <v>0</v>
      </c>
    </row>
    <row r="2724" spans="12:17">
      <c r="L2724" s="10"/>
      <c r="M2724" s="30" t="str">
        <f t="shared" si="239"/>
        <v/>
      </c>
      <c r="N2724" s="20">
        <f t="shared" ca="1" si="238"/>
        <v>0</v>
      </c>
      <c r="O2724" s="53">
        <f t="shared" ca="1" si="241"/>
        <v>3087794.6146259918</v>
      </c>
      <c r="P2724" s="11">
        <f t="shared" ca="1" si="240"/>
        <v>157477525.34592557</v>
      </c>
      <c r="Q2724" s="30">
        <f t="shared" ca="1" si="242"/>
        <v>0</v>
      </c>
    </row>
    <row r="2725" spans="12:17">
      <c r="L2725" s="10"/>
      <c r="M2725" s="30" t="str">
        <f t="shared" si="239"/>
        <v/>
      </c>
      <c r="N2725" s="20">
        <f t="shared" ca="1" si="238"/>
        <v>4</v>
      </c>
      <c r="O2725" s="53">
        <f t="shared" ca="1" si="241"/>
        <v>3149550.5069185114</v>
      </c>
      <c r="P2725" s="11">
        <f t="shared" ca="1" si="240"/>
        <v>160627075.85284409</v>
      </c>
      <c r="Q2725" s="30">
        <f t="shared" ca="1" si="242"/>
        <v>0</v>
      </c>
    </row>
    <row r="2726" spans="12:17">
      <c r="L2726" s="10"/>
      <c r="M2726" s="30" t="str">
        <f t="shared" si="239"/>
        <v/>
      </c>
      <c r="N2726" s="20">
        <f t="shared" ca="1" si="238"/>
        <v>42</v>
      </c>
      <c r="O2726" s="53">
        <f t="shared" ca="1" si="241"/>
        <v>3212541.5170568819</v>
      </c>
      <c r="P2726" s="11">
        <f t="shared" ca="1" si="240"/>
        <v>163839617.36990097</v>
      </c>
      <c r="Q2726" s="30">
        <f t="shared" ca="1" si="242"/>
        <v>0</v>
      </c>
    </row>
    <row r="2727" spans="12:17">
      <c r="L2727" s="10"/>
      <c r="M2727" s="30" t="str">
        <f t="shared" si="239"/>
        <v/>
      </c>
      <c r="N2727" s="20">
        <f t="shared" ca="1" si="238"/>
        <v>26</v>
      </c>
      <c r="O2727" s="53">
        <f t="shared" ca="1" si="241"/>
        <v>3276792.3473980194</v>
      </c>
      <c r="P2727" s="11">
        <f t="shared" ca="1" si="240"/>
        <v>167116409.71729898</v>
      </c>
      <c r="Q2727" s="30">
        <f t="shared" ca="1" si="242"/>
        <v>0</v>
      </c>
    </row>
    <row r="2728" spans="12:17">
      <c r="L2728" s="10"/>
      <c r="M2728" s="30" t="str">
        <f t="shared" si="239"/>
        <v/>
      </c>
      <c r="N2728" s="20">
        <f t="shared" ca="1" si="238"/>
        <v>90</v>
      </c>
      <c r="O2728" s="53">
        <f t="shared" ca="1" si="241"/>
        <v>-3342328.19434598</v>
      </c>
      <c r="P2728" s="11">
        <f t="shared" ca="1" si="240"/>
        <v>163774081.522953</v>
      </c>
      <c r="Q2728" s="30">
        <f t="shared" ca="1" si="242"/>
        <v>1</v>
      </c>
    </row>
    <row r="2729" spans="12:17">
      <c r="L2729" s="10"/>
      <c r="M2729" s="30" t="str">
        <f t="shared" si="239"/>
        <v/>
      </c>
      <c r="N2729" s="20">
        <f t="shared" ca="1" si="238"/>
        <v>51</v>
      </c>
      <c r="O2729" s="53">
        <f t="shared" ca="1" si="241"/>
        <v>3275481.63045906</v>
      </c>
      <c r="P2729" s="11">
        <f t="shared" ca="1" si="240"/>
        <v>167049563.15341207</v>
      </c>
      <c r="Q2729" s="30">
        <f t="shared" ca="1" si="242"/>
        <v>0</v>
      </c>
    </row>
    <row r="2730" spans="12:17">
      <c r="L2730" s="10"/>
      <c r="M2730" s="30" t="str">
        <f t="shared" si="239"/>
        <v/>
      </c>
      <c r="N2730" s="20">
        <f t="shared" ref="N2730:N2793" ca="1" si="243">RANDBETWEEN(0,100)</f>
        <v>32</v>
      </c>
      <c r="O2730" s="53">
        <f t="shared" ca="1" si="241"/>
        <v>3340991.2630682415</v>
      </c>
      <c r="P2730" s="11">
        <f t="shared" ca="1" si="240"/>
        <v>170390554.4164803</v>
      </c>
      <c r="Q2730" s="30">
        <f t="shared" ca="1" si="242"/>
        <v>0</v>
      </c>
    </row>
    <row r="2731" spans="12:17">
      <c r="L2731" s="10"/>
      <c r="M2731" s="30" t="str">
        <f t="shared" ref="M2731:M2794" si="244">IF(K2731="","",IF(K2731&gt;0,0,1+M2730))</f>
        <v/>
      </c>
      <c r="N2731" s="20">
        <f t="shared" ca="1" si="243"/>
        <v>16</v>
      </c>
      <c r="O2731" s="53">
        <f t="shared" ca="1" si="241"/>
        <v>3407811.0883296062</v>
      </c>
      <c r="P2731" s="11">
        <f t="shared" ref="P2731:P2794" ca="1" si="245">O2731+P2730</f>
        <v>173798365.50480992</v>
      </c>
      <c r="Q2731" s="30">
        <f t="shared" ca="1" si="242"/>
        <v>0</v>
      </c>
    </row>
    <row r="2732" spans="12:17">
      <c r="L2732" s="10"/>
      <c r="M2732" s="30" t="str">
        <f t="shared" si="244"/>
        <v/>
      </c>
      <c r="N2732" s="20">
        <f t="shared" ca="1" si="243"/>
        <v>39</v>
      </c>
      <c r="O2732" s="53">
        <f t="shared" ref="O2732:O2795" ca="1" si="246">IF(N2732&gt;=$F$11*100,-(P2731*$F$9),(P2731*$F$9*$F$13))</f>
        <v>3475967.3100961982</v>
      </c>
      <c r="P2732" s="11">
        <f t="shared" ca="1" si="245"/>
        <v>177274332.81490612</v>
      </c>
      <c r="Q2732" s="30">
        <f t="shared" ca="1" si="242"/>
        <v>0</v>
      </c>
    </row>
    <row r="2733" spans="12:17">
      <c r="L2733" s="10"/>
      <c r="M2733" s="30" t="str">
        <f t="shared" si="244"/>
        <v/>
      </c>
      <c r="N2733" s="20">
        <f t="shared" ca="1" si="243"/>
        <v>50</v>
      </c>
      <c r="O2733" s="53">
        <f t="shared" ca="1" si="246"/>
        <v>3545486.6562981224</v>
      </c>
      <c r="P2733" s="11">
        <f t="shared" ca="1" si="245"/>
        <v>180819819.47120425</v>
      </c>
      <c r="Q2733" s="30">
        <f t="shared" ca="1" si="242"/>
        <v>0</v>
      </c>
    </row>
    <row r="2734" spans="12:17">
      <c r="L2734" s="10"/>
      <c r="M2734" s="30" t="str">
        <f t="shared" si="244"/>
        <v/>
      </c>
      <c r="N2734" s="20">
        <f t="shared" ca="1" si="243"/>
        <v>14</v>
      </c>
      <c r="O2734" s="53">
        <f t="shared" ca="1" si="246"/>
        <v>3616396.3894240852</v>
      </c>
      <c r="P2734" s="11">
        <f t="shared" ca="1" si="245"/>
        <v>184436215.86062834</v>
      </c>
      <c r="Q2734" s="30">
        <f t="shared" ca="1" si="242"/>
        <v>0</v>
      </c>
    </row>
    <row r="2735" spans="12:17">
      <c r="L2735" s="10"/>
      <c r="M2735" s="30" t="str">
        <f t="shared" si="244"/>
        <v/>
      </c>
      <c r="N2735" s="20">
        <f t="shared" ca="1" si="243"/>
        <v>22</v>
      </c>
      <c r="O2735" s="53">
        <f t="shared" ca="1" si="246"/>
        <v>3688724.3172125667</v>
      </c>
      <c r="P2735" s="11">
        <f t="shared" ca="1" si="245"/>
        <v>188124940.17784089</v>
      </c>
      <c r="Q2735" s="30">
        <f t="shared" ca="1" si="242"/>
        <v>0</v>
      </c>
    </row>
    <row r="2736" spans="12:17">
      <c r="L2736" s="10"/>
      <c r="M2736" s="30" t="str">
        <f t="shared" si="244"/>
        <v/>
      </c>
      <c r="N2736" s="20">
        <f t="shared" ca="1" si="243"/>
        <v>33</v>
      </c>
      <c r="O2736" s="53">
        <f t="shared" ca="1" si="246"/>
        <v>3762498.803556818</v>
      </c>
      <c r="P2736" s="11">
        <f t="shared" ca="1" si="245"/>
        <v>191887438.98139772</v>
      </c>
      <c r="Q2736" s="30">
        <f t="shared" ca="1" si="242"/>
        <v>0</v>
      </c>
    </row>
    <row r="2737" spans="12:17">
      <c r="L2737" s="10"/>
      <c r="M2737" s="30" t="str">
        <f t="shared" si="244"/>
        <v/>
      </c>
      <c r="N2737" s="20">
        <f t="shared" ca="1" si="243"/>
        <v>85</v>
      </c>
      <c r="O2737" s="53">
        <f t="shared" ca="1" si="246"/>
        <v>-3837748.7796279546</v>
      </c>
      <c r="P2737" s="11">
        <f t="shared" ca="1" si="245"/>
        <v>188049690.20176977</v>
      </c>
      <c r="Q2737" s="30">
        <f t="shared" ca="1" si="242"/>
        <v>1</v>
      </c>
    </row>
    <row r="2738" spans="12:17">
      <c r="L2738" s="10"/>
      <c r="M2738" s="30" t="str">
        <f t="shared" si="244"/>
        <v/>
      </c>
      <c r="N2738" s="20">
        <f t="shared" ca="1" si="243"/>
        <v>25</v>
      </c>
      <c r="O2738" s="53">
        <f t="shared" ca="1" si="246"/>
        <v>3760993.8040353954</v>
      </c>
      <c r="P2738" s="11">
        <f t="shared" ca="1" si="245"/>
        <v>191810684.00580516</v>
      </c>
      <c r="Q2738" s="30">
        <f t="shared" ca="1" si="242"/>
        <v>0</v>
      </c>
    </row>
    <row r="2739" spans="12:17">
      <c r="L2739" s="10"/>
      <c r="M2739" s="30" t="str">
        <f t="shared" si="244"/>
        <v/>
      </c>
      <c r="N2739" s="20">
        <f t="shared" ca="1" si="243"/>
        <v>17</v>
      </c>
      <c r="O2739" s="53">
        <f t="shared" ca="1" si="246"/>
        <v>3836213.6801161035</v>
      </c>
      <c r="P2739" s="11">
        <f t="shared" ca="1" si="245"/>
        <v>195646897.68592128</v>
      </c>
      <c r="Q2739" s="30">
        <f t="shared" ca="1" si="242"/>
        <v>0</v>
      </c>
    </row>
    <row r="2740" spans="12:17">
      <c r="L2740" s="10"/>
      <c r="M2740" s="30" t="str">
        <f t="shared" si="244"/>
        <v/>
      </c>
      <c r="N2740" s="20">
        <f t="shared" ca="1" si="243"/>
        <v>52</v>
      </c>
      <c r="O2740" s="53">
        <f t="shared" ca="1" si="246"/>
        <v>3912937.9537184257</v>
      </c>
      <c r="P2740" s="11">
        <f t="shared" ca="1" si="245"/>
        <v>199559835.63963971</v>
      </c>
      <c r="Q2740" s="30">
        <f t="shared" ca="1" si="242"/>
        <v>0</v>
      </c>
    </row>
    <row r="2741" spans="12:17">
      <c r="L2741" s="10"/>
      <c r="M2741" s="30" t="str">
        <f t="shared" si="244"/>
        <v/>
      </c>
      <c r="N2741" s="20">
        <f t="shared" ca="1" si="243"/>
        <v>46</v>
      </c>
      <c r="O2741" s="53">
        <f t="shared" ca="1" si="246"/>
        <v>3991196.7127927942</v>
      </c>
      <c r="P2741" s="11">
        <f t="shared" ca="1" si="245"/>
        <v>203551032.35243249</v>
      </c>
      <c r="Q2741" s="30">
        <f t="shared" ca="1" si="242"/>
        <v>0</v>
      </c>
    </row>
    <row r="2742" spans="12:17">
      <c r="L2742" s="10"/>
      <c r="M2742" s="30" t="str">
        <f t="shared" si="244"/>
        <v/>
      </c>
      <c r="N2742" s="20">
        <f t="shared" ca="1" si="243"/>
        <v>81</v>
      </c>
      <c r="O2742" s="53">
        <f t="shared" ca="1" si="246"/>
        <v>-4071020.6470486498</v>
      </c>
      <c r="P2742" s="11">
        <f t="shared" ca="1" si="245"/>
        <v>199480011.70538384</v>
      </c>
      <c r="Q2742" s="30">
        <f t="shared" ca="1" si="242"/>
        <v>1</v>
      </c>
    </row>
    <row r="2743" spans="12:17">
      <c r="L2743" s="10"/>
      <c r="M2743" s="30" t="str">
        <f t="shared" si="244"/>
        <v/>
      </c>
      <c r="N2743" s="20">
        <f t="shared" ca="1" si="243"/>
        <v>31</v>
      </c>
      <c r="O2743" s="53">
        <f t="shared" ca="1" si="246"/>
        <v>3989600.2341076769</v>
      </c>
      <c r="P2743" s="11">
        <f t="shared" ca="1" si="245"/>
        <v>203469611.93949151</v>
      </c>
      <c r="Q2743" s="30">
        <f t="shared" ca="1" si="242"/>
        <v>0</v>
      </c>
    </row>
    <row r="2744" spans="12:17">
      <c r="L2744" s="10"/>
      <c r="M2744" s="30" t="str">
        <f t="shared" si="244"/>
        <v/>
      </c>
      <c r="N2744" s="20">
        <f t="shared" ca="1" si="243"/>
        <v>57</v>
      </c>
      <c r="O2744" s="53">
        <f t="shared" ca="1" si="246"/>
        <v>4069392.2387898304</v>
      </c>
      <c r="P2744" s="11">
        <f t="shared" ca="1" si="245"/>
        <v>207539004.17828134</v>
      </c>
      <c r="Q2744" s="30">
        <f t="shared" ca="1" si="242"/>
        <v>0</v>
      </c>
    </row>
    <row r="2745" spans="12:17">
      <c r="L2745" s="10"/>
      <c r="M2745" s="30" t="str">
        <f t="shared" si="244"/>
        <v/>
      </c>
      <c r="N2745" s="20">
        <f t="shared" ca="1" si="243"/>
        <v>56</v>
      </c>
      <c r="O2745" s="53">
        <f t="shared" ca="1" si="246"/>
        <v>4150780.0835656268</v>
      </c>
      <c r="P2745" s="11">
        <f t="shared" ca="1" si="245"/>
        <v>211689784.26184696</v>
      </c>
      <c r="Q2745" s="30">
        <f t="shared" ca="1" si="242"/>
        <v>0</v>
      </c>
    </row>
    <row r="2746" spans="12:17">
      <c r="L2746" s="10"/>
      <c r="M2746" s="30" t="str">
        <f t="shared" si="244"/>
        <v/>
      </c>
      <c r="N2746" s="20">
        <f t="shared" ca="1" si="243"/>
        <v>4</v>
      </c>
      <c r="O2746" s="53">
        <f t="shared" ca="1" si="246"/>
        <v>4233795.6852369392</v>
      </c>
      <c r="P2746" s="11">
        <f t="shared" ca="1" si="245"/>
        <v>215923579.94708389</v>
      </c>
      <c r="Q2746" s="30">
        <f t="shared" ca="1" si="242"/>
        <v>0</v>
      </c>
    </row>
    <row r="2747" spans="12:17">
      <c r="L2747" s="10"/>
      <c r="M2747" s="30" t="str">
        <f t="shared" si="244"/>
        <v/>
      </c>
      <c r="N2747" s="20">
        <f t="shared" ca="1" si="243"/>
        <v>27</v>
      </c>
      <c r="O2747" s="53">
        <f t="shared" ca="1" si="246"/>
        <v>4318471.5989416782</v>
      </c>
      <c r="P2747" s="11">
        <f t="shared" ca="1" si="245"/>
        <v>220242051.54602557</v>
      </c>
      <c r="Q2747" s="30">
        <f t="shared" ca="1" si="242"/>
        <v>0</v>
      </c>
    </row>
    <row r="2748" spans="12:17">
      <c r="L2748" s="10"/>
      <c r="M2748" s="30" t="str">
        <f t="shared" si="244"/>
        <v/>
      </c>
      <c r="N2748" s="20">
        <f t="shared" ca="1" si="243"/>
        <v>30</v>
      </c>
      <c r="O2748" s="53">
        <f t="shared" ca="1" si="246"/>
        <v>4404841.0309205111</v>
      </c>
      <c r="P2748" s="11">
        <f t="shared" ca="1" si="245"/>
        <v>224646892.57694608</v>
      </c>
      <c r="Q2748" s="30">
        <f t="shared" ca="1" si="242"/>
        <v>0</v>
      </c>
    </row>
    <row r="2749" spans="12:17">
      <c r="L2749" s="10"/>
      <c r="M2749" s="30" t="str">
        <f t="shared" si="244"/>
        <v/>
      </c>
      <c r="N2749" s="20">
        <f t="shared" ca="1" si="243"/>
        <v>92</v>
      </c>
      <c r="O2749" s="53">
        <f t="shared" ca="1" si="246"/>
        <v>-4492937.8515389217</v>
      </c>
      <c r="P2749" s="11">
        <f t="shared" ca="1" si="245"/>
        <v>220153954.72540715</v>
      </c>
      <c r="Q2749" s="30">
        <f t="shared" ca="1" si="242"/>
        <v>1</v>
      </c>
    </row>
    <row r="2750" spans="12:17">
      <c r="L2750" s="10"/>
      <c r="M2750" s="30" t="str">
        <f t="shared" si="244"/>
        <v/>
      </c>
      <c r="N2750" s="20">
        <f t="shared" ca="1" si="243"/>
        <v>28</v>
      </c>
      <c r="O2750" s="53">
        <f t="shared" ca="1" si="246"/>
        <v>4403079.0945081431</v>
      </c>
      <c r="P2750" s="11">
        <f t="shared" ca="1" si="245"/>
        <v>224557033.81991529</v>
      </c>
      <c r="Q2750" s="30">
        <f t="shared" ca="1" si="242"/>
        <v>0</v>
      </c>
    </row>
    <row r="2751" spans="12:17">
      <c r="L2751" s="10"/>
      <c r="M2751" s="30" t="str">
        <f t="shared" si="244"/>
        <v/>
      </c>
      <c r="N2751" s="20">
        <f t="shared" ca="1" si="243"/>
        <v>60</v>
      </c>
      <c r="O2751" s="53">
        <f t="shared" ca="1" si="246"/>
        <v>-4491140.6763983062</v>
      </c>
      <c r="P2751" s="11">
        <f t="shared" ca="1" si="245"/>
        <v>220065893.14351699</v>
      </c>
      <c r="Q2751" s="30">
        <f t="shared" ca="1" si="242"/>
        <v>1</v>
      </c>
    </row>
    <row r="2752" spans="12:17">
      <c r="L2752" s="10"/>
      <c r="M2752" s="30" t="str">
        <f t="shared" si="244"/>
        <v/>
      </c>
      <c r="N2752" s="20">
        <f t="shared" ca="1" si="243"/>
        <v>46</v>
      </c>
      <c r="O2752" s="53">
        <f t="shared" ca="1" si="246"/>
        <v>4401317.8628703402</v>
      </c>
      <c r="P2752" s="11">
        <f t="shared" ca="1" si="245"/>
        <v>224467211.00638732</v>
      </c>
      <c r="Q2752" s="30">
        <f t="shared" ca="1" si="242"/>
        <v>0</v>
      </c>
    </row>
    <row r="2753" spans="12:17">
      <c r="L2753" s="10"/>
      <c r="M2753" s="30" t="str">
        <f t="shared" si="244"/>
        <v/>
      </c>
      <c r="N2753" s="20">
        <f t="shared" ca="1" si="243"/>
        <v>33</v>
      </c>
      <c r="O2753" s="53">
        <f t="shared" ca="1" si="246"/>
        <v>4489344.2201277465</v>
      </c>
      <c r="P2753" s="11">
        <f t="shared" ca="1" si="245"/>
        <v>228956555.22651505</v>
      </c>
      <c r="Q2753" s="30">
        <f t="shared" ca="1" si="242"/>
        <v>0</v>
      </c>
    </row>
    <row r="2754" spans="12:17">
      <c r="L2754" s="10"/>
      <c r="M2754" s="30" t="str">
        <f t="shared" si="244"/>
        <v/>
      </c>
      <c r="N2754" s="20">
        <f t="shared" ca="1" si="243"/>
        <v>64</v>
      </c>
      <c r="O2754" s="53">
        <f t="shared" ca="1" si="246"/>
        <v>-4579131.1045303009</v>
      </c>
      <c r="P2754" s="11">
        <f t="shared" ca="1" si="245"/>
        <v>224377424.12198475</v>
      </c>
      <c r="Q2754" s="30">
        <f t="shared" ca="1" si="242"/>
        <v>1</v>
      </c>
    </row>
    <row r="2755" spans="12:17">
      <c r="L2755" s="10"/>
      <c r="M2755" s="30" t="str">
        <f t="shared" si="244"/>
        <v/>
      </c>
      <c r="N2755" s="20">
        <f t="shared" ca="1" si="243"/>
        <v>49</v>
      </c>
      <c r="O2755" s="53">
        <f t="shared" ca="1" si="246"/>
        <v>4487548.4824396949</v>
      </c>
      <c r="P2755" s="11">
        <f t="shared" ca="1" si="245"/>
        <v>228864972.60442445</v>
      </c>
      <c r="Q2755" s="30">
        <f t="shared" ca="1" si="242"/>
        <v>0</v>
      </c>
    </row>
    <row r="2756" spans="12:17">
      <c r="L2756" s="10"/>
      <c r="M2756" s="30" t="str">
        <f t="shared" si="244"/>
        <v/>
      </c>
      <c r="N2756" s="20">
        <f t="shared" ca="1" si="243"/>
        <v>23</v>
      </c>
      <c r="O2756" s="53">
        <f t="shared" ca="1" si="246"/>
        <v>4577299.4520884892</v>
      </c>
      <c r="P2756" s="11">
        <f t="shared" ca="1" si="245"/>
        <v>233442272.05651292</v>
      </c>
      <c r="Q2756" s="30">
        <f t="shared" ca="1" si="242"/>
        <v>0</v>
      </c>
    </row>
    <row r="2757" spans="12:17">
      <c r="L2757" s="10"/>
      <c r="M2757" s="30" t="str">
        <f t="shared" si="244"/>
        <v/>
      </c>
      <c r="N2757" s="20">
        <f t="shared" ca="1" si="243"/>
        <v>12</v>
      </c>
      <c r="O2757" s="53">
        <f t="shared" ca="1" si="246"/>
        <v>4668845.4411302581</v>
      </c>
      <c r="P2757" s="11">
        <f t="shared" ca="1" si="245"/>
        <v>238111117.49764317</v>
      </c>
      <c r="Q2757" s="30">
        <f t="shared" ca="1" si="242"/>
        <v>0</v>
      </c>
    </row>
    <row r="2758" spans="12:17">
      <c r="L2758" s="10"/>
      <c r="M2758" s="30" t="str">
        <f t="shared" si="244"/>
        <v/>
      </c>
      <c r="N2758" s="20">
        <f t="shared" ca="1" si="243"/>
        <v>43</v>
      </c>
      <c r="O2758" s="53">
        <f t="shared" ca="1" si="246"/>
        <v>4762222.3499528635</v>
      </c>
      <c r="P2758" s="11">
        <f t="shared" ca="1" si="245"/>
        <v>242873339.84759605</v>
      </c>
      <c r="Q2758" s="30">
        <f t="shared" ca="1" si="242"/>
        <v>0</v>
      </c>
    </row>
    <row r="2759" spans="12:17">
      <c r="L2759" s="10"/>
      <c r="M2759" s="30" t="str">
        <f t="shared" si="244"/>
        <v/>
      </c>
      <c r="N2759" s="20">
        <f t="shared" ca="1" si="243"/>
        <v>39</v>
      </c>
      <c r="O2759" s="53">
        <f t="shared" ca="1" si="246"/>
        <v>4857466.7969519207</v>
      </c>
      <c r="P2759" s="11">
        <f t="shared" ca="1" si="245"/>
        <v>247730806.64454797</v>
      </c>
      <c r="Q2759" s="30">
        <f t="shared" ca="1" si="242"/>
        <v>0</v>
      </c>
    </row>
    <row r="2760" spans="12:17">
      <c r="L2760" s="10"/>
      <c r="M2760" s="30" t="str">
        <f t="shared" si="244"/>
        <v/>
      </c>
      <c r="N2760" s="20">
        <f t="shared" ca="1" si="243"/>
        <v>52</v>
      </c>
      <c r="O2760" s="53">
        <f t="shared" ca="1" si="246"/>
        <v>4954616.1328909593</v>
      </c>
      <c r="P2760" s="11">
        <f t="shared" ca="1" si="245"/>
        <v>252685422.77743894</v>
      </c>
      <c r="Q2760" s="30">
        <f t="shared" ca="1" si="242"/>
        <v>0</v>
      </c>
    </row>
    <row r="2761" spans="12:17">
      <c r="L2761" s="10"/>
      <c r="M2761" s="30" t="str">
        <f t="shared" si="244"/>
        <v/>
      </c>
      <c r="N2761" s="20">
        <f t="shared" ca="1" si="243"/>
        <v>48</v>
      </c>
      <c r="O2761" s="53">
        <f t="shared" ca="1" si="246"/>
        <v>5053708.4555487791</v>
      </c>
      <c r="P2761" s="11">
        <f t="shared" ca="1" si="245"/>
        <v>257739131.23298773</v>
      </c>
      <c r="Q2761" s="30">
        <f t="shared" ca="1" si="242"/>
        <v>0</v>
      </c>
    </row>
    <row r="2762" spans="12:17">
      <c r="L2762" s="10"/>
      <c r="M2762" s="30" t="str">
        <f t="shared" si="244"/>
        <v/>
      </c>
      <c r="N2762" s="20">
        <f t="shared" ca="1" si="243"/>
        <v>15</v>
      </c>
      <c r="O2762" s="53">
        <f t="shared" ca="1" si="246"/>
        <v>5154782.6246597543</v>
      </c>
      <c r="P2762" s="11">
        <f t="shared" ca="1" si="245"/>
        <v>262893913.85764748</v>
      </c>
      <c r="Q2762" s="30">
        <f t="shared" ca="1" si="242"/>
        <v>0</v>
      </c>
    </row>
    <row r="2763" spans="12:17">
      <c r="L2763" s="10"/>
      <c r="M2763" s="30" t="str">
        <f t="shared" si="244"/>
        <v/>
      </c>
      <c r="N2763" s="20">
        <f t="shared" ca="1" si="243"/>
        <v>76</v>
      </c>
      <c r="O2763" s="53">
        <f t="shared" ca="1" si="246"/>
        <v>-5257878.2771529499</v>
      </c>
      <c r="P2763" s="11">
        <f t="shared" ca="1" si="245"/>
        <v>257636035.58049452</v>
      </c>
      <c r="Q2763" s="30">
        <f t="shared" ca="1" si="242"/>
        <v>1</v>
      </c>
    </row>
    <row r="2764" spans="12:17">
      <c r="L2764" s="10"/>
      <c r="M2764" s="30" t="str">
        <f t="shared" si="244"/>
        <v/>
      </c>
      <c r="N2764" s="20">
        <f t="shared" ca="1" si="243"/>
        <v>61</v>
      </c>
      <c r="O2764" s="53">
        <f t="shared" ca="1" si="246"/>
        <v>-5152720.7116098907</v>
      </c>
      <c r="P2764" s="11">
        <f t="shared" ca="1" si="245"/>
        <v>252483314.86888462</v>
      </c>
      <c r="Q2764" s="30">
        <f t="shared" ca="1" si="242"/>
        <v>2</v>
      </c>
    </row>
    <row r="2765" spans="12:17">
      <c r="L2765" s="10"/>
      <c r="M2765" s="30" t="str">
        <f t="shared" si="244"/>
        <v/>
      </c>
      <c r="N2765" s="20">
        <f t="shared" ca="1" si="243"/>
        <v>18</v>
      </c>
      <c r="O2765" s="53">
        <f t="shared" ca="1" si="246"/>
        <v>5049666.2973776925</v>
      </c>
      <c r="P2765" s="11">
        <f t="shared" ca="1" si="245"/>
        <v>257532981.16626233</v>
      </c>
      <c r="Q2765" s="30">
        <f t="shared" ca="1" si="242"/>
        <v>0</v>
      </c>
    </row>
    <row r="2766" spans="12:17">
      <c r="L2766" s="10"/>
      <c r="M2766" s="30" t="str">
        <f t="shared" si="244"/>
        <v/>
      </c>
      <c r="N2766" s="20">
        <f t="shared" ca="1" si="243"/>
        <v>2</v>
      </c>
      <c r="O2766" s="53">
        <f t="shared" ca="1" si="246"/>
        <v>5150659.6233252464</v>
      </c>
      <c r="P2766" s="11">
        <f t="shared" ca="1" si="245"/>
        <v>262683640.78958759</v>
      </c>
      <c r="Q2766" s="30">
        <f t="shared" ca="1" si="242"/>
        <v>0</v>
      </c>
    </row>
    <row r="2767" spans="12:17">
      <c r="L2767" s="10"/>
      <c r="M2767" s="30" t="str">
        <f t="shared" si="244"/>
        <v/>
      </c>
      <c r="N2767" s="20">
        <f t="shared" ca="1" si="243"/>
        <v>50</v>
      </c>
      <c r="O2767" s="53">
        <f t="shared" ca="1" si="246"/>
        <v>5253672.8157917522</v>
      </c>
      <c r="P2767" s="11">
        <f t="shared" ca="1" si="245"/>
        <v>267937313.60537934</v>
      </c>
      <c r="Q2767" s="30">
        <f t="shared" ca="1" si="242"/>
        <v>0</v>
      </c>
    </row>
    <row r="2768" spans="12:17">
      <c r="L2768" s="10"/>
      <c r="M2768" s="30" t="str">
        <f t="shared" si="244"/>
        <v/>
      </c>
      <c r="N2768" s="20">
        <f t="shared" ca="1" si="243"/>
        <v>39</v>
      </c>
      <c r="O2768" s="53">
        <f t="shared" ca="1" si="246"/>
        <v>5358746.2721075872</v>
      </c>
      <c r="P2768" s="11">
        <f t="shared" ca="1" si="245"/>
        <v>273296059.87748694</v>
      </c>
      <c r="Q2768" s="30">
        <f t="shared" ca="1" si="242"/>
        <v>0</v>
      </c>
    </row>
    <row r="2769" spans="12:17">
      <c r="L2769" s="10"/>
      <c r="M2769" s="30" t="str">
        <f t="shared" si="244"/>
        <v/>
      </c>
      <c r="N2769" s="20">
        <f t="shared" ca="1" si="243"/>
        <v>96</v>
      </c>
      <c r="O2769" s="53">
        <f t="shared" ca="1" si="246"/>
        <v>-5465921.1975497389</v>
      </c>
      <c r="P2769" s="11">
        <f t="shared" ca="1" si="245"/>
        <v>267830138.67993721</v>
      </c>
      <c r="Q2769" s="30">
        <f t="shared" ca="1" si="242"/>
        <v>1</v>
      </c>
    </row>
    <row r="2770" spans="12:17">
      <c r="L2770" s="10"/>
      <c r="M2770" s="30" t="str">
        <f t="shared" si="244"/>
        <v/>
      </c>
      <c r="N2770" s="20">
        <f t="shared" ca="1" si="243"/>
        <v>9</v>
      </c>
      <c r="O2770" s="53">
        <f t="shared" ca="1" si="246"/>
        <v>5356602.7735987445</v>
      </c>
      <c r="P2770" s="11">
        <f t="shared" ca="1" si="245"/>
        <v>273186741.45353597</v>
      </c>
      <c r="Q2770" s="30">
        <f t="shared" ca="1" si="242"/>
        <v>0</v>
      </c>
    </row>
    <row r="2771" spans="12:17">
      <c r="L2771" s="10"/>
      <c r="M2771" s="30" t="str">
        <f t="shared" si="244"/>
        <v/>
      </c>
      <c r="N2771" s="20">
        <f t="shared" ca="1" si="243"/>
        <v>80</v>
      </c>
      <c r="O2771" s="53">
        <f t="shared" ca="1" si="246"/>
        <v>-5463734.8290707199</v>
      </c>
      <c r="P2771" s="11">
        <f t="shared" ca="1" si="245"/>
        <v>267723006.62446526</v>
      </c>
      <c r="Q2771" s="30">
        <f t="shared" ca="1" si="242"/>
        <v>1</v>
      </c>
    </row>
    <row r="2772" spans="12:17">
      <c r="L2772" s="10"/>
      <c r="M2772" s="30" t="str">
        <f t="shared" si="244"/>
        <v/>
      </c>
      <c r="N2772" s="20">
        <f t="shared" ca="1" si="243"/>
        <v>21</v>
      </c>
      <c r="O2772" s="53">
        <f t="shared" ca="1" si="246"/>
        <v>5354460.132489305</v>
      </c>
      <c r="P2772" s="11">
        <f t="shared" ca="1" si="245"/>
        <v>273077466.75695455</v>
      </c>
      <c r="Q2772" s="30">
        <f t="shared" ca="1" si="242"/>
        <v>0</v>
      </c>
    </row>
    <row r="2773" spans="12:17">
      <c r="L2773" s="10"/>
      <c r="M2773" s="30" t="str">
        <f t="shared" si="244"/>
        <v/>
      </c>
      <c r="N2773" s="20">
        <f t="shared" ca="1" si="243"/>
        <v>91</v>
      </c>
      <c r="O2773" s="53">
        <f t="shared" ca="1" si="246"/>
        <v>-5461549.3351390911</v>
      </c>
      <c r="P2773" s="11">
        <f t="shared" ca="1" si="245"/>
        <v>267615917.42181545</v>
      </c>
      <c r="Q2773" s="30">
        <f t="shared" ca="1" si="242"/>
        <v>1</v>
      </c>
    </row>
    <row r="2774" spans="12:17">
      <c r="L2774" s="10"/>
      <c r="M2774" s="30" t="str">
        <f t="shared" si="244"/>
        <v/>
      </c>
      <c r="N2774" s="20">
        <f t="shared" ca="1" si="243"/>
        <v>58</v>
      </c>
      <c r="O2774" s="53">
        <f t="shared" ca="1" si="246"/>
        <v>5352318.348436309</v>
      </c>
      <c r="P2774" s="11">
        <f t="shared" ca="1" si="245"/>
        <v>272968235.77025175</v>
      </c>
      <c r="Q2774" s="30">
        <f t="shared" ca="1" si="242"/>
        <v>0</v>
      </c>
    </row>
    <row r="2775" spans="12:17">
      <c r="L2775" s="10"/>
      <c r="M2775" s="30" t="str">
        <f t="shared" si="244"/>
        <v/>
      </c>
      <c r="N2775" s="20">
        <f t="shared" ca="1" si="243"/>
        <v>77</v>
      </c>
      <c r="O2775" s="53">
        <f t="shared" ca="1" si="246"/>
        <v>-5459364.7154050348</v>
      </c>
      <c r="P2775" s="11">
        <f t="shared" ca="1" si="245"/>
        <v>267508871.0548467</v>
      </c>
      <c r="Q2775" s="30">
        <f t="shared" ca="1" si="242"/>
        <v>1</v>
      </c>
    </row>
    <row r="2776" spans="12:17">
      <c r="L2776" s="10"/>
      <c r="M2776" s="30" t="str">
        <f t="shared" si="244"/>
        <v/>
      </c>
      <c r="N2776" s="20">
        <f t="shared" ca="1" si="243"/>
        <v>19</v>
      </c>
      <c r="O2776" s="53">
        <f t="shared" ca="1" si="246"/>
        <v>5350177.421096934</v>
      </c>
      <c r="P2776" s="11">
        <f t="shared" ca="1" si="245"/>
        <v>272859048.47594362</v>
      </c>
      <c r="Q2776" s="30">
        <f t="shared" ca="1" si="242"/>
        <v>0</v>
      </c>
    </row>
    <row r="2777" spans="12:17">
      <c r="L2777" s="10"/>
      <c r="M2777" s="30" t="str">
        <f t="shared" si="244"/>
        <v/>
      </c>
      <c r="N2777" s="20">
        <f t="shared" ca="1" si="243"/>
        <v>7</v>
      </c>
      <c r="O2777" s="53">
        <f t="shared" ca="1" si="246"/>
        <v>5457180.9695188729</v>
      </c>
      <c r="P2777" s="11">
        <f t="shared" ca="1" si="245"/>
        <v>278316229.44546252</v>
      </c>
      <c r="Q2777" s="30">
        <f t="shared" ca="1" si="242"/>
        <v>0</v>
      </c>
    </row>
    <row r="2778" spans="12:17">
      <c r="L2778" s="10"/>
      <c r="M2778" s="30" t="str">
        <f t="shared" si="244"/>
        <v/>
      </c>
      <c r="N2778" s="20">
        <f t="shared" ca="1" si="243"/>
        <v>53</v>
      </c>
      <c r="O2778" s="53">
        <f t="shared" ca="1" si="246"/>
        <v>5566324.5889092507</v>
      </c>
      <c r="P2778" s="11">
        <f t="shared" ca="1" si="245"/>
        <v>283882554.03437179</v>
      </c>
      <c r="Q2778" s="30">
        <f t="shared" ca="1" si="242"/>
        <v>0</v>
      </c>
    </row>
    <row r="2779" spans="12:17">
      <c r="L2779" s="10"/>
      <c r="M2779" s="30" t="str">
        <f t="shared" si="244"/>
        <v/>
      </c>
      <c r="N2779" s="20">
        <f t="shared" ca="1" si="243"/>
        <v>11</v>
      </c>
      <c r="O2779" s="53">
        <f t="shared" ca="1" si="246"/>
        <v>5677651.0806874363</v>
      </c>
      <c r="P2779" s="11">
        <f t="shared" ca="1" si="245"/>
        <v>289560205.11505926</v>
      </c>
      <c r="Q2779" s="30">
        <f t="shared" ca="1" si="242"/>
        <v>0</v>
      </c>
    </row>
    <row r="2780" spans="12:17">
      <c r="L2780" s="10"/>
      <c r="M2780" s="30" t="str">
        <f t="shared" si="244"/>
        <v/>
      </c>
      <c r="N2780" s="20">
        <f t="shared" ca="1" si="243"/>
        <v>0</v>
      </c>
      <c r="O2780" s="53">
        <f t="shared" ca="1" si="246"/>
        <v>5791204.102301185</v>
      </c>
      <c r="P2780" s="11">
        <f t="shared" ca="1" si="245"/>
        <v>295351409.21736044</v>
      </c>
      <c r="Q2780" s="30">
        <f t="shared" ca="1" si="242"/>
        <v>0</v>
      </c>
    </row>
    <row r="2781" spans="12:17">
      <c r="L2781" s="10"/>
      <c r="M2781" s="30" t="str">
        <f t="shared" si="244"/>
        <v/>
      </c>
      <c r="N2781" s="20">
        <f t="shared" ca="1" si="243"/>
        <v>88</v>
      </c>
      <c r="O2781" s="53">
        <f t="shared" ca="1" si="246"/>
        <v>-5907028.1843472086</v>
      </c>
      <c r="P2781" s="11">
        <f t="shared" ca="1" si="245"/>
        <v>289444381.03301322</v>
      </c>
      <c r="Q2781" s="30">
        <f t="shared" ref="Q2781:Q2844" ca="1" si="247">IF(O2781="","",IF(O2781&gt;0,0,1+Q2780))</f>
        <v>1</v>
      </c>
    </row>
    <row r="2782" spans="12:17">
      <c r="L2782" s="10"/>
      <c r="M2782" s="30" t="str">
        <f t="shared" si="244"/>
        <v/>
      </c>
      <c r="N2782" s="20">
        <f t="shared" ca="1" si="243"/>
        <v>21</v>
      </c>
      <c r="O2782" s="53">
        <f t="shared" ca="1" si="246"/>
        <v>5788887.620660265</v>
      </c>
      <c r="P2782" s="11">
        <f t="shared" ca="1" si="245"/>
        <v>295233268.65367347</v>
      </c>
      <c r="Q2782" s="30">
        <f t="shared" ca="1" si="247"/>
        <v>0</v>
      </c>
    </row>
    <row r="2783" spans="12:17">
      <c r="L2783" s="10"/>
      <c r="M2783" s="30" t="str">
        <f t="shared" si="244"/>
        <v/>
      </c>
      <c r="N2783" s="20">
        <f t="shared" ca="1" si="243"/>
        <v>45</v>
      </c>
      <c r="O2783" s="53">
        <f t="shared" ca="1" si="246"/>
        <v>5904665.3730734698</v>
      </c>
      <c r="P2783" s="11">
        <f t="shared" ca="1" si="245"/>
        <v>301137934.02674693</v>
      </c>
      <c r="Q2783" s="30">
        <f t="shared" ca="1" si="247"/>
        <v>0</v>
      </c>
    </row>
    <row r="2784" spans="12:17">
      <c r="L2784" s="10"/>
      <c r="M2784" s="30" t="str">
        <f t="shared" si="244"/>
        <v/>
      </c>
      <c r="N2784" s="20">
        <f t="shared" ca="1" si="243"/>
        <v>41</v>
      </c>
      <c r="O2784" s="53">
        <f t="shared" ca="1" si="246"/>
        <v>6022758.6805349384</v>
      </c>
      <c r="P2784" s="11">
        <f t="shared" ca="1" si="245"/>
        <v>307160692.70728189</v>
      </c>
      <c r="Q2784" s="30">
        <f t="shared" ca="1" si="247"/>
        <v>0</v>
      </c>
    </row>
    <row r="2785" spans="12:17">
      <c r="L2785" s="10"/>
      <c r="M2785" s="30" t="str">
        <f t="shared" si="244"/>
        <v/>
      </c>
      <c r="N2785" s="20">
        <f t="shared" ca="1" si="243"/>
        <v>89</v>
      </c>
      <c r="O2785" s="53">
        <f t="shared" ca="1" si="246"/>
        <v>-6143213.8541456377</v>
      </c>
      <c r="P2785" s="11">
        <f t="shared" ca="1" si="245"/>
        <v>301017478.85313624</v>
      </c>
      <c r="Q2785" s="30">
        <f t="shared" ca="1" si="247"/>
        <v>1</v>
      </c>
    </row>
    <row r="2786" spans="12:17">
      <c r="L2786" s="10"/>
      <c r="M2786" s="30" t="str">
        <f t="shared" si="244"/>
        <v/>
      </c>
      <c r="N2786" s="20">
        <f t="shared" ca="1" si="243"/>
        <v>56</v>
      </c>
      <c r="O2786" s="53">
        <f t="shared" ca="1" si="246"/>
        <v>6020349.5770627251</v>
      </c>
      <c r="P2786" s="11">
        <f t="shared" ca="1" si="245"/>
        <v>307037828.43019897</v>
      </c>
      <c r="Q2786" s="30">
        <f t="shared" ca="1" si="247"/>
        <v>0</v>
      </c>
    </row>
    <row r="2787" spans="12:17">
      <c r="L2787" s="10"/>
      <c r="M2787" s="30" t="str">
        <f t="shared" si="244"/>
        <v/>
      </c>
      <c r="N2787" s="20">
        <f t="shared" ca="1" si="243"/>
        <v>91</v>
      </c>
      <c r="O2787" s="53">
        <f t="shared" ca="1" si="246"/>
        <v>-6140756.5686039794</v>
      </c>
      <c r="P2787" s="11">
        <f t="shared" ca="1" si="245"/>
        <v>300897071.86159497</v>
      </c>
      <c r="Q2787" s="30">
        <f t="shared" ca="1" si="247"/>
        <v>1</v>
      </c>
    </row>
    <row r="2788" spans="12:17">
      <c r="L2788" s="10"/>
      <c r="M2788" s="30" t="str">
        <f t="shared" si="244"/>
        <v/>
      </c>
      <c r="N2788" s="20">
        <f t="shared" ca="1" si="243"/>
        <v>67</v>
      </c>
      <c r="O2788" s="53">
        <f t="shared" ca="1" si="246"/>
        <v>-6017941.4372318992</v>
      </c>
      <c r="P2788" s="11">
        <f t="shared" ca="1" si="245"/>
        <v>294879130.42436308</v>
      </c>
      <c r="Q2788" s="30">
        <f t="shared" ca="1" si="247"/>
        <v>2</v>
      </c>
    </row>
    <row r="2789" spans="12:17">
      <c r="L2789" s="10"/>
      <c r="M2789" s="30" t="str">
        <f t="shared" si="244"/>
        <v/>
      </c>
      <c r="N2789" s="20">
        <f t="shared" ca="1" si="243"/>
        <v>30</v>
      </c>
      <c r="O2789" s="53">
        <f t="shared" ca="1" si="246"/>
        <v>5897582.6084872615</v>
      </c>
      <c r="P2789" s="11">
        <f t="shared" ca="1" si="245"/>
        <v>300776713.03285033</v>
      </c>
      <c r="Q2789" s="30">
        <f t="shared" ca="1" si="247"/>
        <v>0</v>
      </c>
    </row>
    <row r="2790" spans="12:17">
      <c r="L2790" s="10"/>
      <c r="M2790" s="30" t="str">
        <f t="shared" si="244"/>
        <v/>
      </c>
      <c r="N2790" s="20">
        <f t="shared" ca="1" si="243"/>
        <v>82</v>
      </c>
      <c r="O2790" s="53">
        <f t="shared" ca="1" si="246"/>
        <v>-6015534.2606570069</v>
      </c>
      <c r="P2790" s="11">
        <f t="shared" ca="1" si="245"/>
        <v>294761178.77219331</v>
      </c>
      <c r="Q2790" s="30">
        <f t="shared" ca="1" si="247"/>
        <v>1</v>
      </c>
    </row>
    <row r="2791" spans="12:17">
      <c r="L2791" s="10"/>
      <c r="M2791" s="30" t="str">
        <f t="shared" si="244"/>
        <v/>
      </c>
      <c r="N2791" s="20">
        <f t="shared" ca="1" si="243"/>
        <v>52</v>
      </c>
      <c r="O2791" s="53">
        <f t="shared" ca="1" si="246"/>
        <v>5895223.5754438667</v>
      </c>
      <c r="P2791" s="11">
        <f t="shared" ca="1" si="245"/>
        <v>300656402.34763718</v>
      </c>
      <c r="Q2791" s="30">
        <f t="shared" ca="1" si="247"/>
        <v>0</v>
      </c>
    </row>
    <row r="2792" spans="12:17">
      <c r="L2792" s="10"/>
      <c r="M2792" s="30" t="str">
        <f t="shared" si="244"/>
        <v/>
      </c>
      <c r="N2792" s="20">
        <f t="shared" ca="1" si="243"/>
        <v>45</v>
      </c>
      <c r="O2792" s="53">
        <f t="shared" ca="1" si="246"/>
        <v>6013128.046952744</v>
      </c>
      <c r="P2792" s="11">
        <f t="shared" ca="1" si="245"/>
        <v>306669530.3945899</v>
      </c>
      <c r="Q2792" s="30">
        <f t="shared" ca="1" si="247"/>
        <v>0</v>
      </c>
    </row>
    <row r="2793" spans="12:17">
      <c r="L2793" s="10"/>
      <c r="M2793" s="30" t="str">
        <f t="shared" si="244"/>
        <v/>
      </c>
      <c r="N2793" s="20">
        <f t="shared" ca="1" si="243"/>
        <v>92</v>
      </c>
      <c r="O2793" s="53">
        <f t="shared" ca="1" si="246"/>
        <v>-6133390.607891798</v>
      </c>
      <c r="P2793" s="11">
        <f t="shared" ca="1" si="245"/>
        <v>300536139.7866981</v>
      </c>
      <c r="Q2793" s="30">
        <f t="shared" ca="1" si="247"/>
        <v>1</v>
      </c>
    </row>
    <row r="2794" spans="12:17">
      <c r="L2794" s="10"/>
      <c r="M2794" s="30" t="str">
        <f t="shared" si="244"/>
        <v/>
      </c>
      <c r="N2794" s="20">
        <f t="shared" ref="N2794:N2857" ca="1" si="248">RANDBETWEEN(0,100)</f>
        <v>46</v>
      </c>
      <c r="O2794" s="53">
        <f t="shared" ca="1" si="246"/>
        <v>6010722.7957339622</v>
      </c>
      <c r="P2794" s="11">
        <f t="shared" ca="1" si="245"/>
        <v>306546862.58243209</v>
      </c>
      <c r="Q2794" s="30">
        <f t="shared" ca="1" si="247"/>
        <v>0</v>
      </c>
    </row>
    <row r="2795" spans="12:17">
      <c r="L2795" s="10"/>
      <c r="M2795" s="30" t="str">
        <f t="shared" ref="M2795:M2858" si="249">IF(K2795="","",IF(K2795&gt;0,0,1+M2794))</f>
        <v/>
      </c>
      <c r="N2795" s="20">
        <f t="shared" ca="1" si="248"/>
        <v>48</v>
      </c>
      <c r="O2795" s="53">
        <f t="shared" ca="1" si="246"/>
        <v>6130937.2516486421</v>
      </c>
      <c r="P2795" s="11">
        <f t="shared" ref="P2795:P2858" ca="1" si="250">O2795+P2794</f>
        <v>312677799.83408076</v>
      </c>
      <c r="Q2795" s="30">
        <f t="shared" ca="1" si="247"/>
        <v>0</v>
      </c>
    </row>
    <row r="2796" spans="12:17">
      <c r="L2796" s="10"/>
      <c r="M2796" s="30" t="str">
        <f t="shared" si="249"/>
        <v/>
      </c>
      <c r="N2796" s="20">
        <f t="shared" ca="1" si="248"/>
        <v>76</v>
      </c>
      <c r="O2796" s="53">
        <f t="shared" ref="O2796:O2859" ca="1" si="251">IF(N2796&gt;=$F$11*100,-(P2795*$F$9),(P2795*$F$9*$F$13))</f>
        <v>-6253555.9966816148</v>
      </c>
      <c r="P2796" s="11">
        <f t="shared" ca="1" si="250"/>
        <v>306424243.83739913</v>
      </c>
      <c r="Q2796" s="30">
        <f t="shared" ca="1" si="247"/>
        <v>1</v>
      </c>
    </row>
    <row r="2797" spans="12:17">
      <c r="L2797" s="10"/>
      <c r="M2797" s="30" t="str">
        <f t="shared" si="249"/>
        <v/>
      </c>
      <c r="N2797" s="20">
        <f t="shared" ca="1" si="248"/>
        <v>59</v>
      </c>
      <c r="O2797" s="53">
        <f t="shared" ca="1" si="251"/>
        <v>6128484.8767479826</v>
      </c>
      <c r="P2797" s="11">
        <f t="shared" ca="1" si="250"/>
        <v>312552728.71414709</v>
      </c>
      <c r="Q2797" s="30">
        <f t="shared" ca="1" si="247"/>
        <v>0</v>
      </c>
    </row>
    <row r="2798" spans="12:17">
      <c r="L2798" s="10"/>
      <c r="M2798" s="30" t="str">
        <f t="shared" si="249"/>
        <v/>
      </c>
      <c r="N2798" s="20">
        <f t="shared" ca="1" si="248"/>
        <v>40</v>
      </c>
      <c r="O2798" s="53">
        <f t="shared" ca="1" si="251"/>
        <v>6251054.5742829423</v>
      </c>
      <c r="P2798" s="11">
        <f t="shared" ca="1" si="250"/>
        <v>318803783.28843004</v>
      </c>
      <c r="Q2798" s="30">
        <f t="shared" ca="1" si="247"/>
        <v>0</v>
      </c>
    </row>
    <row r="2799" spans="12:17">
      <c r="L2799" s="10"/>
      <c r="M2799" s="30" t="str">
        <f t="shared" si="249"/>
        <v/>
      </c>
      <c r="N2799" s="20">
        <f t="shared" ca="1" si="248"/>
        <v>55</v>
      </c>
      <c r="O2799" s="53">
        <f t="shared" ca="1" si="251"/>
        <v>6376075.665768601</v>
      </c>
      <c r="P2799" s="11">
        <f t="shared" ca="1" si="250"/>
        <v>325179858.95419866</v>
      </c>
      <c r="Q2799" s="30">
        <f t="shared" ca="1" si="247"/>
        <v>0</v>
      </c>
    </row>
    <row r="2800" spans="12:17">
      <c r="L2800" s="10"/>
      <c r="M2800" s="30" t="str">
        <f t="shared" si="249"/>
        <v/>
      </c>
      <c r="N2800" s="20">
        <f t="shared" ca="1" si="248"/>
        <v>30</v>
      </c>
      <c r="O2800" s="53">
        <f t="shared" ca="1" si="251"/>
        <v>6503597.1790839732</v>
      </c>
      <c r="P2800" s="11">
        <f t="shared" ca="1" si="250"/>
        <v>331683456.13328266</v>
      </c>
      <c r="Q2800" s="30">
        <f t="shared" ca="1" si="247"/>
        <v>0</v>
      </c>
    </row>
    <row r="2801" spans="12:17">
      <c r="L2801" s="10"/>
      <c r="M2801" s="30" t="str">
        <f t="shared" si="249"/>
        <v/>
      </c>
      <c r="N2801" s="20">
        <f t="shared" ca="1" si="248"/>
        <v>49</v>
      </c>
      <c r="O2801" s="53">
        <f t="shared" ca="1" si="251"/>
        <v>6633669.122665653</v>
      </c>
      <c r="P2801" s="11">
        <f t="shared" ca="1" si="250"/>
        <v>338317125.25594831</v>
      </c>
      <c r="Q2801" s="30">
        <f t="shared" ca="1" si="247"/>
        <v>0</v>
      </c>
    </row>
    <row r="2802" spans="12:17">
      <c r="L2802" s="10"/>
      <c r="M2802" s="30" t="str">
        <f t="shared" si="249"/>
        <v/>
      </c>
      <c r="N2802" s="20">
        <f t="shared" ca="1" si="248"/>
        <v>64</v>
      </c>
      <c r="O2802" s="53">
        <f t="shared" ca="1" si="251"/>
        <v>-6766342.5051189661</v>
      </c>
      <c r="P2802" s="11">
        <f t="shared" ca="1" si="250"/>
        <v>331550782.75082934</v>
      </c>
      <c r="Q2802" s="30">
        <f t="shared" ca="1" si="247"/>
        <v>1</v>
      </c>
    </row>
    <row r="2803" spans="12:17">
      <c r="L2803" s="10"/>
      <c r="M2803" s="30" t="str">
        <f t="shared" si="249"/>
        <v/>
      </c>
      <c r="N2803" s="20">
        <f t="shared" ca="1" si="248"/>
        <v>41</v>
      </c>
      <c r="O2803" s="53">
        <f t="shared" ca="1" si="251"/>
        <v>6631015.6550165871</v>
      </c>
      <c r="P2803" s="11">
        <f t="shared" ca="1" si="250"/>
        <v>338181798.40584594</v>
      </c>
      <c r="Q2803" s="30">
        <f t="shared" ca="1" si="247"/>
        <v>0</v>
      </c>
    </row>
    <row r="2804" spans="12:17">
      <c r="L2804" s="10"/>
      <c r="M2804" s="30" t="str">
        <f t="shared" si="249"/>
        <v/>
      </c>
      <c r="N2804" s="20">
        <f t="shared" ca="1" si="248"/>
        <v>56</v>
      </c>
      <c r="O2804" s="53">
        <f t="shared" ca="1" si="251"/>
        <v>6763635.9681169186</v>
      </c>
      <c r="P2804" s="11">
        <f t="shared" ca="1" si="250"/>
        <v>344945434.37396288</v>
      </c>
      <c r="Q2804" s="30">
        <f t="shared" ca="1" si="247"/>
        <v>0</v>
      </c>
    </row>
    <row r="2805" spans="12:17">
      <c r="L2805" s="10"/>
      <c r="M2805" s="30" t="str">
        <f t="shared" si="249"/>
        <v/>
      </c>
      <c r="N2805" s="20">
        <f t="shared" ca="1" si="248"/>
        <v>18</v>
      </c>
      <c r="O2805" s="53">
        <f t="shared" ca="1" si="251"/>
        <v>6898908.6874792576</v>
      </c>
      <c r="P2805" s="11">
        <f t="shared" ca="1" si="250"/>
        <v>351844343.06144214</v>
      </c>
      <c r="Q2805" s="30">
        <f t="shared" ca="1" si="247"/>
        <v>0</v>
      </c>
    </row>
    <row r="2806" spans="12:17">
      <c r="L2806" s="10"/>
      <c r="M2806" s="30" t="str">
        <f t="shared" si="249"/>
        <v/>
      </c>
      <c r="N2806" s="20">
        <f t="shared" ca="1" si="248"/>
        <v>70</v>
      </c>
      <c r="O2806" s="53">
        <f t="shared" ca="1" si="251"/>
        <v>-7036886.8612288432</v>
      </c>
      <c r="P2806" s="11">
        <f t="shared" ca="1" si="250"/>
        <v>344807456.20021331</v>
      </c>
      <c r="Q2806" s="30">
        <f t="shared" ca="1" si="247"/>
        <v>1</v>
      </c>
    </row>
    <row r="2807" spans="12:17">
      <c r="L2807" s="10"/>
      <c r="M2807" s="30" t="str">
        <f t="shared" si="249"/>
        <v/>
      </c>
      <c r="N2807" s="20">
        <f t="shared" ca="1" si="248"/>
        <v>71</v>
      </c>
      <c r="O2807" s="53">
        <f t="shared" ca="1" si="251"/>
        <v>-6896149.1240042662</v>
      </c>
      <c r="P2807" s="11">
        <f t="shared" ca="1" si="250"/>
        <v>337911307.07620907</v>
      </c>
      <c r="Q2807" s="30">
        <f t="shared" ca="1" si="247"/>
        <v>2</v>
      </c>
    </row>
    <row r="2808" spans="12:17">
      <c r="L2808" s="10"/>
      <c r="M2808" s="30" t="str">
        <f t="shared" si="249"/>
        <v/>
      </c>
      <c r="N2808" s="20">
        <f t="shared" ca="1" si="248"/>
        <v>61</v>
      </c>
      <c r="O2808" s="53">
        <f t="shared" ca="1" si="251"/>
        <v>-6758226.1415241817</v>
      </c>
      <c r="P2808" s="11">
        <f t="shared" ca="1" si="250"/>
        <v>331153080.93468487</v>
      </c>
      <c r="Q2808" s="30">
        <f t="shared" ca="1" si="247"/>
        <v>3</v>
      </c>
    </row>
    <row r="2809" spans="12:17">
      <c r="L2809" s="10"/>
      <c r="M2809" s="30" t="str">
        <f t="shared" si="249"/>
        <v/>
      </c>
      <c r="N2809" s="20">
        <f t="shared" ca="1" si="248"/>
        <v>47</v>
      </c>
      <c r="O2809" s="53">
        <f t="shared" ca="1" si="251"/>
        <v>6623061.6186936973</v>
      </c>
      <c r="P2809" s="11">
        <f t="shared" ca="1" si="250"/>
        <v>337776142.55337858</v>
      </c>
      <c r="Q2809" s="30">
        <f t="shared" ca="1" si="247"/>
        <v>0</v>
      </c>
    </row>
    <row r="2810" spans="12:17">
      <c r="L2810" s="10"/>
      <c r="M2810" s="30" t="str">
        <f t="shared" si="249"/>
        <v/>
      </c>
      <c r="N2810" s="20">
        <f t="shared" ca="1" si="248"/>
        <v>87</v>
      </c>
      <c r="O2810" s="53">
        <f t="shared" ca="1" si="251"/>
        <v>-6755522.8510675719</v>
      </c>
      <c r="P2810" s="11">
        <f t="shared" ca="1" si="250"/>
        <v>331020619.70231104</v>
      </c>
      <c r="Q2810" s="30">
        <f t="shared" ca="1" si="247"/>
        <v>1</v>
      </c>
    </row>
    <row r="2811" spans="12:17">
      <c r="L2811" s="10"/>
      <c r="M2811" s="30" t="str">
        <f t="shared" si="249"/>
        <v/>
      </c>
      <c r="N2811" s="20">
        <f t="shared" ca="1" si="248"/>
        <v>11</v>
      </c>
      <c r="O2811" s="53">
        <f t="shared" ca="1" si="251"/>
        <v>6620412.3940462209</v>
      </c>
      <c r="P2811" s="11">
        <f t="shared" ca="1" si="250"/>
        <v>337641032.09635729</v>
      </c>
      <c r="Q2811" s="30">
        <f t="shared" ca="1" si="247"/>
        <v>0</v>
      </c>
    </row>
    <row r="2812" spans="12:17">
      <c r="L2812" s="10"/>
      <c r="M2812" s="30" t="str">
        <f t="shared" si="249"/>
        <v/>
      </c>
      <c r="N2812" s="20">
        <f t="shared" ca="1" si="248"/>
        <v>63</v>
      </c>
      <c r="O2812" s="53">
        <f t="shared" ca="1" si="251"/>
        <v>-6752820.6419271454</v>
      </c>
      <c r="P2812" s="11">
        <f t="shared" ca="1" si="250"/>
        <v>330888211.45443016</v>
      </c>
      <c r="Q2812" s="30">
        <f t="shared" ca="1" si="247"/>
        <v>1</v>
      </c>
    </row>
    <row r="2813" spans="12:17">
      <c r="L2813" s="10"/>
      <c r="M2813" s="30" t="str">
        <f t="shared" si="249"/>
        <v/>
      </c>
      <c r="N2813" s="20">
        <f t="shared" ca="1" si="248"/>
        <v>47</v>
      </c>
      <c r="O2813" s="53">
        <f t="shared" ca="1" si="251"/>
        <v>6617764.2290886035</v>
      </c>
      <c r="P2813" s="11">
        <f t="shared" ca="1" si="250"/>
        <v>337505975.68351877</v>
      </c>
      <c r="Q2813" s="30">
        <f t="shared" ca="1" si="247"/>
        <v>0</v>
      </c>
    </row>
    <row r="2814" spans="12:17">
      <c r="L2814" s="10"/>
      <c r="M2814" s="30" t="str">
        <f t="shared" si="249"/>
        <v/>
      </c>
      <c r="N2814" s="20">
        <f t="shared" ca="1" si="248"/>
        <v>34</v>
      </c>
      <c r="O2814" s="53">
        <f t="shared" ca="1" si="251"/>
        <v>6750119.5136703756</v>
      </c>
      <c r="P2814" s="11">
        <f t="shared" ca="1" si="250"/>
        <v>344256095.19718915</v>
      </c>
      <c r="Q2814" s="30">
        <f t="shared" ca="1" si="247"/>
        <v>0</v>
      </c>
    </row>
    <row r="2815" spans="12:17">
      <c r="L2815" s="10"/>
      <c r="M2815" s="30" t="str">
        <f t="shared" si="249"/>
        <v/>
      </c>
      <c r="N2815" s="20">
        <f t="shared" ca="1" si="248"/>
        <v>57</v>
      </c>
      <c r="O2815" s="53">
        <f t="shared" ca="1" si="251"/>
        <v>6885121.9039437836</v>
      </c>
      <c r="P2815" s="11">
        <f t="shared" ca="1" si="250"/>
        <v>351141217.10113293</v>
      </c>
      <c r="Q2815" s="30">
        <f t="shared" ca="1" si="247"/>
        <v>0</v>
      </c>
    </row>
    <row r="2816" spans="12:17">
      <c r="L2816" s="10"/>
      <c r="M2816" s="30" t="str">
        <f t="shared" si="249"/>
        <v/>
      </c>
      <c r="N2816" s="20">
        <f t="shared" ca="1" si="248"/>
        <v>20</v>
      </c>
      <c r="O2816" s="53">
        <f t="shared" ca="1" si="251"/>
        <v>7022824.3420226583</v>
      </c>
      <c r="P2816" s="11">
        <f t="shared" ca="1" si="250"/>
        <v>358164041.44315559</v>
      </c>
      <c r="Q2816" s="30">
        <f t="shared" ca="1" si="247"/>
        <v>0</v>
      </c>
    </row>
    <row r="2817" spans="12:17">
      <c r="L2817" s="10"/>
      <c r="M2817" s="30" t="str">
        <f t="shared" si="249"/>
        <v/>
      </c>
      <c r="N2817" s="20">
        <f t="shared" ca="1" si="248"/>
        <v>13</v>
      </c>
      <c r="O2817" s="53">
        <f t="shared" ca="1" si="251"/>
        <v>7163280.8288631123</v>
      </c>
      <c r="P2817" s="11">
        <f t="shared" ca="1" si="250"/>
        <v>365327322.27201867</v>
      </c>
      <c r="Q2817" s="30">
        <f t="shared" ca="1" si="247"/>
        <v>0</v>
      </c>
    </row>
    <row r="2818" spans="12:17">
      <c r="L2818" s="10"/>
      <c r="M2818" s="30" t="str">
        <f t="shared" si="249"/>
        <v/>
      </c>
      <c r="N2818" s="20">
        <f t="shared" ca="1" si="248"/>
        <v>63</v>
      </c>
      <c r="O2818" s="53">
        <f t="shared" ca="1" si="251"/>
        <v>-7306546.4454403734</v>
      </c>
      <c r="P2818" s="11">
        <f t="shared" ca="1" si="250"/>
        <v>358020775.82657832</v>
      </c>
      <c r="Q2818" s="30">
        <f t="shared" ca="1" si="247"/>
        <v>1</v>
      </c>
    </row>
    <row r="2819" spans="12:17">
      <c r="L2819" s="10"/>
      <c r="M2819" s="30" t="str">
        <f t="shared" si="249"/>
        <v/>
      </c>
      <c r="N2819" s="20">
        <f t="shared" ca="1" si="248"/>
        <v>88</v>
      </c>
      <c r="O2819" s="53">
        <f t="shared" ca="1" si="251"/>
        <v>-7160415.5165315662</v>
      </c>
      <c r="P2819" s="11">
        <f t="shared" ca="1" si="250"/>
        <v>350860360.31004673</v>
      </c>
      <c r="Q2819" s="30">
        <f t="shared" ca="1" si="247"/>
        <v>2</v>
      </c>
    </row>
    <row r="2820" spans="12:17">
      <c r="L2820" s="10"/>
      <c r="M2820" s="30" t="str">
        <f t="shared" si="249"/>
        <v/>
      </c>
      <c r="N2820" s="20">
        <f t="shared" ca="1" si="248"/>
        <v>52</v>
      </c>
      <c r="O2820" s="53">
        <f t="shared" ca="1" si="251"/>
        <v>7017207.2062009349</v>
      </c>
      <c r="P2820" s="11">
        <f t="shared" ca="1" si="250"/>
        <v>357877567.51624769</v>
      </c>
      <c r="Q2820" s="30">
        <f t="shared" ca="1" si="247"/>
        <v>0</v>
      </c>
    </row>
    <row r="2821" spans="12:17">
      <c r="L2821" s="10"/>
      <c r="M2821" s="30" t="str">
        <f t="shared" si="249"/>
        <v/>
      </c>
      <c r="N2821" s="20">
        <f t="shared" ca="1" si="248"/>
        <v>3</v>
      </c>
      <c r="O2821" s="53">
        <f t="shared" ca="1" si="251"/>
        <v>7157551.3503249539</v>
      </c>
      <c r="P2821" s="11">
        <f t="shared" ca="1" si="250"/>
        <v>365035118.86657262</v>
      </c>
      <c r="Q2821" s="30">
        <f t="shared" ca="1" si="247"/>
        <v>0</v>
      </c>
    </row>
    <row r="2822" spans="12:17">
      <c r="L2822" s="10"/>
      <c r="M2822" s="30" t="str">
        <f t="shared" si="249"/>
        <v/>
      </c>
      <c r="N2822" s="20">
        <f t="shared" ca="1" si="248"/>
        <v>20</v>
      </c>
      <c r="O2822" s="53">
        <f t="shared" ca="1" si="251"/>
        <v>7300702.3773314524</v>
      </c>
      <c r="P2822" s="11">
        <f t="shared" ca="1" si="250"/>
        <v>372335821.24390405</v>
      </c>
      <c r="Q2822" s="30">
        <f t="shared" ca="1" si="247"/>
        <v>0</v>
      </c>
    </row>
    <row r="2823" spans="12:17">
      <c r="L2823" s="10"/>
      <c r="M2823" s="30" t="str">
        <f t="shared" si="249"/>
        <v/>
      </c>
      <c r="N2823" s="20">
        <f t="shared" ca="1" si="248"/>
        <v>81</v>
      </c>
      <c r="O2823" s="53">
        <f t="shared" ca="1" si="251"/>
        <v>-7446716.4248780813</v>
      </c>
      <c r="P2823" s="11">
        <f t="shared" ca="1" si="250"/>
        <v>364889104.81902599</v>
      </c>
      <c r="Q2823" s="30">
        <f t="shared" ca="1" si="247"/>
        <v>1</v>
      </c>
    </row>
    <row r="2824" spans="12:17">
      <c r="L2824" s="10"/>
      <c r="M2824" s="30" t="str">
        <f t="shared" si="249"/>
        <v/>
      </c>
      <c r="N2824" s="20">
        <f t="shared" ca="1" si="248"/>
        <v>56</v>
      </c>
      <c r="O2824" s="53">
        <f t="shared" ca="1" si="251"/>
        <v>7297782.0963805197</v>
      </c>
      <c r="P2824" s="11">
        <f t="shared" ca="1" si="250"/>
        <v>372186886.91540653</v>
      </c>
      <c r="Q2824" s="30">
        <f t="shared" ca="1" si="247"/>
        <v>0</v>
      </c>
    </row>
    <row r="2825" spans="12:17">
      <c r="L2825" s="10"/>
      <c r="M2825" s="30" t="str">
        <f t="shared" si="249"/>
        <v/>
      </c>
      <c r="N2825" s="20">
        <f t="shared" ca="1" si="248"/>
        <v>89</v>
      </c>
      <c r="O2825" s="53">
        <f t="shared" ca="1" si="251"/>
        <v>-7443737.7383081308</v>
      </c>
      <c r="P2825" s="11">
        <f t="shared" ca="1" si="250"/>
        <v>364743149.17709839</v>
      </c>
      <c r="Q2825" s="30">
        <f t="shared" ca="1" si="247"/>
        <v>1</v>
      </c>
    </row>
    <row r="2826" spans="12:17">
      <c r="L2826" s="10"/>
      <c r="M2826" s="30" t="str">
        <f t="shared" si="249"/>
        <v/>
      </c>
      <c r="N2826" s="20">
        <f t="shared" ca="1" si="248"/>
        <v>45</v>
      </c>
      <c r="O2826" s="53">
        <f t="shared" ca="1" si="251"/>
        <v>7294862.9835419683</v>
      </c>
      <c r="P2826" s="11">
        <f t="shared" ca="1" si="250"/>
        <v>372038012.16064036</v>
      </c>
      <c r="Q2826" s="30">
        <f t="shared" ca="1" si="247"/>
        <v>0</v>
      </c>
    </row>
    <row r="2827" spans="12:17">
      <c r="L2827" s="10"/>
      <c r="M2827" s="30" t="str">
        <f t="shared" si="249"/>
        <v/>
      </c>
      <c r="N2827" s="20">
        <f t="shared" ca="1" si="248"/>
        <v>79</v>
      </c>
      <c r="O2827" s="53">
        <f t="shared" ca="1" si="251"/>
        <v>-7440760.243212807</v>
      </c>
      <c r="P2827" s="11">
        <f t="shared" ca="1" si="250"/>
        <v>364597251.91742754</v>
      </c>
      <c r="Q2827" s="30">
        <f t="shared" ca="1" si="247"/>
        <v>1</v>
      </c>
    </row>
    <row r="2828" spans="12:17">
      <c r="L2828" s="10"/>
      <c r="M2828" s="30" t="str">
        <f t="shared" si="249"/>
        <v/>
      </c>
      <c r="N2828" s="20">
        <f t="shared" ca="1" si="248"/>
        <v>67</v>
      </c>
      <c r="O2828" s="53">
        <f t="shared" ca="1" si="251"/>
        <v>-7291945.0383485509</v>
      </c>
      <c r="P2828" s="11">
        <f t="shared" ca="1" si="250"/>
        <v>357305306.87907898</v>
      </c>
      <c r="Q2828" s="30">
        <f t="shared" ca="1" si="247"/>
        <v>2</v>
      </c>
    </row>
    <row r="2829" spans="12:17">
      <c r="L2829" s="10"/>
      <c r="M2829" s="30" t="str">
        <f t="shared" si="249"/>
        <v/>
      </c>
      <c r="N2829" s="20">
        <f t="shared" ca="1" si="248"/>
        <v>53</v>
      </c>
      <c r="O2829" s="53">
        <f t="shared" ca="1" si="251"/>
        <v>7146106.1375815794</v>
      </c>
      <c r="P2829" s="11">
        <f t="shared" ca="1" si="250"/>
        <v>364451413.01666057</v>
      </c>
      <c r="Q2829" s="30">
        <f t="shared" ca="1" si="247"/>
        <v>0</v>
      </c>
    </row>
    <row r="2830" spans="12:17">
      <c r="L2830" s="10"/>
      <c r="M2830" s="30" t="str">
        <f t="shared" si="249"/>
        <v/>
      </c>
      <c r="N2830" s="20">
        <f t="shared" ca="1" si="248"/>
        <v>8</v>
      </c>
      <c r="O2830" s="53">
        <f t="shared" ca="1" si="251"/>
        <v>7289028.2603332112</v>
      </c>
      <c r="P2830" s="11">
        <f t="shared" ca="1" si="250"/>
        <v>371740441.27699381</v>
      </c>
      <c r="Q2830" s="30">
        <f t="shared" ca="1" si="247"/>
        <v>0</v>
      </c>
    </row>
    <row r="2831" spans="12:17">
      <c r="L2831" s="10"/>
      <c r="M2831" s="30" t="str">
        <f t="shared" si="249"/>
        <v/>
      </c>
      <c r="N2831" s="20">
        <f t="shared" ca="1" si="248"/>
        <v>100</v>
      </c>
      <c r="O2831" s="53">
        <f t="shared" ca="1" si="251"/>
        <v>-7434808.8255398767</v>
      </c>
      <c r="P2831" s="11">
        <f t="shared" ca="1" si="250"/>
        <v>364305632.45145392</v>
      </c>
      <c r="Q2831" s="30">
        <f t="shared" ca="1" si="247"/>
        <v>1</v>
      </c>
    </row>
    <row r="2832" spans="12:17">
      <c r="L2832" s="10"/>
      <c r="M2832" s="30" t="str">
        <f t="shared" si="249"/>
        <v/>
      </c>
      <c r="N2832" s="20">
        <f t="shared" ca="1" si="248"/>
        <v>33</v>
      </c>
      <c r="O2832" s="53">
        <f t="shared" ca="1" si="251"/>
        <v>7286112.6490290789</v>
      </c>
      <c r="P2832" s="11">
        <f t="shared" ca="1" si="250"/>
        <v>371591745.100483</v>
      </c>
      <c r="Q2832" s="30">
        <f t="shared" ca="1" si="247"/>
        <v>0</v>
      </c>
    </row>
    <row r="2833" spans="12:17">
      <c r="L2833" s="10"/>
      <c r="M2833" s="30" t="str">
        <f t="shared" si="249"/>
        <v/>
      </c>
      <c r="N2833" s="20">
        <f t="shared" ca="1" si="248"/>
        <v>76</v>
      </c>
      <c r="O2833" s="53">
        <f t="shared" ca="1" si="251"/>
        <v>-7431834.9020096604</v>
      </c>
      <c r="P2833" s="11">
        <f t="shared" ca="1" si="250"/>
        <v>364159910.19847333</v>
      </c>
      <c r="Q2833" s="30">
        <f t="shared" ca="1" si="247"/>
        <v>1</v>
      </c>
    </row>
    <row r="2834" spans="12:17">
      <c r="L2834" s="10"/>
      <c r="M2834" s="30" t="str">
        <f t="shared" si="249"/>
        <v/>
      </c>
      <c r="N2834" s="20">
        <f t="shared" ca="1" si="248"/>
        <v>88</v>
      </c>
      <c r="O2834" s="53">
        <f t="shared" ca="1" si="251"/>
        <v>-7283198.2039694665</v>
      </c>
      <c r="P2834" s="11">
        <f t="shared" ca="1" si="250"/>
        <v>356876711.99450386</v>
      </c>
      <c r="Q2834" s="30">
        <f t="shared" ca="1" si="247"/>
        <v>2</v>
      </c>
    </row>
    <row r="2835" spans="12:17">
      <c r="L2835" s="10"/>
      <c r="M2835" s="30" t="str">
        <f t="shared" si="249"/>
        <v/>
      </c>
      <c r="N2835" s="20">
        <f t="shared" ca="1" si="248"/>
        <v>58</v>
      </c>
      <c r="O2835" s="53">
        <f t="shared" ca="1" si="251"/>
        <v>7137534.2398900772</v>
      </c>
      <c r="P2835" s="11">
        <f t="shared" ca="1" si="250"/>
        <v>364014246.23439395</v>
      </c>
      <c r="Q2835" s="30">
        <f t="shared" ca="1" si="247"/>
        <v>0</v>
      </c>
    </row>
    <row r="2836" spans="12:17">
      <c r="L2836" s="10"/>
      <c r="M2836" s="30" t="str">
        <f t="shared" si="249"/>
        <v/>
      </c>
      <c r="N2836" s="20">
        <f t="shared" ca="1" si="248"/>
        <v>5</v>
      </c>
      <c r="O2836" s="53">
        <f t="shared" ca="1" si="251"/>
        <v>7280284.9246878792</v>
      </c>
      <c r="P2836" s="11">
        <f t="shared" ca="1" si="250"/>
        <v>371294531.15908182</v>
      </c>
      <c r="Q2836" s="30">
        <f t="shared" ca="1" si="247"/>
        <v>0</v>
      </c>
    </row>
    <row r="2837" spans="12:17">
      <c r="L2837" s="10"/>
      <c r="M2837" s="30" t="str">
        <f t="shared" si="249"/>
        <v/>
      </c>
      <c r="N2837" s="20">
        <f t="shared" ca="1" si="248"/>
        <v>82</v>
      </c>
      <c r="O2837" s="53">
        <f t="shared" ca="1" si="251"/>
        <v>-7425890.6231816364</v>
      </c>
      <c r="P2837" s="11">
        <f t="shared" ca="1" si="250"/>
        <v>363868640.53590018</v>
      </c>
      <c r="Q2837" s="30">
        <f t="shared" ca="1" si="247"/>
        <v>1</v>
      </c>
    </row>
    <row r="2838" spans="12:17">
      <c r="L2838" s="10"/>
      <c r="M2838" s="30" t="str">
        <f t="shared" si="249"/>
        <v/>
      </c>
      <c r="N2838" s="20">
        <f t="shared" ca="1" si="248"/>
        <v>57</v>
      </c>
      <c r="O2838" s="53">
        <f t="shared" ca="1" si="251"/>
        <v>7277372.8107180037</v>
      </c>
      <c r="P2838" s="11">
        <f t="shared" ca="1" si="250"/>
        <v>371146013.34661818</v>
      </c>
      <c r="Q2838" s="30">
        <f t="shared" ca="1" si="247"/>
        <v>0</v>
      </c>
    </row>
    <row r="2839" spans="12:17">
      <c r="L2839" s="10"/>
      <c r="M2839" s="30" t="str">
        <f t="shared" si="249"/>
        <v/>
      </c>
      <c r="N2839" s="20">
        <f t="shared" ca="1" si="248"/>
        <v>14</v>
      </c>
      <c r="O2839" s="53">
        <f t="shared" ca="1" si="251"/>
        <v>7422920.2669323636</v>
      </c>
      <c r="P2839" s="11">
        <f t="shared" ca="1" si="250"/>
        <v>378568933.61355054</v>
      </c>
      <c r="Q2839" s="30">
        <f t="shared" ca="1" si="247"/>
        <v>0</v>
      </c>
    </row>
    <row r="2840" spans="12:17">
      <c r="L2840" s="10"/>
      <c r="M2840" s="30" t="str">
        <f t="shared" si="249"/>
        <v/>
      </c>
      <c r="N2840" s="20">
        <f t="shared" ca="1" si="248"/>
        <v>27</v>
      </c>
      <c r="O2840" s="53">
        <f t="shared" ca="1" si="251"/>
        <v>7571378.6722710114</v>
      </c>
      <c r="P2840" s="11">
        <f t="shared" ca="1" si="250"/>
        <v>386140312.28582156</v>
      </c>
      <c r="Q2840" s="30">
        <f t="shared" ca="1" si="247"/>
        <v>0</v>
      </c>
    </row>
    <row r="2841" spans="12:17">
      <c r="L2841" s="10"/>
      <c r="M2841" s="30" t="str">
        <f t="shared" si="249"/>
        <v/>
      </c>
      <c r="N2841" s="20">
        <f t="shared" ca="1" si="248"/>
        <v>86</v>
      </c>
      <c r="O2841" s="53">
        <f t="shared" ca="1" si="251"/>
        <v>-7722806.2457164312</v>
      </c>
      <c r="P2841" s="11">
        <f t="shared" ca="1" si="250"/>
        <v>378417506.0401051</v>
      </c>
      <c r="Q2841" s="30">
        <f t="shared" ca="1" si="247"/>
        <v>1</v>
      </c>
    </row>
    <row r="2842" spans="12:17">
      <c r="L2842" s="10"/>
      <c r="M2842" s="30" t="str">
        <f t="shared" si="249"/>
        <v/>
      </c>
      <c r="N2842" s="20">
        <f t="shared" ca="1" si="248"/>
        <v>62</v>
      </c>
      <c r="O2842" s="53">
        <f t="shared" ca="1" si="251"/>
        <v>-7568350.1208021026</v>
      </c>
      <c r="P2842" s="11">
        <f t="shared" ca="1" si="250"/>
        <v>370849155.919303</v>
      </c>
      <c r="Q2842" s="30">
        <f t="shared" ca="1" si="247"/>
        <v>2</v>
      </c>
    </row>
    <row r="2843" spans="12:17">
      <c r="L2843" s="10"/>
      <c r="M2843" s="30" t="str">
        <f t="shared" si="249"/>
        <v/>
      </c>
      <c r="N2843" s="20">
        <f t="shared" ca="1" si="248"/>
        <v>5</v>
      </c>
      <c r="O2843" s="53">
        <f t="shared" ca="1" si="251"/>
        <v>7416983.11838606</v>
      </c>
      <c r="P2843" s="11">
        <f t="shared" ca="1" si="250"/>
        <v>378266139.03768909</v>
      </c>
      <c r="Q2843" s="30">
        <f t="shared" ca="1" si="247"/>
        <v>0</v>
      </c>
    </row>
    <row r="2844" spans="12:17">
      <c r="L2844" s="10"/>
      <c r="M2844" s="30" t="str">
        <f t="shared" si="249"/>
        <v/>
      </c>
      <c r="N2844" s="20">
        <f t="shared" ca="1" si="248"/>
        <v>19</v>
      </c>
      <c r="O2844" s="53">
        <f t="shared" ca="1" si="251"/>
        <v>7565322.780753782</v>
      </c>
      <c r="P2844" s="11">
        <f t="shared" ca="1" si="250"/>
        <v>385831461.81844288</v>
      </c>
      <c r="Q2844" s="30">
        <f t="shared" ca="1" si="247"/>
        <v>0</v>
      </c>
    </row>
    <row r="2845" spans="12:17">
      <c r="L2845" s="10"/>
      <c r="M2845" s="30" t="str">
        <f t="shared" si="249"/>
        <v/>
      </c>
      <c r="N2845" s="20">
        <f t="shared" ca="1" si="248"/>
        <v>7</v>
      </c>
      <c r="O2845" s="53">
        <f t="shared" ca="1" si="251"/>
        <v>7716629.2363688573</v>
      </c>
      <c r="P2845" s="11">
        <f t="shared" ca="1" si="250"/>
        <v>393548091.05481172</v>
      </c>
      <c r="Q2845" s="30">
        <f t="shared" ref="Q2845:Q2908" ca="1" si="252">IF(O2845="","",IF(O2845&gt;0,0,1+Q2844))</f>
        <v>0</v>
      </c>
    </row>
    <row r="2846" spans="12:17">
      <c r="L2846" s="10"/>
      <c r="M2846" s="30" t="str">
        <f t="shared" si="249"/>
        <v/>
      </c>
      <c r="N2846" s="20">
        <f t="shared" ca="1" si="248"/>
        <v>13</v>
      </c>
      <c r="O2846" s="53">
        <f t="shared" ca="1" si="251"/>
        <v>7870961.821096234</v>
      </c>
      <c r="P2846" s="11">
        <f t="shared" ca="1" si="250"/>
        <v>401419052.87590796</v>
      </c>
      <c r="Q2846" s="30">
        <f t="shared" ca="1" si="252"/>
        <v>0</v>
      </c>
    </row>
    <row r="2847" spans="12:17">
      <c r="L2847" s="10"/>
      <c r="M2847" s="30" t="str">
        <f t="shared" si="249"/>
        <v/>
      </c>
      <c r="N2847" s="20">
        <f t="shared" ca="1" si="248"/>
        <v>87</v>
      </c>
      <c r="O2847" s="53">
        <f t="shared" ca="1" si="251"/>
        <v>-8028381.057518159</v>
      </c>
      <c r="P2847" s="11">
        <f t="shared" ca="1" si="250"/>
        <v>393390671.81838977</v>
      </c>
      <c r="Q2847" s="30">
        <f t="shared" ca="1" si="252"/>
        <v>1</v>
      </c>
    </row>
    <row r="2848" spans="12:17">
      <c r="L2848" s="10"/>
      <c r="M2848" s="30" t="str">
        <f t="shared" si="249"/>
        <v/>
      </c>
      <c r="N2848" s="20">
        <f t="shared" ca="1" si="248"/>
        <v>16</v>
      </c>
      <c r="O2848" s="53">
        <f t="shared" ca="1" si="251"/>
        <v>7867813.4363677958</v>
      </c>
      <c r="P2848" s="11">
        <f t="shared" ca="1" si="250"/>
        <v>401258485.25475758</v>
      </c>
      <c r="Q2848" s="30">
        <f t="shared" ca="1" si="252"/>
        <v>0</v>
      </c>
    </row>
    <row r="2849" spans="12:17">
      <c r="L2849" s="10"/>
      <c r="M2849" s="30" t="str">
        <f t="shared" si="249"/>
        <v/>
      </c>
      <c r="N2849" s="20">
        <f t="shared" ca="1" si="248"/>
        <v>34</v>
      </c>
      <c r="O2849" s="53">
        <f t="shared" ca="1" si="251"/>
        <v>8025169.7050951514</v>
      </c>
      <c r="P2849" s="11">
        <f t="shared" ca="1" si="250"/>
        <v>409283654.95985276</v>
      </c>
      <c r="Q2849" s="30">
        <f t="shared" ca="1" si="252"/>
        <v>0</v>
      </c>
    </row>
    <row r="2850" spans="12:17">
      <c r="L2850" s="10"/>
      <c r="M2850" s="30" t="str">
        <f t="shared" si="249"/>
        <v/>
      </c>
      <c r="N2850" s="20">
        <f t="shared" ca="1" si="248"/>
        <v>95</v>
      </c>
      <c r="O2850" s="53">
        <f t="shared" ca="1" si="251"/>
        <v>-8185673.0991970552</v>
      </c>
      <c r="P2850" s="11">
        <f t="shared" ca="1" si="250"/>
        <v>401097981.86065573</v>
      </c>
      <c r="Q2850" s="30">
        <f t="shared" ca="1" si="252"/>
        <v>1</v>
      </c>
    </row>
    <row r="2851" spans="12:17">
      <c r="L2851" s="10"/>
      <c r="M2851" s="30" t="str">
        <f t="shared" si="249"/>
        <v/>
      </c>
      <c r="N2851" s="20">
        <f t="shared" ca="1" si="248"/>
        <v>39</v>
      </c>
      <c r="O2851" s="53">
        <f t="shared" ca="1" si="251"/>
        <v>8021959.6372131146</v>
      </c>
      <c r="P2851" s="11">
        <f t="shared" ca="1" si="250"/>
        <v>409119941.49786884</v>
      </c>
      <c r="Q2851" s="30">
        <f t="shared" ca="1" si="252"/>
        <v>0</v>
      </c>
    </row>
    <row r="2852" spans="12:17">
      <c r="L2852" s="10"/>
      <c r="M2852" s="30" t="str">
        <f t="shared" si="249"/>
        <v/>
      </c>
      <c r="N2852" s="20">
        <f t="shared" ca="1" si="248"/>
        <v>43</v>
      </c>
      <c r="O2852" s="53">
        <f t="shared" ca="1" si="251"/>
        <v>8182398.8299573772</v>
      </c>
      <c r="P2852" s="11">
        <f t="shared" ca="1" si="250"/>
        <v>417302340.3278262</v>
      </c>
      <c r="Q2852" s="30">
        <f t="shared" ca="1" si="252"/>
        <v>0</v>
      </c>
    </row>
    <row r="2853" spans="12:17">
      <c r="L2853" s="10"/>
      <c r="M2853" s="30" t="str">
        <f t="shared" si="249"/>
        <v/>
      </c>
      <c r="N2853" s="20">
        <f t="shared" ca="1" si="248"/>
        <v>5</v>
      </c>
      <c r="O2853" s="53">
        <f t="shared" ca="1" si="251"/>
        <v>8346046.8065565238</v>
      </c>
      <c r="P2853" s="11">
        <f t="shared" ca="1" si="250"/>
        <v>425648387.13438272</v>
      </c>
      <c r="Q2853" s="30">
        <f t="shared" ca="1" si="252"/>
        <v>0</v>
      </c>
    </row>
    <row r="2854" spans="12:17">
      <c r="L2854" s="10"/>
      <c r="M2854" s="30" t="str">
        <f t="shared" si="249"/>
        <v/>
      </c>
      <c r="N2854" s="20">
        <f t="shared" ca="1" si="248"/>
        <v>87</v>
      </c>
      <c r="O2854" s="53">
        <f t="shared" ca="1" si="251"/>
        <v>-8512967.7426876538</v>
      </c>
      <c r="P2854" s="11">
        <f t="shared" ca="1" si="250"/>
        <v>417135419.39169508</v>
      </c>
      <c r="Q2854" s="30">
        <f t="shared" ca="1" si="252"/>
        <v>1</v>
      </c>
    </row>
    <row r="2855" spans="12:17">
      <c r="L2855" s="10"/>
      <c r="M2855" s="30" t="str">
        <f t="shared" si="249"/>
        <v/>
      </c>
      <c r="N2855" s="20">
        <f t="shared" ca="1" si="248"/>
        <v>54</v>
      </c>
      <c r="O2855" s="53">
        <f t="shared" ca="1" si="251"/>
        <v>8342708.3878339017</v>
      </c>
      <c r="P2855" s="11">
        <f t="shared" ca="1" si="250"/>
        <v>425478127.77952898</v>
      </c>
      <c r="Q2855" s="30">
        <f t="shared" ca="1" si="252"/>
        <v>0</v>
      </c>
    </row>
    <row r="2856" spans="12:17">
      <c r="L2856" s="10"/>
      <c r="M2856" s="30" t="str">
        <f t="shared" si="249"/>
        <v/>
      </c>
      <c r="N2856" s="20">
        <f t="shared" ca="1" si="248"/>
        <v>73</v>
      </c>
      <c r="O2856" s="53">
        <f t="shared" ca="1" si="251"/>
        <v>-8509562.5555905793</v>
      </c>
      <c r="P2856" s="11">
        <f t="shared" ca="1" si="250"/>
        <v>416968565.22393841</v>
      </c>
      <c r="Q2856" s="30">
        <f t="shared" ca="1" si="252"/>
        <v>1</v>
      </c>
    </row>
    <row r="2857" spans="12:17">
      <c r="L2857" s="10"/>
      <c r="M2857" s="30" t="str">
        <f t="shared" si="249"/>
        <v/>
      </c>
      <c r="N2857" s="20">
        <f t="shared" ca="1" si="248"/>
        <v>82</v>
      </c>
      <c r="O2857" s="53">
        <f t="shared" ca="1" si="251"/>
        <v>-8339371.3044787683</v>
      </c>
      <c r="P2857" s="11">
        <f t="shared" ca="1" si="250"/>
        <v>408629193.91945964</v>
      </c>
      <c r="Q2857" s="30">
        <f t="shared" ca="1" si="252"/>
        <v>2</v>
      </c>
    </row>
    <row r="2858" spans="12:17">
      <c r="L2858" s="10"/>
      <c r="M2858" s="30" t="str">
        <f t="shared" si="249"/>
        <v/>
      </c>
      <c r="N2858" s="20">
        <f t="shared" ref="N2858:N2921" ca="1" si="253">RANDBETWEEN(0,100)</f>
        <v>52</v>
      </c>
      <c r="O2858" s="53">
        <f t="shared" ca="1" si="251"/>
        <v>8172583.8783891927</v>
      </c>
      <c r="P2858" s="11">
        <f t="shared" ca="1" si="250"/>
        <v>416801777.79784882</v>
      </c>
      <c r="Q2858" s="30">
        <f t="shared" ca="1" si="252"/>
        <v>0</v>
      </c>
    </row>
    <row r="2859" spans="12:17">
      <c r="L2859" s="10"/>
      <c r="M2859" s="30" t="str">
        <f t="shared" ref="M2859:M2922" si="254">IF(K2859="","",IF(K2859&gt;0,0,1+M2858))</f>
        <v/>
      </c>
      <c r="N2859" s="20">
        <f t="shared" ca="1" si="253"/>
        <v>97</v>
      </c>
      <c r="O2859" s="53">
        <f t="shared" ca="1" si="251"/>
        <v>-8336035.5559569765</v>
      </c>
      <c r="P2859" s="11">
        <f t="shared" ref="P2859:P2922" ca="1" si="255">O2859+P2858</f>
        <v>408465742.24189186</v>
      </c>
      <c r="Q2859" s="30">
        <f t="shared" ca="1" si="252"/>
        <v>1</v>
      </c>
    </row>
    <row r="2860" spans="12:17">
      <c r="L2860" s="10"/>
      <c r="M2860" s="30" t="str">
        <f t="shared" si="254"/>
        <v/>
      </c>
      <c r="N2860" s="20">
        <f t="shared" ca="1" si="253"/>
        <v>53</v>
      </c>
      <c r="O2860" s="53">
        <f t="shared" ref="O2860:O2923" ca="1" si="256">IF(N2860&gt;=$F$11*100,-(P2859*$F$9),(P2859*$F$9*$F$13))</f>
        <v>8169314.8448378379</v>
      </c>
      <c r="P2860" s="11">
        <f t="shared" ca="1" si="255"/>
        <v>416635057.08672971</v>
      </c>
      <c r="Q2860" s="30">
        <f t="shared" ca="1" si="252"/>
        <v>0</v>
      </c>
    </row>
    <row r="2861" spans="12:17">
      <c r="L2861" s="10"/>
      <c r="M2861" s="30" t="str">
        <f t="shared" si="254"/>
        <v/>
      </c>
      <c r="N2861" s="20">
        <f t="shared" ca="1" si="253"/>
        <v>65</v>
      </c>
      <c r="O2861" s="53">
        <f t="shared" ca="1" si="256"/>
        <v>-8332701.1417345945</v>
      </c>
      <c r="P2861" s="11">
        <f t="shared" ca="1" si="255"/>
        <v>408302355.94499511</v>
      </c>
      <c r="Q2861" s="30">
        <f t="shared" ca="1" si="252"/>
        <v>1</v>
      </c>
    </row>
    <row r="2862" spans="12:17">
      <c r="L2862" s="10"/>
      <c r="M2862" s="30" t="str">
        <f t="shared" si="254"/>
        <v/>
      </c>
      <c r="N2862" s="20">
        <f t="shared" ca="1" si="253"/>
        <v>1</v>
      </c>
      <c r="O2862" s="53">
        <f t="shared" ca="1" si="256"/>
        <v>8166047.1188999023</v>
      </c>
      <c r="P2862" s="11">
        <f t="shared" ca="1" si="255"/>
        <v>416468403.06389499</v>
      </c>
      <c r="Q2862" s="30">
        <f t="shared" ca="1" si="252"/>
        <v>0</v>
      </c>
    </row>
    <row r="2863" spans="12:17">
      <c r="L2863" s="10"/>
      <c r="M2863" s="30" t="str">
        <f t="shared" si="254"/>
        <v/>
      </c>
      <c r="N2863" s="20">
        <f t="shared" ca="1" si="253"/>
        <v>73</v>
      </c>
      <c r="O2863" s="53">
        <f t="shared" ca="1" si="256"/>
        <v>-8329368.0612778999</v>
      </c>
      <c r="P2863" s="11">
        <f t="shared" ca="1" si="255"/>
        <v>408139035.00261706</v>
      </c>
      <c r="Q2863" s="30">
        <f t="shared" ca="1" si="252"/>
        <v>1</v>
      </c>
    </row>
    <row r="2864" spans="12:17">
      <c r="L2864" s="10"/>
      <c r="M2864" s="30" t="str">
        <f t="shared" si="254"/>
        <v/>
      </c>
      <c r="N2864" s="20">
        <f t="shared" ca="1" si="253"/>
        <v>9</v>
      </c>
      <c r="O2864" s="53">
        <f t="shared" ca="1" si="256"/>
        <v>8162780.7000523414</v>
      </c>
      <c r="P2864" s="11">
        <f t="shared" ca="1" si="255"/>
        <v>416301815.70266938</v>
      </c>
      <c r="Q2864" s="30">
        <f t="shared" ca="1" si="252"/>
        <v>0</v>
      </c>
    </row>
    <row r="2865" spans="12:17">
      <c r="L2865" s="10"/>
      <c r="M2865" s="30" t="str">
        <f t="shared" si="254"/>
        <v/>
      </c>
      <c r="N2865" s="20">
        <f t="shared" ca="1" si="253"/>
        <v>29</v>
      </c>
      <c r="O2865" s="53">
        <f t="shared" ca="1" si="256"/>
        <v>8326036.3140533874</v>
      </c>
      <c r="P2865" s="11">
        <f t="shared" ca="1" si="255"/>
        <v>424627852.0167228</v>
      </c>
      <c r="Q2865" s="30">
        <f t="shared" ca="1" si="252"/>
        <v>0</v>
      </c>
    </row>
    <row r="2866" spans="12:17">
      <c r="L2866" s="10"/>
      <c r="M2866" s="30" t="str">
        <f t="shared" si="254"/>
        <v/>
      </c>
      <c r="N2866" s="20">
        <f t="shared" ca="1" si="253"/>
        <v>99</v>
      </c>
      <c r="O2866" s="53">
        <f t="shared" ca="1" si="256"/>
        <v>-8492557.0403344557</v>
      </c>
      <c r="P2866" s="11">
        <f t="shared" ca="1" si="255"/>
        <v>416135294.97638834</v>
      </c>
      <c r="Q2866" s="30">
        <f t="shared" ca="1" si="252"/>
        <v>1</v>
      </c>
    </row>
    <row r="2867" spans="12:17">
      <c r="L2867" s="10"/>
      <c r="M2867" s="30" t="str">
        <f t="shared" si="254"/>
        <v/>
      </c>
      <c r="N2867" s="20">
        <f t="shared" ca="1" si="253"/>
        <v>12</v>
      </c>
      <c r="O2867" s="53">
        <f t="shared" ca="1" si="256"/>
        <v>8322705.8995277667</v>
      </c>
      <c r="P2867" s="11">
        <f t="shared" ca="1" si="255"/>
        <v>424458000.87591612</v>
      </c>
      <c r="Q2867" s="30">
        <f t="shared" ca="1" si="252"/>
        <v>0</v>
      </c>
    </row>
    <row r="2868" spans="12:17">
      <c r="L2868" s="10"/>
      <c r="M2868" s="30" t="str">
        <f t="shared" si="254"/>
        <v/>
      </c>
      <c r="N2868" s="20">
        <f t="shared" ca="1" si="253"/>
        <v>58</v>
      </c>
      <c r="O2868" s="53">
        <f t="shared" ca="1" si="256"/>
        <v>8489160.0175183229</v>
      </c>
      <c r="P2868" s="11">
        <f t="shared" ca="1" si="255"/>
        <v>432947160.89343446</v>
      </c>
      <c r="Q2868" s="30">
        <f t="shared" ca="1" si="252"/>
        <v>0</v>
      </c>
    </row>
    <row r="2869" spans="12:17">
      <c r="L2869" s="10"/>
      <c r="M2869" s="30" t="str">
        <f t="shared" si="254"/>
        <v/>
      </c>
      <c r="N2869" s="20">
        <f t="shared" ca="1" si="253"/>
        <v>47</v>
      </c>
      <c r="O2869" s="53">
        <f t="shared" ca="1" si="256"/>
        <v>8658943.2178686894</v>
      </c>
      <c r="P2869" s="11">
        <f t="shared" ca="1" si="255"/>
        <v>441606104.11130315</v>
      </c>
      <c r="Q2869" s="30">
        <f t="shared" ca="1" si="252"/>
        <v>0</v>
      </c>
    </row>
    <row r="2870" spans="12:17">
      <c r="L2870" s="10"/>
      <c r="M2870" s="30" t="str">
        <f t="shared" si="254"/>
        <v/>
      </c>
      <c r="N2870" s="20">
        <f t="shared" ca="1" si="253"/>
        <v>81</v>
      </c>
      <c r="O2870" s="53">
        <f t="shared" ca="1" si="256"/>
        <v>-8832122.0822260641</v>
      </c>
      <c r="P2870" s="11">
        <f t="shared" ca="1" si="255"/>
        <v>432773982.02907711</v>
      </c>
      <c r="Q2870" s="30">
        <f t="shared" ca="1" si="252"/>
        <v>1</v>
      </c>
    </row>
    <row r="2871" spans="12:17">
      <c r="L2871" s="10"/>
      <c r="M2871" s="30" t="str">
        <f t="shared" si="254"/>
        <v/>
      </c>
      <c r="N2871" s="20">
        <f t="shared" ca="1" si="253"/>
        <v>93</v>
      </c>
      <c r="O2871" s="53">
        <f t="shared" ca="1" si="256"/>
        <v>-8655479.6405815426</v>
      </c>
      <c r="P2871" s="11">
        <f t="shared" ca="1" si="255"/>
        <v>424118502.38849556</v>
      </c>
      <c r="Q2871" s="30">
        <f t="shared" ca="1" si="252"/>
        <v>2</v>
      </c>
    </row>
    <row r="2872" spans="12:17">
      <c r="L2872" s="10"/>
      <c r="M2872" s="30" t="str">
        <f t="shared" si="254"/>
        <v/>
      </c>
      <c r="N2872" s="20">
        <f t="shared" ca="1" si="253"/>
        <v>65</v>
      </c>
      <c r="O2872" s="53">
        <f t="shared" ca="1" si="256"/>
        <v>-8482370.0477699116</v>
      </c>
      <c r="P2872" s="11">
        <f t="shared" ca="1" si="255"/>
        <v>415636132.34072566</v>
      </c>
      <c r="Q2872" s="30">
        <f t="shared" ca="1" si="252"/>
        <v>3</v>
      </c>
    </row>
    <row r="2873" spans="12:17">
      <c r="L2873" s="10"/>
      <c r="M2873" s="30" t="str">
        <f t="shared" si="254"/>
        <v/>
      </c>
      <c r="N2873" s="20">
        <f t="shared" ca="1" si="253"/>
        <v>18</v>
      </c>
      <c r="O2873" s="53">
        <f t="shared" ca="1" si="256"/>
        <v>8312722.646814513</v>
      </c>
      <c r="P2873" s="11">
        <f t="shared" ca="1" si="255"/>
        <v>423948854.98754019</v>
      </c>
      <c r="Q2873" s="30">
        <f t="shared" ca="1" si="252"/>
        <v>0</v>
      </c>
    </row>
    <row r="2874" spans="12:17">
      <c r="L2874" s="10"/>
      <c r="M2874" s="30" t="str">
        <f t="shared" si="254"/>
        <v/>
      </c>
      <c r="N2874" s="20">
        <f t="shared" ca="1" si="253"/>
        <v>86</v>
      </c>
      <c r="O2874" s="53">
        <f t="shared" ca="1" si="256"/>
        <v>-8478977.0997508038</v>
      </c>
      <c r="P2874" s="11">
        <f t="shared" ca="1" si="255"/>
        <v>415469877.88778937</v>
      </c>
      <c r="Q2874" s="30">
        <f t="shared" ca="1" si="252"/>
        <v>1</v>
      </c>
    </row>
    <row r="2875" spans="12:17">
      <c r="L2875" s="10"/>
      <c r="M2875" s="30" t="str">
        <f t="shared" si="254"/>
        <v/>
      </c>
      <c r="N2875" s="20">
        <f t="shared" ca="1" si="253"/>
        <v>70</v>
      </c>
      <c r="O2875" s="53">
        <f t="shared" ca="1" si="256"/>
        <v>-8309397.5577557879</v>
      </c>
      <c r="P2875" s="11">
        <f t="shared" ca="1" si="255"/>
        <v>407160480.3300336</v>
      </c>
      <c r="Q2875" s="30">
        <f t="shared" ca="1" si="252"/>
        <v>2</v>
      </c>
    </row>
    <row r="2876" spans="12:17">
      <c r="L2876" s="10"/>
      <c r="M2876" s="30" t="str">
        <f t="shared" si="254"/>
        <v/>
      </c>
      <c r="N2876" s="20">
        <f t="shared" ca="1" si="253"/>
        <v>60</v>
      </c>
      <c r="O2876" s="53">
        <f t="shared" ca="1" si="256"/>
        <v>-8143209.606600672</v>
      </c>
      <c r="P2876" s="11">
        <f t="shared" ca="1" si="255"/>
        <v>399017270.7234329</v>
      </c>
      <c r="Q2876" s="30">
        <f t="shared" ca="1" si="252"/>
        <v>3</v>
      </c>
    </row>
    <row r="2877" spans="12:17">
      <c r="L2877" s="10"/>
      <c r="M2877" s="30" t="str">
        <f t="shared" si="254"/>
        <v/>
      </c>
      <c r="N2877" s="20">
        <f t="shared" ca="1" si="253"/>
        <v>10</v>
      </c>
      <c r="O2877" s="53">
        <f t="shared" ca="1" si="256"/>
        <v>7980345.4144686582</v>
      </c>
      <c r="P2877" s="11">
        <f t="shared" ca="1" si="255"/>
        <v>406997616.13790154</v>
      </c>
      <c r="Q2877" s="30">
        <f t="shared" ca="1" si="252"/>
        <v>0</v>
      </c>
    </row>
    <row r="2878" spans="12:17">
      <c r="L2878" s="10"/>
      <c r="M2878" s="30" t="str">
        <f t="shared" si="254"/>
        <v/>
      </c>
      <c r="N2878" s="20">
        <f t="shared" ca="1" si="253"/>
        <v>91</v>
      </c>
      <c r="O2878" s="53">
        <f t="shared" ca="1" si="256"/>
        <v>-8139952.3227580311</v>
      </c>
      <c r="P2878" s="11">
        <f t="shared" ca="1" si="255"/>
        <v>398857663.81514353</v>
      </c>
      <c r="Q2878" s="30">
        <f t="shared" ca="1" si="252"/>
        <v>1</v>
      </c>
    </row>
    <row r="2879" spans="12:17">
      <c r="L2879" s="10"/>
      <c r="M2879" s="30" t="str">
        <f t="shared" si="254"/>
        <v/>
      </c>
      <c r="N2879" s="20">
        <f t="shared" ca="1" si="253"/>
        <v>29</v>
      </c>
      <c r="O2879" s="53">
        <f t="shared" ca="1" si="256"/>
        <v>7977153.2763028704</v>
      </c>
      <c r="P2879" s="11">
        <f t="shared" ca="1" si="255"/>
        <v>406834817.0914464</v>
      </c>
      <c r="Q2879" s="30">
        <f t="shared" ca="1" si="252"/>
        <v>0</v>
      </c>
    </row>
    <row r="2880" spans="12:17">
      <c r="L2880" s="10"/>
      <c r="M2880" s="30" t="str">
        <f t="shared" si="254"/>
        <v/>
      </c>
      <c r="N2880" s="20">
        <f t="shared" ca="1" si="253"/>
        <v>71</v>
      </c>
      <c r="O2880" s="53">
        <f t="shared" ca="1" si="256"/>
        <v>-8136696.3418289283</v>
      </c>
      <c r="P2880" s="11">
        <f t="shared" ca="1" si="255"/>
        <v>398698120.74961746</v>
      </c>
      <c r="Q2880" s="30">
        <f t="shared" ca="1" si="252"/>
        <v>1</v>
      </c>
    </row>
    <row r="2881" spans="12:17">
      <c r="L2881" s="10"/>
      <c r="M2881" s="30" t="str">
        <f t="shared" si="254"/>
        <v/>
      </c>
      <c r="N2881" s="20">
        <f t="shared" ca="1" si="253"/>
        <v>85</v>
      </c>
      <c r="O2881" s="53">
        <f t="shared" ca="1" si="256"/>
        <v>-7973962.4149923492</v>
      </c>
      <c r="P2881" s="11">
        <f t="shared" ca="1" si="255"/>
        <v>390724158.33462512</v>
      </c>
      <c r="Q2881" s="30">
        <f t="shared" ca="1" si="252"/>
        <v>2</v>
      </c>
    </row>
    <row r="2882" spans="12:17">
      <c r="L2882" s="10"/>
      <c r="M2882" s="30" t="str">
        <f t="shared" si="254"/>
        <v/>
      </c>
      <c r="N2882" s="20">
        <f t="shared" ca="1" si="253"/>
        <v>47</v>
      </c>
      <c r="O2882" s="53">
        <f t="shared" ca="1" si="256"/>
        <v>7814483.1666925028</v>
      </c>
      <c r="P2882" s="11">
        <f t="shared" ca="1" si="255"/>
        <v>398538641.50131762</v>
      </c>
      <c r="Q2882" s="30">
        <f t="shared" ca="1" si="252"/>
        <v>0</v>
      </c>
    </row>
    <row r="2883" spans="12:17">
      <c r="L2883" s="10"/>
      <c r="M2883" s="30" t="str">
        <f t="shared" si="254"/>
        <v/>
      </c>
      <c r="N2883" s="20">
        <f t="shared" ca="1" si="253"/>
        <v>84</v>
      </c>
      <c r="O2883" s="53">
        <f t="shared" ca="1" si="256"/>
        <v>-7970772.8300263528</v>
      </c>
      <c r="P2883" s="11">
        <f t="shared" ca="1" si="255"/>
        <v>390567868.67129129</v>
      </c>
      <c r="Q2883" s="30">
        <f t="shared" ca="1" si="252"/>
        <v>1</v>
      </c>
    </row>
    <row r="2884" spans="12:17">
      <c r="L2884" s="10"/>
      <c r="M2884" s="30" t="str">
        <f t="shared" si="254"/>
        <v/>
      </c>
      <c r="N2884" s="20">
        <f t="shared" ca="1" si="253"/>
        <v>49</v>
      </c>
      <c r="O2884" s="53">
        <f t="shared" ca="1" si="256"/>
        <v>7811357.3734258264</v>
      </c>
      <c r="P2884" s="11">
        <f t="shared" ca="1" si="255"/>
        <v>398379226.04471713</v>
      </c>
      <c r="Q2884" s="30">
        <f t="shared" ca="1" si="252"/>
        <v>0</v>
      </c>
    </row>
    <row r="2885" spans="12:17">
      <c r="L2885" s="10"/>
      <c r="M2885" s="30" t="str">
        <f t="shared" si="254"/>
        <v/>
      </c>
      <c r="N2885" s="20">
        <f t="shared" ca="1" si="253"/>
        <v>64</v>
      </c>
      <c r="O2885" s="53">
        <f t="shared" ca="1" si="256"/>
        <v>-7967584.520894343</v>
      </c>
      <c r="P2885" s="11">
        <f t="shared" ca="1" si="255"/>
        <v>390411641.52382278</v>
      </c>
      <c r="Q2885" s="30">
        <f t="shared" ca="1" si="252"/>
        <v>1</v>
      </c>
    </row>
    <row r="2886" spans="12:17">
      <c r="L2886" s="10"/>
      <c r="M2886" s="30" t="str">
        <f t="shared" si="254"/>
        <v/>
      </c>
      <c r="N2886" s="20">
        <f t="shared" ca="1" si="253"/>
        <v>13</v>
      </c>
      <c r="O2886" s="53">
        <f t="shared" ca="1" si="256"/>
        <v>7808232.8304764554</v>
      </c>
      <c r="P2886" s="11">
        <f t="shared" ca="1" si="255"/>
        <v>398219874.35429925</v>
      </c>
      <c r="Q2886" s="30">
        <f t="shared" ca="1" si="252"/>
        <v>0</v>
      </c>
    </row>
    <row r="2887" spans="12:17">
      <c r="L2887" s="10"/>
      <c r="M2887" s="30" t="str">
        <f t="shared" si="254"/>
        <v/>
      </c>
      <c r="N2887" s="20">
        <f t="shared" ca="1" si="253"/>
        <v>10</v>
      </c>
      <c r="O2887" s="53">
        <f t="shared" ca="1" si="256"/>
        <v>7964397.487085985</v>
      </c>
      <c r="P2887" s="11">
        <f t="shared" ca="1" si="255"/>
        <v>406184271.84138525</v>
      </c>
      <c r="Q2887" s="30">
        <f t="shared" ca="1" si="252"/>
        <v>0</v>
      </c>
    </row>
    <row r="2888" spans="12:17">
      <c r="L2888" s="10"/>
      <c r="M2888" s="30" t="str">
        <f t="shared" si="254"/>
        <v/>
      </c>
      <c r="N2888" s="20">
        <f t="shared" ca="1" si="253"/>
        <v>83</v>
      </c>
      <c r="O2888" s="53">
        <f t="shared" ca="1" si="256"/>
        <v>-8123685.4368277052</v>
      </c>
      <c r="P2888" s="11">
        <f t="shared" ca="1" si="255"/>
        <v>398060586.40455753</v>
      </c>
      <c r="Q2888" s="30">
        <f t="shared" ca="1" si="252"/>
        <v>1</v>
      </c>
    </row>
    <row r="2889" spans="12:17">
      <c r="L2889" s="10"/>
      <c r="M2889" s="30" t="str">
        <f t="shared" si="254"/>
        <v/>
      </c>
      <c r="N2889" s="20">
        <f t="shared" ca="1" si="253"/>
        <v>63</v>
      </c>
      <c r="O2889" s="53">
        <f t="shared" ca="1" si="256"/>
        <v>-7961211.7280911505</v>
      </c>
      <c r="P2889" s="11">
        <f t="shared" ca="1" si="255"/>
        <v>390099374.67646635</v>
      </c>
      <c r="Q2889" s="30">
        <f t="shared" ca="1" si="252"/>
        <v>2</v>
      </c>
    </row>
    <row r="2890" spans="12:17">
      <c r="L2890" s="10"/>
      <c r="M2890" s="30" t="str">
        <f t="shared" si="254"/>
        <v/>
      </c>
      <c r="N2890" s="20">
        <f t="shared" ca="1" si="253"/>
        <v>90</v>
      </c>
      <c r="O2890" s="53">
        <f t="shared" ca="1" si="256"/>
        <v>-7801987.4935293272</v>
      </c>
      <c r="P2890" s="11">
        <f t="shared" ca="1" si="255"/>
        <v>382297387.18293703</v>
      </c>
      <c r="Q2890" s="30">
        <f t="shared" ca="1" si="252"/>
        <v>3</v>
      </c>
    </row>
    <row r="2891" spans="12:17">
      <c r="L2891" s="10"/>
      <c r="M2891" s="30" t="str">
        <f t="shared" si="254"/>
        <v/>
      </c>
      <c r="N2891" s="20">
        <f t="shared" ca="1" si="253"/>
        <v>93</v>
      </c>
      <c r="O2891" s="53">
        <f t="shared" ca="1" si="256"/>
        <v>-7645947.743658741</v>
      </c>
      <c r="P2891" s="11">
        <f t="shared" ca="1" si="255"/>
        <v>374651439.4392783</v>
      </c>
      <c r="Q2891" s="30">
        <f t="shared" ca="1" si="252"/>
        <v>4</v>
      </c>
    </row>
    <row r="2892" spans="12:17">
      <c r="L2892" s="10"/>
      <c r="M2892" s="30" t="str">
        <f t="shared" si="254"/>
        <v/>
      </c>
      <c r="N2892" s="20">
        <f t="shared" ca="1" si="253"/>
        <v>31</v>
      </c>
      <c r="O2892" s="53">
        <f t="shared" ca="1" si="256"/>
        <v>7493028.7887855666</v>
      </c>
      <c r="P2892" s="11">
        <f t="shared" ca="1" si="255"/>
        <v>382144468.22806388</v>
      </c>
      <c r="Q2892" s="30">
        <f t="shared" ca="1" si="252"/>
        <v>0</v>
      </c>
    </row>
    <row r="2893" spans="12:17">
      <c r="L2893" s="10"/>
      <c r="M2893" s="30" t="str">
        <f t="shared" si="254"/>
        <v/>
      </c>
      <c r="N2893" s="20">
        <f t="shared" ca="1" si="253"/>
        <v>94</v>
      </c>
      <c r="O2893" s="53">
        <f t="shared" ca="1" si="256"/>
        <v>-7642889.3645612774</v>
      </c>
      <c r="P2893" s="11">
        <f t="shared" ca="1" si="255"/>
        <v>374501578.86350262</v>
      </c>
      <c r="Q2893" s="30">
        <f t="shared" ca="1" si="252"/>
        <v>1</v>
      </c>
    </row>
    <row r="2894" spans="12:17">
      <c r="L2894" s="10"/>
      <c r="M2894" s="30" t="str">
        <f t="shared" si="254"/>
        <v/>
      </c>
      <c r="N2894" s="20">
        <f t="shared" ca="1" si="253"/>
        <v>28</v>
      </c>
      <c r="O2894" s="53">
        <f t="shared" ca="1" si="256"/>
        <v>7490031.5772700524</v>
      </c>
      <c r="P2894" s="11">
        <f t="shared" ca="1" si="255"/>
        <v>381991610.44077265</v>
      </c>
      <c r="Q2894" s="30">
        <f t="shared" ca="1" si="252"/>
        <v>0</v>
      </c>
    </row>
    <row r="2895" spans="12:17">
      <c r="L2895" s="10"/>
      <c r="M2895" s="30" t="str">
        <f t="shared" si="254"/>
        <v/>
      </c>
      <c r="N2895" s="20">
        <f t="shared" ca="1" si="253"/>
        <v>45</v>
      </c>
      <c r="O2895" s="53">
        <f t="shared" ca="1" si="256"/>
        <v>7639832.2088154536</v>
      </c>
      <c r="P2895" s="11">
        <f t="shared" ca="1" si="255"/>
        <v>389631442.64958811</v>
      </c>
      <c r="Q2895" s="30">
        <f t="shared" ca="1" si="252"/>
        <v>0</v>
      </c>
    </row>
    <row r="2896" spans="12:17">
      <c r="L2896" s="10"/>
      <c r="M2896" s="30" t="str">
        <f t="shared" si="254"/>
        <v/>
      </c>
      <c r="N2896" s="20">
        <f t="shared" ca="1" si="253"/>
        <v>10</v>
      </c>
      <c r="O2896" s="53">
        <f t="shared" ca="1" si="256"/>
        <v>7792628.8529917626</v>
      </c>
      <c r="P2896" s="11">
        <f t="shared" ca="1" si="255"/>
        <v>397424071.50257987</v>
      </c>
      <c r="Q2896" s="30">
        <f t="shared" ca="1" si="252"/>
        <v>0</v>
      </c>
    </row>
    <row r="2897" spans="12:17">
      <c r="L2897" s="10"/>
      <c r="M2897" s="30" t="str">
        <f t="shared" si="254"/>
        <v/>
      </c>
      <c r="N2897" s="20">
        <f t="shared" ca="1" si="253"/>
        <v>33</v>
      </c>
      <c r="O2897" s="53">
        <f t="shared" ca="1" si="256"/>
        <v>7948481.4300515978</v>
      </c>
      <c r="P2897" s="11">
        <f t="shared" ca="1" si="255"/>
        <v>405372552.93263149</v>
      </c>
      <c r="Q2897" s="30">
        <f t="shared" ca="1" si="252"/>
        <v>0</v>
      </c>
    </row>
    <row r="2898" spans="12:17">
      <c r="L2898" s="10"/>
      <c r="M2898" s="30" t="str">
        <f t="shared" si="254"/>
        <v/>
      </c>
      <c r="N2898" s="20">
        <f t="shared" ca="1" si="253"/>
        <v>51</v>
      </c>
      <c r="O2898" s="53">
        <f t="shared" ca="1" si="256"/>
        <v>8107451.0586526301</v>
      </c>
      <c r="P2898" s="11">
        <f t="shared" ca="1" si="255"/>
        <v>413480003.99128413</v>
      </c>
      <c r="Q2898" s="30">
        <f t="shared" ca="1" si="252"/>
        <v>0</v>
      </c>
    </row>
    <row r="2899" spans="12:17">
      <c r="L2899" s="10"/>
      <c r="M2899" s="30" t="str">
        <f t="shared" si="254"/>
        <v/>
      </c>
      <c r="N2899" s="20">
        <f t="shared" ca="1" si="253"/>
        <v>64</v>
      </c>
      <c r="O2899" s="53">
        <f t="shared" ca="1" si="256"/>
        <v>-8269600.0798256826</v>
      </c>
      <c r="P2899" s="11">
        <f t="shared" ca="1" si="255"/>
        <v>405210403.91145843</v>
      </c>
      <c r="Q2899" s="30">
        <f t="shared" ca="1" si="252"/>
        <v>1</v>
      </c>
    </row>
    <row r="2900" spans="12:17">
      <c r="L2900" s="10"/>
      <c r="M2900" s="30" t="str">
        <f t="shared" si="254"/>
        <v/>
      </c>
      <c r="N2900" s="20">
        <f t="shared" ca="1" si="253"/>
        <v>41</v>
      </c>
      <c r="O2900" s="53">
        <f t="shared" ca="1" si="256"/>
        <v>8104208.0782291684</v>
      </c>
      <c r="P2900" s="11">
        <f t="shared" ca="1" si="255"/>
        <v>413314611.98968762</v>
      </c>
      <c r="Q2900" s="30">
        <f t="shared" ca="1" si="252"/>
        <v>0</v>
      </c>
    </row>
    <row r="2901" spans="12:17">
      <c r="L2901" s="10"/>
      <c r="M2901" s="30" t="str">
        <f t="shared" si="254"/>
        <v/>
      </c>
      <c r="N2901" s="20">
        <f t="shared" ca="1" si="253"/>
        <v>60</v>
      </c>
      <c r="O2901" s="53">
        <f t="shared" ca="1" si="256"/>
        <v>-8266292.2397937523</v>
      </c>
      <c r="P2901" s="11">
        <f t="shared" ca="1" si="255"/>
        <v>405048319.74989384</v>
      </c>
      <c r="Q2901" s="30">
        <f t="shared" ca="1" si="252"/>
        <v>1</v>
      </c>
    </row>
    <row r="2902" spans="12:17">
      <c r="L2902" s="10"/>
      <c r="M2902" s="30" t="str">
        <f t="shared" si="254"/>
        <v/>
      </c>
      <c r="N2902" s="20">
        <f t="shared" ca="1" si="253"/>
        <v>98</v>
      </c>
      <c r="O2902" s="53">
        <f t="shared" ca="1" si="256"/>
        <v>-8100966.3949978771</v>
      </c>
      <c r="P2902" s="11">
        <f t="shared" ca="1" si="255"/>
        <v>396947353.35489595</v>
      </c>
      <c r="Q2902" s="30">
        <f t="shared" ca="1" si="252"/>
        <v>2</v>
      </c>
    </row>
    <row r="2903" spans="12:17">
      <c r="L2903" s="10"/>
      <c r="M2903" s="30" t="str">
        <f t="shared" si="254"/>
        <v/>
      </c>
      <c r="N2903" s="20">
        <f t="shared" ca="1" si="253"/>
        <v>16</v>
      </c>
      <c r="O2903" s="53">
        <f t="shared" ca="1" si="256"/>
        <v>7938947.0670979191</v>
      </c>
      <c r="P2903" s="11">
        <f t="shared" ca="1" si="255"/>
        <v>404886300.42199385</v>
      </c>
      <c r="Q2903" s="30">
        <f t="shared" ca="1" si="252"/>
        <v>0</v>
      </c>
    </row>
    <row r="2904" spans="12:17">
      <c r="L2904" s="10"/>
      <c r="M2904" s="30" t="str">
        <f t="shared" si="254"/>
        <v/>
      </c>
      <c r="N2904" s="20">
        <f t="shared" ca="1" si="253"/>
        <v>11</v>
      </c>
      <c r="O2904" s="53">
        <f t="shared" ca="1" si="256"/>
        <v>8097726.0084398771</v>
      </c>
      <c r="P2904" s="11">
        <f t="shared" ca="1" si="255"/>
        <v>412984026.43043375</v>
      </c>
      <c r="Q2904" s="30">
        <f t="shared" ca="1" si="252"/>
        <v>0</v>
      </c>
    </row>
    <row r="2905" spans="12:17">
      <c r="L2905" s="10"/>
      <c r="M2905" s="30" t="str">
        <f t="shared" si="254"/>
        <v/>
      </c>
      <c r="N2905" s="20">
        <f t="shared" ca="1" si="253"/>
        <v>42</v>
      </c>
      <c r="O2905" s="53">
        <f t="shared" ca="1" si="256"/>
        <v>8259680.5286086751</v>
      </c>
      <c r="P2905" s="11">
        <f t="shared" ca="1" si="255"/>
        <v>421243706.95904243</v>
      </c>
      <c r="Q2905" s="30">
        <f t="shared" ca="1" si="252"/>
        <v>0</v>
      </c>
    </row>
    <row r="2906" spans="12:17">
      <c r="L2906" s="10"/>
      <c r="M2906" s="30" t="str">
        <f t="shared" si="254"/>
        <v/>
      </c>
      <c r="N2906" s="20">
        <f t="shared" ca="1" si="253"/>
        <v>63</v>
      </c>
      <c r="O2906" s="53">
        <f t="shared" ca="1" si="256"/>
        <v>-8424874.1391808484</v>
      </c>
      <c r="P2906" s="11">
        <f t="shared" ca="1" si="255"/>
        <v>412818832.81986159</v>
      </c>
      <c r="Q2906" s="30">
        <f t="shared" ca="1" si="252"/>
        <v>1</v>
      </c>
    </row>
    <row r="2907" spans="12:17">
      <c r="L2907" s="10"/>
      <c r="M2907" s="30" t="str">
        <f t="shared" si="254"/>
        <v/>
      </c>
      <c r="N2907" s="20">
        <f t="shared" ca="1" si="253"/>
        <v>93</v>
      </c>
      <c r="O2907" s="53">
        <f t="shared" ca="1" si="256"/>
        <v>-8256376.6563972319</v>
      </c>
      <c r="P2907" s="11">
        <f t="shared" ca="1" si="255"/>
        <v>404562456.16346437</v>
      </c>
      <c r="Q2907" s="30">
        <f t="shared" ca="1" si="252"/>
        <v>2</v>
      </c>
    </row>
    <row r="2908" spans="12:17">
      <c r="L2908" s="10"/>
      <c r="M2908" s="30" t="str">
        <f t="shared" si="254"/>
        <v/>
      </c>
      <c r="N2908" s="20">
        <f t="shared" ca="1" si="253"/>
        <v>56</v>
      </c>
      <c r="O2908" s="53">
        <f t="shared" ca="1" si="256"/>
        <v>8091249.1232692879</v>
      </c>
      <c r="P2908" s="11">
        <f t="shared" ca="1" si="255"/>
        <v>412653705.28673363</v>
      </c>
      <c r="Q2908" s="30">
        <f t="shared" ca="1" si="252"/>
        <v>0</v>
      </c>
    </row>
    <row r="2909" spans="12:17">
      <c r="L2909" s="10"/>
      <c r="M2909" s="30" t="str">
        <f t="shared" si="254"/>
        <v/>
      </c>
      <c r="N2909" s="20">
        <f t="shared" ca="1" si="253"/>
        <v>17</v>
      </c>
      <c r="O2909" s="53">
        <f t="shared" ca="1" si="256"/>
        <v>8253074.1057346724</v>
      </c>
      <c r="P2909" s="11">
        <f t="shared" ca="1" si="255"/>
        <v>420906779.39246827</v>
      </c>
      <c r="Q2909" s="30">
        <f t="shared" ref="Q2909:Q2972" ca="1" si="257">IF(O2909="","",IF(O2909&gt;0,0,1+Q2908))</f>
        <v>0</v>
      </c>
    </row>
    <row r="2910" spans="12:17">
      <c r="L2910" s="10"/>
      <c r="M2910" s="30" t="str">
        <f t="shared" si="254"/>
        <v/>
      </c>
      <c r="N2910" s="20">
        <f t="shared" ca="1" si="253"/>
        <v>61</v>
      </c>
      <c r="O2910" s="53">
        <f t="shared" ca="1" si="256"/>
        <v>-8418135.5878493655</v>
      </c>
      <c r="P2910" s="11">
        <f t="shared" ca="1" si="255"/>
        <v>412488643.8046189</v>
      </c>
      <c r="Q2910" s="30">
        <f t="shared" ca="1" si="257"/>
        <v>1</v>
      </c>
    </row>
    <row r="2911" spans="12:17">
      <c r="L2911" s="10"/>
      <c r="M2911" s="30" t="str">
        <f t="shared" si="254"/>
        <v/>
      </c>
      <c r="N2911" s="20">
        <f t="shared" ca="1" si="253"/>
        <v>43</v>
      </c>
      <c r="O2911" s="53">
        <f t="shared" ca="1" si="256"/>
        <v>8249772.8760923781</v>
      </c>
      <c r="P2911" s="11">
        <f t="shared" ca="1" si="255"/>
        <v>420738416.68071127</v>
      </c>
      <c r="Q2911" s="30">
        <f t="shared" ca="1" si="257"/>
        <v>0</v>
      </c>
    </row>
    <row r="2912" spans="12:17">
      <c r="L2912" s="10"/>
      <c r="M2912" s="30" t="str">
        <f t="shared" si="254"/>
        <v/>
      </c>
      <c r="N2912" s="20">
        <f t="shared" ca="1" si="253"/>
        <v>27</v>
      </c>
      <c r="O2912" s="53">
        <f t="shared" ca="1" si="256"/>
        <v>8414768.3336142264</v>
      </c>
      <c r="P2912" s="11">
        <f t="shared" ca="1" si="255"/>
        <v>429153185.0143255</v>
      </c>
      <c r="Q2912" s="30">
        <f t="shared" ca="1" si="257"/>
        <v>0</v>
      </c>
    </row>
    <row r="2913" spans="12:17">
      <c r="L2913" s="10"/>
      <c r="M2913" s="30" t="str">
        <f t="shared" si="254"/>
        <v/>
      </c>
      <c r="N2913" s="20">
        <f t="shared" ca="1" si="253"/>
        <v>83</v>
      </c>
      <c r="O2913" s="53">
        <f t="shared" ca="1" si="256"/>
        <v>-8583063.7002865095</v>
      </c>
      <c r="P2913" s="11">
        <f t="shared" ca="1" si="255"/>
        <v>420570121.31403899</v>
      </c>
      <c r="Q2913" s="30">
        <f t="shared" ca="1" si="257"/>
        <v>1</v>
      </c>
    </row>
    <row r="2914" spans="12:17">
      <c r="L2914" s="10"/>
      <c r="M2914" s="30" t="str">
        <f t="shared" si="254"/>
        <v/>
      </c>
      <c r="N2914" s="20">
        <f t="shared" ca="1" si="253"/>
        <v>89</v>
      </c>
      <c r="O2914" s="53">
        <f t="shared" ca="1" si="256"/>
        <v>-8411402.4262807798</v>
      </c>
      <c r="P2914" s="11">
        <f t="shared" ca="1" si="255"/>
        <v>412158718.8877582</v>
      </c>
      <c r="Q2914" s="30">
        <f t="shared" ca="1" si="257"/>
        <v>2</v>
      </c>
    </row>
    <row r="2915" spans="12:17">
      <c r="L2915" s="10"/>
      <c r="M2915" s="30" t="str">
        <f t="shared" si="254"/>
        <v/>
      </c>
      <c r="N2915" s="20">
        <f t="shared" ca="1" si="253"/>
        <v>84</v>
      </c>
      <c r="O2915" s="53">
        <f t="shared" ca="1" si="256"/>
        <v>-8243174.3777551642</v>
      </c>
      <c r="P2915" s="11">
        <f t="shared" ca="1" si="255"/>
        <v>403915544.51000303</v>
      </c>
      <c r="Q2915" s="30">
        <f t="shared" ca="1" si="257"/>
        <v>3</v>
      </c>
    </row>
    <row r="2916" spans="12:17">
      <c r="L2916" s="10"/>
      <c r="M2916" s="30" t="str">
        <f t="shared" si="254"/>
        <v/>
      </c>
      <c r="N2916" s="20">
        <f t="shared" ca="1" si="253"/>
        <v>40</v>
      </c>
      <c r="O2916" s="53">
        <f t="shared" ca="1" si="256"/>
        <v>8078310.8902000608</v>
      </c>
      <c r="P2916" s="11">
        <f t="shared" ca="1" si="255"/>
        <v>411993855.40020311</v>
      </c>
      <c r="Q2916" s="30">
        <f t="shared" ca="1" si="257"/>
        <v>0</v>
      </c>
    </row>
    <row r="2917" spans="12:17">
      <c r="L2917" s="10"/>
      <c r="M2917" s="30" t="str">
        <f t="shared" si="254"/>
        <v/>
      </c>
      <c r="N2917" s="20">
        <f t="shared" ca="1" si="253"/>
        <v>5</v>
      </c>
      <c r="O2917" s="53">
        <f t="shared" ca="1" si="256"/>
        <v>8239877.1080040624</v>
      </c>
      <c r="P2917" s="11">
        <f t="shared" ca="1" si="255"/>
        <v>420233732.50820714</v>
      </c>
      <c r="Q2917" s="30">
        <f t="shared" ca="1" si="257"/>
        <v>0</v>
      </c>
    </row>
    <row r="2918" spans="12:17">
      <c r="L2918" s="10"/>
      <c r="M2918" s="30" t="str">
        <f t="shared" si="254"/>
        <v/>
      </c>
      <c r="N2918" s="20">
        <f t="shared" ca="1" si="253"/>
        <v>62</v>
      </c>
      <c r="O2918" s="53">
        <f t="shared" ca="1" si="256"/>
        <v>-8404674.6501641423</v>
      </c>
      <c r="P2918" s="11">
        <f t="shared" ca="1" si="255"/>
        <v>411829057.85804302</v>
      </c>
      <c r="Q2918" s="30">
        <f t="shared" ca="1" si="257"/>
        <v>1</v>
      </c>
    </row>
    <row r="2919" spans="12:17">
      <c r="L2919" s="10"/>
      <c r="M2919" s="30" t="str">
        <f t="shared" si="254"/>
        <v/>
      </c>
      <c r="N2919" s="20">
        <f t="shared" ca="1" si="253"/>
        <v>77</v>
      </c>
      <c r="O2919" s="53">
        <f t="shared" ca="1" si="256"/>
        <v>-8236581.1571608605</v>
      </c>
      <c r="P2919" s="11">
        <f t="shared" ca="1" si="255"/>
        <v>403592476.70088214</v>
      </c>
      <c r="Q2919" s="30">
        <f t="shared" ca="1" si="257"/>
        <v>2</v>
      </c>
    </row>
    <row r="2920" spans="12:17">
      <c r="L2920" s="10"/>
      <c r="M2920" s="30" t="str">
        <f t="shared" si="254"/>
        <v/>
      </c>
      <c r="N2920" s="20">
        <f t="shared" ca="1" si="253"/>
        <v>5</v>
      </c>
      <c r="O2920" s="53">
        <f t="shared" ca="1" si="256"/>
        <v>8071849.534017643</v>
      </c>
      <c r="P2920" s="11">
        <f t="shared" ca="1" si="255"/>
        <v>411664326.23489976</v>
      </c>
      <c r="Q2920" s="30">
        <f t="shared" ca="1" si="257"/>
        <v>0</v>
      </c>
    </row>
    <row r="2921" spans="12:17">
      <c r="L2921" s="10"/>
      <c r="M2921" s="30" t="str">
        <f t="shared" si="254"/>
        <v/>
      </c>
      <c r="N2921" s="20">
        <f t="shared" ca="1" si="253"/>
        <v>69</v>
      </c>
      <c r="O2921" s="53">
        <f t="shared" ca="1" si="256"/>
        <v>-8233286.5246979957</v>
      </c>
      <c r="P2921" s="11">
        <f t="shared" ca="1" si="255"/>
        <v>403431039.71020174</v>
      </c>
      <c r="Q2921" s="30">
        <f t="shared" ca="1" si="257"/>
        <v>1</v>
      </c>
    </row>
    <row r="2922" spans="12:17">
      <c r="L2922" s="10"/>
      <c r="M2922" s="30" t="str">
        <f t="shared" si="254"/>
        <v/>
      </c>
      <c r="N2922" s="20">
        <f t="shared" ref="N2922:N2985" ca="1" si="258">RANDBETWEEN(0,100)</f>
        <v>23</v>
      </c>
      <c r="O2922" s="53">
        <f t="shared" ca="1" si="256"/>
        <v>8068620.7942040348</v>
      </c>
      <c r="P2922" s="11">
        <f t="shared" ca="1" si="255"/>
        <v>411499660.5044058</v>
      </c>
      <c r="Q2922" s="30">
        <f t="shared" ca="1" si="257"/>
        <v>0</v>
      </c>
    </row>
    <row r="2923" spans="12:17">
      <c r="L2923" s="10"/>
      <c r="M2923" s="30" t="str">
        <f t="shared" ref="M2923:M2986" si="259">IF(K2923="","",IF(K2923&gt;0,0,1+M2922))</f>
        <v/>
      </c>
      <c r="N2923" s="20">
        <f t="shared" ca="1" si="258"/>
        <v>80</v>
      </c>
      <c r="O2923" s="53">
        <f t="shared" ca="1" si="256"/>
        <v>-8229993.2100881161</v>
      </c>
      <c r="P2923" s="11">
        <f t="shared" ref="P2923:P2986" ca="1" si="260">O2923+P2922</f>
        <v>403269667.29431766</v>
      </c>
      <c r="Q2923" s="30">
        <f t="shared" ca="1" si="257"/>
        <v>1</v>
      </c>
    </row>
    <row r="2924" spans="12:17">
      <c r="L2924" s="10"/>
      <c r="M2924" s="30" t="str">
        <f t="shared" si="259"/>
        <v/>
      </c>
      <c r="N2924" s="20">
        <f t="shared" ca="1" si="258"/>
        <v>32</v>
      </c>
      <c r="O2924" s="53">
        <f t="shared" ref="O2924:O2987" ca="1" si="261">IF(N2924&gt;=$F$11*100,-(P2923*$F$9),(P2923*$F$9*$F$13))</f>
        <v>8065393.3458863534</v>
      </c>
      <c r="P2924" s="11">
        <f t="shared" ca="1" si="260"/>
        <v>411335060.64020401</v>
      </c>
      <c r="Q2924" s="30">
        <f t="shared" ca="1" si="257"/>
        <v>0</v>
      </c>
    </row>
    <row r="2925" spans="12:17">
      <c r="L2925" s="10"/>
      <c r="M2925" s="30" t="str">
        <f t="shared" si="259"/>
        <v/>
      </c>
      <c r="N2925" s="20">
        <f t="shared" ca="1" si="258"/>
        <v>47</v>
      </c>
      <c r="O2925" s="53">
        <f t="shared" ca="1" si="261"/>
        <v>8226701.21280408</v>
      </c>
      <c r="P2925" s="11">
        <f t="shared" ca="1" si="260"/>
        <v>419561761.85300809</v>
      </c>
      <c r="Q2925" s="30">
        <f t="shared" ca="1" si="257"/>
        <v>0</v>
      </c>
    </row>
    <row r="2926" spans="12:17">
      <c r="L2926" s="10"/>
      <c r="M2926" s="30" t="str">
        <f t="shared" si="259"/>
        <v/>
      </c>
      <c r="N2926" s="20">
        <f t="shared" ca="1" si="258"/>
        <v>87</v>
      </c>
      <c r="O2926" s="53">
        <f t="shared" ca="1" si="261"/>
        <v>-8391235.2370601613</v>
      </c>
      <c r="P2926" s="11">
        <f t="shared" ca="1" si="260"/>
        <v>411170526.6159479</v>
      </c>
      <c r="Q2926" s="30">
        <f t="shared" ca="1" si="257"/>
        <v>1</v>
      </c>
    </row>
    <row r="2927" spans="12:17">
      <c r="L2927" s="10"/>
      <c r="M2927" s="30" t="str">
        <f t="shared" si="259"/>
        <v/>
      </c>
      <c r="N2927" s="20">
        <f t="shared" ca="1" si="258"/>
        <v>48</v>
      </c>
      <c r="O2927" s="53">
        <f t="shared" ca="1" si="261"/>
        <v>8223410.5323189581</v>
      </c>
      <c r="P2927" s="11">
        <f t="shared" ca="1" si="260"/>
        <v>419393937.14826685</v>
      </c>
      <c r="Q2927" s="30">
        <f t="shared" ca="1" si="257"/>
        <v>0</v>
      </c>
    </row>
    <row r="2928" spans="12:17">
      <c r="L2928" s="10"/>
      <c r="M2928" s="30" t="str">
        <f t="shared" si="259"/>
        <v/>
      </c>
      <c r="N2928" s="20">
        <f t="shared" ca="1" si="258"/>
        <v>93</v>
      </c>
      <c r="O2928" s="53">
        <f t="shared" ca="1" si="261"/>
        <v>-8387878.7429653369</v>
      </c>
      <c r="P2928" s="11">
        <f t="shared" ca="1" si="260"/>
        <v>411006058.40530151</v>
      </c>
      <c r="Q2928" s="30">
        <f t="shared" ca="1" si="257"/>
        <v>1</v>
      </c>
    </row>
    <row r="2929" spans="12:17">
      <c r="L2929" s="10"/>
      <c r="M2929" s="30" t="str">
        <f t="shared" si="259"/>
        <v/>
      </c>
      <c r="N2929" s="20">
        <f t="shared" ca="1" si="258"/>
        <v>88</v>
      </c>
      <c r="O2929" s="53">
        <f t="shared" ca="1" si="261"/>
        <v>-8220121.1681060307</v>
      </c>
      <c r="P2929" s="11">
        <f t="shared" ca="1" si="260"/>
        <v>402785937.23719549</v>
      </c>
      <c r="Q2929" s="30">
        <f t="shared" ca="1" si="257"/>
        <v>2</v>
      </c>
    </row>
    <row r="2930" spans="12:17">
      <c r="L2930" s="10"/>
      <c r="M2930" s="30" t="str">
        <f t="shared" si="259"/>
        <v/>
      </c>
      <c r="N2930" s="20">
        <f t="shared" ca="1" si="258"/>
        <v>26</v>
      </c>
      <c r="O2930" s="53">
        <f t="shared" ca="1" si="261"/>
        <v>8055718.7447439097</v>
      </c>
      <c r="P2930" s="11">
        <f t="shared" ca="1" si="260"/>
        <v>410841655.98193938</v>
      </c>
      <c r="Q2930" s="30">
        <f t="shared" ca="1" si="257"/>
        <v>0</v>
      </c>
    </row>
    <row r="2931" spans="12:17">
      <c r="L2931" s="10"/>
      <c r="M2931" s="30" t="str">
        <f t="shared" si="259"/>
        <v/>
      </c>
      <c r="N2931" s="20">
        <f t="shared" ca="1" si="258"/>
        <v>12</v>
      </c>
      <c r="O2931" s="53">
        <f t="shared" ca="1" si="261"/>
        <v>8216833.1196387876</v>
      </c>
      <c r="P2931" s="11">
        <f t="shared" ca="1" si="260"/>
        <v>419058489.10157818</v>
      </c>
      <c r="Q2931" s="30">
        <f t="shared" ca="1" si="257"/>
        <v>0</v>
      </c>
    </row>
    <row r="2932" spans="12:17">
      <c r="L2932" s="10"/>
      <c r="M2932" s="30" t="str">
        <f t="shared" si="259"/>
        <v/>
      </c>
      <c r="N2932" s="20">
        <f t="shared" ca="1" si="258"/>
        <v>85</v>
      </c>
      <c r="O2932" s="53">
        <f t="shared" ca="1" si="261"/>
        <v>-8381169.782031564</v>
      </c>
      <c r="P2932" s="11">
        <f t="shared" ca="1" si="260"/>
        <v>410677319.31954664</v>
      </c>
      <c r="Q2932" s="30">
        <f t="shared" ca="1" si="257"/>
        <v>1</v>
      </c>
    </row>
    <row r="2933" spans="12:17">
      <c r="L2933" s="10"/>
      <c r="M2933" s="30" t="str">
        <f t="shared" si="259"/>
        <v/>
      </c>
      <c r="N2933" s="20">
        <f t="shared" ca="1" si="258"/>
        <v>32</v>
      </c>
      <c r="O2933" s="53">
        <f t="shared" ca="1" si="261"/>
        <v>8213546.3863909328</v>
      </c>
      <c r="P2933" s="11">
        <f t="shared" ca="1" si="260"/>
        <v>418890865.70593756</v>
      </c>
      <c r="Q2933" s="30">
        <f t="shared" ca="1" si="257"/>
        <v>0</v>
      </c>
    </row>
    <row r="2934" spans="12:17">
      <c r="L2934" s="10"/>
      <c r="M2934" s="30" t="str">
        <f t="shared" si="259"/>
        <v/>
      </c>
      <c r="N2934" s="20">
        <f t="shared" ca="1" si="258"/>
        <v>21</v>
      </c>
      <c r="O2934" s="53">
        <f t="shared" ca="1" si="261"/>
        <v>8377817.3141187513</v>
      </c>
      <c r="P2934" s="11">
        <f t="shared" ca="1" si="260"/>
        <v>427268683.02005631</v>
      </c>
      <c r="Q2934" s="30">
        <f t="shared" ca="1" si="257"/>
        <v>0</v>
      </c>
    </row>
    <row r="2935" spans="12:17">
      <c r="L2935" s="10"/>
      <c r="M2935" s="30" t="str">
        <f t="shared" si="259"/>
        <v/>
      </c>
      <c r="N2935" s="20">
        <f t="shared" ca="1" si="258"/>
        <v>32</v>
      </c>
      <c r="O2935" s="53">
        <f t="shared" ca="1" si="261"/>
        <v>8545373.6604011264</v>
      </c>
      <c r="P2935" s="11">
        <f t="shared" ca="1" si="260"/>
        <v>435814056.68045741</v>
      </c>
      <c r="Q2935" s="30">
        <f t="shared" ca="1" si="257"/>
        <v>0</v>
      </c>
    </row>
    <row r="2936" spans="12:17">
      <c r="L2936" s="10"/>
      <c r="M2936" s="30" t="str">
        <f t="shared" si="259"/>
        <v/>
      </c>
      <c r="N2936" s="20">
        <f t="shared" ca="1" si="258"/>
        <v>38</v>
      </c>
      <c r="O2936" s="53">
        <f t="shared" ca="1" si="261"/>
        <v>8716281.1336091477</v>
      </c>
      <c r="P2936" s="11">
        <f t="shared" ca="1" si="260"/>
        <v>444530337.81406659</v>
      </c>
      <c r="Q2936" s="30">
        <f t="shared" ca="1" si="257"/>
        <v>0</v>
      </c>
    </row>
    <row r="2937" spans="12:17">
      <c r="L2937" s="10"/>
      <c r="M2937" s="30" t="str">
        <f t="shared" si="259"/>
        <v/>
      </c>
      <c r="N2937" s="20">
        <f t="shared" ca="1" si="258"/>
        <v>22</v>
      </c>
      <c r="O2937" s="53">
        <f t="shared" ca="1" si="261"/>
        <v>8890606.7562813312</v>
      </c>
      <c r="P2937" s="11">
        <f t="shared" ca="1" si="260"/>
        <v>453420944.57034791</v>
      </c>
      <c r="Q2937" s="30">
        <f t="shared" ca="1" si="257"/>
        <v>0</v>
      </c>
    </row>
    <row r="2938" spans="12:17">
      <c r="L2938" s="10"/>
      <c r="M2938" s="30" t="str">
        <f t="shared" si="259"/>
        <v/>
      </c>
      <c r="N2938" s="20">
        <f t="shared" ca="1" si="258"/>
        <v>40</v>
      </c>
      <c r="O2938" s="53">
        <f t="shared" ca="1" si="261"/>
        <v>9068418.8914069589</v>
      </c>
      <c r="P2938" s="11">
        <f t="shared" ca="1" si="260"/>
        <v>462489363.46175486</v>
      </c>
      <c r="Q2938" s="30">
        <f t="shared" ca="1" si="257"/>
        <v>0</v>
      </c>
    </row>
    <row r="2939" spans="12:17">
      <c r="L2939" s="10"/>
      <c r="M2939" s="30" t="str">
        <f t="shared" si="259"/>
        <v/>
      </c>
      <c r="N2939" s="20">
        <f t="shared" ca="1" si="258"/>
        <v>6</v>
      </c>
      <c r="O2939" s="53">
        <f t="shared" ca="1" si="261"/>
        <v>9249787.2692350969</v>
      </c>
      <c r="P2939" s="11">
        <f t="shared" ca="1" si="260"/>
        <v>471739150.73098993</v>
      </c>
      <c r="Q2939" s="30">
        <f t="shared" ca="1" si="257"/>
        <v>0</v>
      </c>
    </row>
    <row r="2940" spans="12:17">
      <c r="L2940" s="10"/>
      <c r="M2940" s="30" t="str">
        <f t="shared" si="259"/>
        <v/>
      </c>
      <c r="N2940" s="20">
        <f t="shared" ca="1" si="258"/>
        <v>80</v>
      </c>
      <c r="O2940" s="53">
        <f t="shared" ca="1" si="261"/>
        <v>-9434783.0146197993</v>
      </c>
      <c r="P2940" s="11">
        <f t="shared" ca="1" si="260"/>
        <v>462304367.71637011</v>
      </c>
      <c r="Q2940" s="30">
        <f t="shared" ca="1" si="257"/>
        <v>1</v>
      </c>
    </row>
    <row r="2941" spans="12:17">
      <c r="L2941" s="10"/>
      <c r="M2941" s="30" t="str">
        <f t="shared" si="259"/>
        <v/>
      </c>
      <c r="N2941" s="20">
        <f t="shared" ca="1" si="258"/>
        <v>18</v>
      </c>
      <c r="O2941" s="53">
        <f t="shared" ca="1" si="261"/>
        <v>9246087.354327403</v>
      </c>
      <c r="P2941" s="11">
        <f t="shared" ca="1" si="260"/>
        <v>471550455.07069749</v>
      </c>
      <c r="Q2941" s="30">
        <f t="shared" ca="1" si="257"/>
        <v>0</v>
      </c>
    </row>
    <row r="2942" spans="12:17">
      <c r="L2942" s="10"/>
      <c r="M2942" s="30" t="str">
        <f t="shared" si="259"/>
        <v/>
      </c>
      <c r="N2942" s="20">
        <f t="shared" ca="1" si="258"/>
        <v>46</v>
      </c>
      <c r="O2942" s="53">
        <f t="shared" ca="1" si="261"/>
        <v>9431009.1014139503</v>
      </c>
      <c r="P2942" s="11">
        <f t="shared" ca="1" si="260"/>
        <v>480981464.17211145</v>
      </c>
      <c r="Q2942" s="30">
        <f t="shared" ca="1" si="257"/>
        <v>0</v>
      </c>
    </row>
    <row r="2943" spans="12:17">
      <c r="L2943" s="10"/>
      <c r="M2943" s="30" t="str">
        <f t="shared" si="259"/>
        <v/>
      </c>
      <c r="N2943" s="20">
        <f t="shared" ca="1" si="258"/>
        <v>96</v>
      </c>
      <c r="O2943" s="53">
        <f t="shared" ca="1" si="261"/>
        <v>-9619629.283442229</v>
      </c>
      <c r="P2943" s="11">
        <f t="shared" ca="1" si="260"/>
        <v>471361834.88866925</v>
      </c>
      <c r="Q2943" s="30">
        <f t="shared" ca="1" si="257"/>
        <v>1</v>
      </c>
    </row>
    <row r="2944" spans="12:17">
      <c r="L2944" s="10"/>
      <c r="M2944" s="30" t="str">
        <f t="shared" si="259"/>
        <v/>
      </c>
      <c r="N2944" s="20">
        <f t="shared" ca="1" si="258"/>
        <v>49</v>
      </c>
      <c r="O2944" s="53">
        <f t="shared" ca="1" si="261"/>
        <v>9427236.6977733858</v>
      </c>
      <c r="P2944" s="11">
        <f t="shared" ca="1" si="260"/>
        <v>480789071.58644265</v>
      </c>
      <c r="Q2944" s="30">
        <f t="shared" ca="1" si="257"/>
        <v>0</v>
      </c>
    </row>
    <row r="2945" spans="12:17">
      <c r="L2945" s="10"/>
      <c r="M2945" s="30" t="str">
        <f t="shared" si="259"/>
        <v/>
      </c>
      <c r="N2945" s="20">
        <f t="shared" ca="1" si="258"/>
        <v>41</v>
      </c>
      <c r="O2945" s="53">
        <f t="shared" ca="1" si="261"/>
        <v>9615781.4317288529</v>
      </c>
      <c r="P2945" s="11">
        <f t="shared" ca="1" si="260"/>
        <v>490404853.01817149</v>
      </c>
      <c r="Q2945" s="30">
        <f t="shared" ca="1" si="257"/>
        <v>0</v>
      </c>
    </row>
    <row r="2946" spans="12:17">
      <c r="L2946" s="10"/>
      <c r="M2946" s="30" t="str">
        <f t="shared" si="259"/>
        <v/>
      </c>
      <c r="N2946" s="20">
        <f t="shared" ca="1" si="258"/>
        <v>99</v>
      </c>
      <c r="O2946" s="53">
        <f t="shared" ca="1" si="261"/>
        <v>-9808097.0603634305</v>
      </c>
      <c r="P2946" s="11">
        <f t="shared" ca="1" si="260"/>
        <v>480596755.95780808</v>
      </c>
      <c r="Q2946" s="30">
        <f t="shared" ca="1" si="257"/>
        <v>1</v>
      </c>
    </row>
    <row r="2947" spans="12:17">
      <c r="L2947" s="10"/>
      <c r="M2947" s="30" t="str">
        <f t="shared" si="259"/>
        <v/>
      </c>
      <c r="N2947" s="20">
        <f t="shared" ca="1" si="258"/>
        <v>49</v>
      </c>
      <c r="O2947" s="53">
        <f t="shared" ca="1" si="261"/>
        <v>9611935.1191561613</v>
      </c>
      <c r="P2947" s="11">
        <f t="shared" ca="1" si="260"/>
        <v>490208691.07696426</v>
      </c>
      <c r="Q2947" s="30">
        <f t="shared" ca="1" si="257"/>
        <v>0</v>
      </c>
    </row>
    <row r="2948" spans="12:17">
      <c r="L2948" s="10"/>
      <c r="M2948" s="30" t="str">
        <f t="shared" si="259"/>
        <v/>
      </c>
      <c r="N2948" s="20">
        <f t="shared" ca="1" si="258"/>
        <v>63</v>
      </c>
      <c r="O2948" s="53">
        <f t="shared" ca="1" si="261"/>
        <v>-9804173.8215392847</v>
      </c>
      <c r="P2948" s="11">
        <f t="shared" ca="1" si="260"/>
        <v>480404517.25542498</v>
      </c>
      <c r="Q2948" s="30">
        <f t="shared" ca="1" si="257"/>
        <v>1</v>
      </c>
    </row>
    <row r="2949" spans="12:17">
      <c r="L2949" s="10"/>
      <c r="M2949" s="30" t="str">
        <f t="shared" si="259"/>
        <v/>
      </c>
      <c r="N2949" s="20">
        <f t="shared" ca="1" si="258"/>
        <v>92</v>
      </c>
      <c r="O2949" s="53">
        <f t="shared" ca="1" si="261"/>
        <v>-9608090.3451084998</v>
      </c>
      <c r="P2949" s="11">
        <f t="shared" ca="1" si="260"/>
        <v>470796426.91031647</v>
      </c>
      <c r="Q2949" s="30">
        <f t="shared" ca="1" si="257"/>
        <v>2</v>
      </c>
    </row>
    <row r="2950" spans="12:17">
      <c r="L2950" s="10"/>
      <c r="M2950" s="30" t="str">
        <f t="shared" si="259"/>
        <v/>
      </c>
      <c r="N2950" s="20">
        <f t="shared" ca="1" si="258"/>
        <v>33</v>
      </c>
      <c r="O2950" s="53">
        <f t="shared" ca="1" si="261"/>
        <v>9415928.5382063296</v>
      </c>
      <c r="P2950" s="11">
        <f t="shared" ca="1" si="260"/>
        <v>480212355.44852281</v>
      </c>
      <c r="Q2950" s="30">
        <f t="shared" ca="1" si="257"/>
        <v>0</v>
      </c>
    </row>
    <row r="2951" spans="12:17">
      <c r="L2951" s="10"/>
      <c r="M2951" s="30" t="str">
        <f t="shared" si="259"/>
        <v/>
      </c>
      <c r="N2951" s="20">
        <f t="shared" ca="1" si="258"/>
        <v>19</v>
      </c>
      <c r="O2951" s="53">
        <f t="shared" ca="1" si="261"/>
        <v>9604247.1089704558</v>
      </c>
      <c r="P2951" s="11">
        <f t="shared" ca="1" si="260"/>
        <v>489816602.55749327</v>
      </c>
      <c r="Q2951" s="30">
        <f t="shared" ca="1" si="257"/>
        <v>0</v>
      </c>
    </row>
    <row r="2952" spans="12:17">
      <c r="L2952" s="10"/>
      <c r="M2952" s="30" t="str">
        <f t="shared" si="259"/>
        <v/>
      </c>
      <c r="N2952" s="20">
        <f t="shared" ca="1" si="258"/>
        <v>22</v>
      </c>
      <c r="O2952" s="53">
        <f t="shared" ca="1" si="261"/>
        <v>9796332.0511498656</v>
      </c>
      <c r="P2952" s="11">
        <f t="shared" ca="1" si="260"/>
        <v>499612934.60864311</v>
      </c>
      <c r="Q2952" s="30">
        <f t="shared" ca="1" si="257"/>
        <v>0</v>
      </c>
    </row>
    <row r="2953" spans="12:17">
      <c r="L2953" s="10"/>
      <c r="M2953" s="30" t="str">
        <f t="shared" si="259"/>
        <v/>
      </c>
      <c r="N2953" s="20">
        <f t="shared" ca="1" si="258"/>
        <v>28</v>
      </c>
      <c r="O2953" s="53">
        <f t="shared" ca="1" si="261"/>
        <v>9992258.6921728626</v>
      </c>
      <c r="P2953" s="11">
        <f t="shared" ca="1" si="260"/>
        <v>509605193.300816</v>
      </c>
      <c r="Q2953" s="30">
        <f t="shared" ca="1" si="257"/>
        <v>0</v>
      </c>
    </row>
    <row r="2954" spans="12:17">
      <c r="L2954" s="10"/>
      <c r="M2954" s="30" t="str">
        <f t="shared" si="259"/>
        <v/>
      </c>
      <c r="N2954" s="20">
        <f t="shared" ca="1" si="258"/>
        <v>95</v>
      </c>
      <c r="O2954" s="53">
        <f t="shared" ca="1" si="261"/>
        <v>-10192103.866016321</v>
      </c>
      <c r="P2954" s="11">
        <f t="shared" ca="1" si="260"/>
        <v>499413089.43479967</v>
      </c>
      <c r="Q2954" s="30">
        <f t="shared" ca="1" si="257"/>
        <v>1</v>
      </c>
    </row>
    <row r="2955" spans="12:17">
      <c r="L2955" s="10"/>
      <c r="M2955" s="30" t="str">
        <f t="shared" si="259"/>
        <v/>
      </c>
      <c r="N2955" s="20">
        <f t="shared" ca="1" si="258"/>
        <v>57</v>
      </c>
      <c r="O2955" s="53">
        <f t="shared" ca="1" si="261"/>
        <v>9988261.7886959929</v>
      </c>
      <c r="P2955" s="11">
        <f t="shared" ca="1" si="260"/>
        <v>509401351.22349566</v>
      </c>
      <c r="Q2955" s="30">
        <f t="shared" ca="1" si="257"/>
        <v>0</v>
      </c>
    </row>
    <row r="2956" spans="12:17">
      <c r="L2956" s="10"/>
      <c r="M2956" s="30" t="str">
        <f t="shared" si="259"/>
        <v/>
      </c>
      <c r="N2956" s="20">
        <f t="shared" ca="1" si="258"/>
        <v>49</v>
      </c>
      <c r="O2956" s="53">
        <f t="shared" ca="1" si="261"/>
        <v>10188027.024469914</v>
      </c>
      <c r="P2956" s="11">
        <f t="shared" ca="1" si="260"/>
        <v>519589378.24796557</v>
      </c>
      <c r="Q2956" s="30">
        <f t="shared" ca="1" si="257"/>
        <v>0</v>
      </c>
    </row>
    <row r="2957" spans="12:17">
      <c r="L2957" s="10"/>
      <c r="M2957" s="30" t="str">
        <f t="shared" si="259"/>
        <v/>
      </c>
      <c r="N2957" s="20">
        <f t="shared" ca="1" si="258"/>
        <v>27</v>
      </c>
      <c r="O2957" s="53">
        <f t="shared" ca="1" si="261"/>
        <v>10391787.564959312</v>
      </c>
      <c r="P2957" s="11">
        <f t="shared" ca="1" si="260"/>
        <v>529981165.81292486</v>
      </c>
      <c r="Q2957" s="30">
        <f t="shared" ca="1" si="257"/>
        <v>0</v>
      </c>
    </row>
    <row r="2958" spans="12:17">
      <c r="L2958" s="10"/>
      <c r="M2958" s="30" t="str">
        <f t="shared" si="259"/>
        <v/>
      </c>
      <c r="N2958" s="20">
        <f t="shared" ca="1" si="258"/>
        <v>8</v>
      </c>
      <c r="O2958" s="53">
        <f t="shared" ca="1" si="261"/>
        <v>10599623.316258498</v>
      </c>
      <c r="P2958" s="11">
        <f t="shared" ca="1" si="260"/>
        <v>540580789.12918341</v>
      </c>
      <c r="Q2958" s="30">
        <f t="shared" ca="1" si="257"/>
        <v>0</v>
      </c>
    </row>
    <row r="2959" spans="12:17">
      <c r="L2959" s="10"/>
      <c r="M2959" s="30" t="str">
        <f t="shared" si="259"/>
        <v/>
      </c>
      <c r="N2959" s="20">
        <f t="shared" ca="1" si="258"/>
        <v>97</v>
      </c>
      <c r="O2959" s="53">
        <f t="shared" ca="1" si="261"/>
        <v>-10811615.782583669</v>
      </c>
      <c r="P2959" s="11">
        <f t="shared" ca="1" si="260"/>
        <v>529769173.34659976</v>
      </c>
      <c r="Q2959" s="30">
        <f t="shared" ca="1" si="257"/>
        <v>1</v>
      </c>
    </row>
    <row r="2960" spans="12:17">
      <c r="L2960" s="10"/>
      <c r="M2960" s="30" t="str">
        <f t="shared" si="259"/>
        <v/>
      </c>
      <c r="N2960" s="20">
        <f t="shared" ca="1" si="258"/>
        <v>38</v>
      </c>
      <c r="O2960" s="53">
        <f t="shared" ca="1" si="261"/>
        <v>10595383.466931995</v>
      </c>
      <c r="P2960" s="11">
        <f t="shared" ca="1" si="260"/>
        <v>540364556.81353176</v>
      </c>
      <c r="Q2960" s="30">
        <f t="shared" ca="1" si="257"/>
        <v>0</v>
      </c>
    </row>
    <row r="2961" spans="12:17">
      <c r="L2961" s="10"/>
      <c r="M2961" s="30" t="str">
        <f t="shared" si="259"/>
        <v/>
      </c>
      <c r="N2961" s="20">
        <f t="shared" ca="1" si="258"/>
        <v>52</v>
      </c>
      <c r="O2961" s="53">
        <f t="shared" ca="1" si="261"/>
        <v>10807291.136270635</v>
      </c>
      <c r="P2961" s="11">
        <f t="shared" ca="1" si="260"/>
        <v>551171847.9498024</v>
      </c>
      <c r="Q2961" s="30">
        <f t="shared" ca="1" si="257"/>
        <v>0</v>
      </c>
    </row>
    <row r="2962" spans="12:17">
      <c r="L2962" s="10"/>
      <c r="M2962" s="30" t="str">
        <f t="shared" si="259"/>
        <v/>
      </c>
      <c r="N2962" s="20">
        <f t="shared" ca="1" si="258"/>
        <v>7</v>
      </c>
      <c r="O2962" s="53">
        <f t="shared" ca="1" si="261"/>
        <v>11023436.958996048</v>
      </c>
      <c r="P2962" s="11">
        <f t="shared" ca="1" si="260"/>
        <v>562195284.90879846</v>
      </c>
      <c r="Q2962" s="30">
        <f t="shared" ca="1" si="257"/>
        <v>0</v>
      </c>
    </row>
    <row r="2963" spans="12:17">
      <c r="L2963" s="10"/>
      <c r="M2963" s="30" t="str">
        <f t="shared" si="259"/>
        <v/>
      </c>
      <c r="N2963" s="20">
        <f t="shared" ca="1" si="258"/>
        <v>15</v>
      </c>
      <c r="O2963" s="53">
        <f t="shared" ca="1" si="261"/>
        <v>11243905.698175969</v>
      </c>
      <c r="P2963" s="11">
        <f t="shared" ca="1" si="260"/>
        <v>573439190.60697448</v>
      </c>
      <c r="Q2963" s="30">
        <f t="shared" ca="1" si="257"/>
        <v>0</v>
      </c>
    </row>
    <row r="2964" spans="12:17">
      <c r="L2964" s="10"/>
      <c r="M2964" s="30" t="str">
        <f t="shared" si="259"/>
        <v/>
      </c>
      <c r="N2964" s="20">
        <f t="shared" ca="1" si="258"/>
        <v>39</v>
      </c>
      <c r="O2964" s="53">
        <f t="shared" ca="1" si="261"/>
        <v>11468783.812139491</v>
      </c>
      <c r="P2964" s="11">
        <f t="shared" ca="1" si="260"/>
        <v>584907974.41911399</v>
      </c>
      <c r="Q2964" s="30">
        <f t="shared" ca="1" si="257"/>
        <v>0</v>
      </c>
    </row>
    <row r="2965" spans="12:17">
      <c r="L2965" s="10"/>
      <c r="M2965" s="30" t="str">
        <f t="shared" si="259"/>
        <v/>
      </c>
      <c r="N2965" s="20">
        <f t="shared" ca="1" si="258"/>
        <v>7</v>
      </c>
      <c r="O2965" s="53">
        <f t="shared" ca="1" si="261"/>
        <v>11698159.48838228</v>
      </c>
      <c r="P2965" s="11">
        <f t="shared" ca="1" si="260"/>
        <v>596606133.90749621</v>
      </c>
      <c r="Q2965" s="30">
        <f t="shared" ca="1" si="257"/>
        <v>0</v>
      </c>
    </row>
    <row r="2966" spans="12:17">
      <c r="L2966" s="10"/>
      <c r="M2966" s="30" t="str">
        <f t="shared" si="259"/>
        <v/>
      </c>
      <c r="N2966" s="20">
        <f t="shared" ca="1" si="258"/>
        <v>66</v>
      </c>
      <c r="O2966" s="53">
        <f t="shared" ca="1" si="261"/>
        <v>-11932122.678149924</v>
      </c>
      <c r="P2966" s="11">
        <f t="shared" ca="1" si="260"/>
        <v>584674011.22934628</v>
      </c>
      <c r="Q2966" s="30">
        <f t="shared" ca="1" si="257"/>
        <v>1</v>
      </c>
    </row>
    <row r="2967" spans="12:17">
      <c r="L2967" s="10"/>
      <c r="M2967" s="30" t="str">
        <f t="shared" si="259"/>
        <v/>
      </c>
      <c r="N2967" s="20">
        <f t="shared" ca="1" si="258"/>
        <v>28</v>
      </c>
      <c r="O2967" s="53">
        <f t="shared" ca="1" si="261"/>
        <v>11693480.224586926</v>
      </c>
      <c r="P2967" s="11">
        <f t="shared" ca="1" si="260"/>
        <v>596367491.45393324</v>
      </c>
      <c r="Q2967" s="30">
        <f t="shared" ca="1" si="257"/>
        <v>0</v>
      </c>
    </row>
    <row r="2968" spans="12:17">
      <c r="L2968" s="10"/>
      <c r="M2968" s="30" t="str">
        <f t="shared" si="259"/>
        <v/>
      </c>
      <c r="N2968" s="20">
        <f t="shared" ca="1" si="258"/>
        <v>54</v>
      </c>
      <c r="O2968" s="53">
        <f t="shared" ca="1" si="261"/>
        <v>11927349.829078665</v>
      </c>
      <c r="P2968" s="11">
        <f t="shared" ca="1" si="260"/>
        <v>608294841.28301191</v>
      </c>
      <c r="Q2968" s="30">
        <f t="shared" ca="1" si="257"/>
        <v>0</v>
      </c>
    </row>
    <row r="2969" spans="12:17">
      <c r="L2969" s="10"/>
      <c r="M2969" s="30" t="str">
        <f t="shared" si="259"/>
        <v/>
      </c>
      <c r="N2969" s="20">
        <f t="shared" ca="1" si="258"/>
        <v>70</v>
      </c>
      <c r="O2969" s="53">
        <f t="shared" ca="1" si="261"/>
        <v>-12165896.825660238</v>
      </c>
      <c r="P2969" s="11">
        <f t="shared" ca="1" si="260"/>
        <v>596128944.45735168</v>
      </c>
      <c r="Q2969" s="30">
        <f t="shared" ca="1" si="257"/>
        <v>1</v>
      </c>
    </row>
    <row r="2970" spans="12:17">
      <c r="L2970" s="10"/>
      <c r="M2970" s="30" t="str">
        <f t="shared" si="259"/>
        <v/>
      </c>
      <c r="N2970" s="20">
        <f t="shared" ca="1" si="258"/>
        <v>34</v>
      </c>
      <c r="O2970" s="53">
        <f t="shared" ca="1" si="261"/>
        <v>11922578.889147034</v>
      </c>
      <c r="P2970" s="11">
        <f t="shared" ca="1" si="260"/>
        <v>608051523.34649873</v>
      </c>
      <c r="Q2970" s="30">
        <f t="shared" ca="1" si="257"/>
        <v>0</v>
      </c>
    </row>
    <row r="2971" spans="12:17">
      <c r="L2971" s="10"/>
      <c r="M2971" s="30" t="str">
        <f t="shared" si="259"/>
        <v/>
      </c>
      <c r="N2971" s="20">
        <f t="shared" ca="1" si="258"/>
        <v>68</v>
      </c>
      <c r="O2971" s="53">
        <f t="shared" ca="1" si="261"/>
        <v>-12161030.466929974</v>
      </c>
      <c r="P2971" s="11">
        <f t="shared" ca="1" si="260"/>
        <v>595890492.8795687</v>
      </c>
      <c r="Q2971" s="30">
        <f t="shared" ca="1" si="257"/>
        <v>1</v>
      </c>
    </row>
    <row r="2972" spans="12:17">
      <c r="L2972" s="10"/>
      <c r="M2972" s="30" t="str">
        <f t="shared" si="259"/>
        <v/>
      </c>
      <c r="N2972" s="20">
        <f t="shared" ca="1" si="258"/>
        <v>73</v>
      </c>
      <c r="O2972" s="53">
        <f t="shared" ca="1" si="261"/>
        <v>-11917809.857591374</v>
      </c>
      <c r="P2972" s="11">
        <f t="shared" ca="1" si="260"/>
        <v>583972683.02197731</v>
      </c>
      <c r="Q2972" s="30">
        <f t="shared" ca="1" si="257"/>
        <v>2</v>
      </c>
    </row>
    <row r="2973" spans="12:17">
      <c r="L2973" s="10"/>
      <c r="M2973" s="30" t="str">
        <f t="shared" si="259"/>
        <v/>
      </c>
      <c r="N2973" s="20">
        <f t="shared" ca="1" si="258"/>
        <v>72</v>
      </c>
      <c r="O2973" s="53">
        <f t="shared" ca="1" si="261"/>
        <v>-11679453.660439547</v>
      </c>
      <c r="P2973" s="11">
        <f t="shared" ca="1" si="260"/>
        <v>572293229.36153781</v>
      </c>
      <c r="Q2973" s="30">
        <f t="shared" ref="Q2973:Q3036" ca="1" si="262">IF(O2973="","",IF(O2973&gt;0,0,1+Q2972))</f>
        <v>3</v>
      </c>
    </row>
    <row r="2974" spans="12:17">
      <c r="L2974" s="10"/>
      <c r="M2974" s="30" t="str">
        <f t="shared" si="259"/>
        <v/>
      </c>
      <c r="N2974" s="20">
        <f t="shared" ca="1" si="258"/>
        <v>69</v>
      </c>
      <c r="O2974" s="53">
        <f t="shared" ca="1" si="261"/>
        <v>-11445864.587230757</v>
      </c>
      <c r="P2974" s="11">
        <f t="shared" ca="1" si="260"/>
        <v>560847364.77430701</v>
      </c>
      <c r="Q2974" s="30">
        <f t="shared" ca="1" si="262"/>
        <v>4</v>
      </c>
    </row>
    <row r="2975" spans="12:17">
      <c r="L2975" s="10"/>
      <c r="M2975" s="30" t="str">
        <f t="shared" si="259"/>
        <v/>
      </c>
      <c r="N2975" s="20">
        <f t="shared" ca="1" si="258"/>
        <v>51</v>
      </c>
      <c r="O2975" s="53">
        <f t="shared" ca="1" si="261"/>
        <v>11216947.295486141</v>
      </c>
      <c r="P2975" s="11">
        <f t="shared" ca="1" si="260"/>
        <v>572064312.06979311</v>
      </c>
      <c r="Q2975" s="30">
        <f t="shared" ca="1" si="262"/>
        <v>0</v>
      </c>
    </row>
    <row r="2976" spans="12:17">
      <c r="L2976" s="10"/>
      <c r="M2976" s="30" t="str">
        <f t="shared" si="259"/>
        <v/>
      </c>
      <c r="N2976" s="20">
        <f t="shared" ca="1" si="258"/>
        <v>39</v>
      </c>
      <c r="O2976" s="53">
        <f t="shared" ca="1" si="261"/>
        <v>11441286.241395863</v>
      </c>
      <c r="P2976" s="11">
        <f t="shared" ca="1" si="260"/>
        <v>583505598.31118894</v>
      </c>
      <c r="Q2976" s="30">
        <f t="shared" ca="1" si="262"/>
        <v>0</v>
      </c>
    </row>
    <row r="2977" spans="12:17">
      <c r="L2977" s="10"/>
      <c r="M2977" s="30" t="str">
        <f t="shared" si="259"/>
        <v/>
      </c>
      <c r="N2977" s="20">
        <f t="shared" ca="1" si="258"/>
        <v>23</v>
      </c>
      <c r="O2977" s="53">
        <f t="shared" ca="1" si="261"/>
        <v>11670111.966223778</v>
      </c>
      <c r="P2977" s="11">
        <f t="shared" ca="1" si="260"/>
        <v>595175710.27741277</v>
      </c>
      <c r="Q2977" s="30">
        <f t="shared" ca="1" si="262"/>
        <v>0</v>
      </c>
    </row>
    <row r="2978" spans="12:17">
      <c r="L2978" s="10"/>
      <c r="M2978" s="30" t="str">
        <f t="shared" si="259"/>
        <v/>
      </c>
      <c r="N2978" s="20">
        <f t="shared" ca="1" si="258"/>
        <v>16</v>
      </c>
      <c r="O2978" s="53">
        <f t="shared" ca="1" si="261"/>
        <v>11903514.205548255</v>
      </c>
      <c r="P2978" s="11">
        <f t="shared" ca="1" si="260"/>
        <v>607079224.48296106</v>
      </c>
      <c r="Q2978" s="30">
        <f t="shared" ca="1" si="262"/>
        <v>0</v>
      </c>
    </row>
    <row r="2979" spans="12:17">
      <c r="L2979" s="10"/>
      <c r="M2979" s="30" t="str">
        <f t="shared" si="259"/>
        <v/>
      </c>
      <c r="N2979" s="20">
        <f t="shared" ca="1" si="258"/>
        <v>27</v>
      </c>
      <c r="O2979" s="53">
        <f t="shared" ca="1" si="261"/>
        <v>12141584.489659222</v>
      </c>
      <c r="P2979" s="11">
        <f t="shared" ca="1" si="260"/>
        <v>619220808.97262025</v>
      </c>
      <c r="Q2979" s="30">
        <f t="shared" ca="1" si="262"/>
        <v>0</v>
      </c>
    </row>
    <row r="2980" spans="12:17">
      <c r="L2980" s="10"/>
      <c r="M2980" s="30" t="str">
        <f t="shared" si="259"/>
        <v/>
      </c>
      <c r="N2980" s="20">
        <f t="shared" ca="1" si="258"/>
        <v>86</v>
      </c>
      <c r="O2980" s="53">
        <f t="shared" ca="1" si="261"/>
        <v>-12384416.179452404</v>
      </c>
      <c r="P2980" s="11">
        <f t="shared" ca="1" si="260"/>
        <v>606836392.79316783</v>
      </c>
      <c r="Q2980" s="30">
        <f t="shared" ca="1" si="262"/>
        <v>1</v>
      </c>
    </row>
    <row r="2981" spans="12:17">
      <c r="L2981" s="10"/>
      <c r="M2981" s="30" t="str">
        <f t="shared" si="259"/>
        <v/>
      </c>
      <c r="N2981" s="20">
        <f t="shared" ca="1" si="258"/>
        <v>15</v>
      </c>
      <c r="O2981" s="53">
        <f t="shared" ca="1" si="261"/>
        <v>12136727.855863357</v>
      </c>
      <c r="P2981" s="11">
        <f t="shared" ca="1" si="260"/>
        <v>618973120.64903116</v>
      </c>
      <c r="Q2981" s="30">
        <f t="shared" ca="1" si="262"/>
        <v>0</v>
      </c>
    </row>
    <row r="2982" spans="12:17">
      <c r="L2982" s="10"/>
      <c r="M2982" s="30" t="str">
        <f t="shared" si="259"/>
        <v/>
      </c>
      <c r="N2982" s="20">
        <f t="shared" ca="1" si="258"/>
        <v>76</v>
      </c>
      <c r="O2982" s="53">
        <f t="shared" ca="1" si="261"/>
        <v>-12379462.412980624</v>
      </c>
      <c r="P2982" s="11">
        <f t="shared" ca="1" si="260"/>
        <v>606593658.23605049</v>
      </c>
      <c r="Q2982" s="30">
        <f t="shared" ca="1" si="262"/>
        <v>1</v>
      </c>
    </row>
    <row r="2983" spans="12:17">
      <c r="L2983" s="10"/>
      <c r="M2983" s="30" t="str">
        <f t="shared" si="259"/>
        <v/>
      </c>
      <c r="N2983" s="20">
        <f t="shared" ca="1" si="258"/>
        <v>88</v>
      </c>
      <c r="O2983" s="53">
        <f t="shared" ca="1" si="261"/>
        <v>-12131873.16472101</v>
      </c>
      <c r="P2983" s="11">
        <f t="shared" ca="1" si="260"/>
        <v>594461785.07132947</v>
      </c>
      <c r="Q2983" s="30">
        <f t="shared" ca="1" si="262"/>
        <v>2</v>
      </c>
    </row>
    <row r="2984" spans="12:17">
      <c r="L2984" s="10"/>
      <c r="M2984" s="30" t="str">
        <f t="shared" si="259"/>
        <v/>
      </c>
      <c r="N2984" s="20">
        <f t="shared" ca="1" si="258"/>
        <v>34</v>
      </c>
      <c r="O2984" s="53">
        <f t="shared" ca="1" si="261"/>
        <v>11889235.70142659</v>
      </c>
      <c r="P2984" s="11">
        <f t="shared" ca="1" si="260"/>
        <v>606351020.7727561</v>
      </c>
      <c r="Q2984" s="30">
        <f t="shared" ca="1" si="262"/>
        <v>0</v>
      </c>
    </row>
    <row r="2985" spans="12:17">
      <c r="L2985" s="10"/>
      <c r="M2985" s="30" t="str">
        <f t="shared" si="259"/>
        <v/>
      </c>
      <c r="N2985" s="20">
        <f t="shared" ca="1" si="258"/>
        <v>47</v>
      </c>
      <c r="O2985" s="53">
        <f t="shared" ca="1" si="261"/>
        <v>12127020.415455122</v>
      </c>
      <c r="P2985" s="11">
        <f t="shared" ca="1" si="260"/>
        <v>618478041.1882112</v>
      </c>
      <c r="Q2985" s="30">
        <f t="shared" ca="1" si="262"/>
        <v>0</v>
      </c>
    </row>
    <row r="2986" spans="12:17">
      <c r="L2986" s="10"/>
      <c r="M2986" s="30" t="str">
        <f t="shared" si="259"/>
        <v/>
      </c>
      <c r="N2986" s="20">
        <f t="shared" ref="N2986:N3049" ca="1" si="263">RANDBETWEEN(0,100)</f>
        <v>92</v>
      </c>
      <c r="O2986" s="53">
        <f t="shared" ca="1" si="261"/>
        <v>-12369560.823764224</v>
      </c>
      <c r="P2986" s="11">
        <f t="shared" ca="1" si="260"/>
        <v>606108480.364447</v>
      </c>
      <c r="Q2986" s="30">
        <f t="shared" ca="1" si="262"/>
        <v>1</v>
      </c>
    </row>
    <row r="2987" spans="12:17">
      <c r="L2987" s="10"/>
      <c r="M2987" s="30" t="str">
        <f t="shared" ref="M2987:M3050" si="264">IF(K2987="","",IF(K2987&gt;0,0,1+M2986))</f>
        <v/>
      </c>
      <c r="N2987" s="20">
        <f t="shared" ca="1" si="263"/>
        <v>53</v>
      </c>
      <c r="O2987" s="53">
        <f t="shared" ca="1" si="261"/>
        <v>12122169.60728894</v>
      </c>
      <c r="P2987" s="11">
        <f t="shared" ref="P2987:P3050" ca="1" si="265">O2987+P2986</f>
        <v>618230649.97173595</v>
      </c>
      <c r="Q2987" s="30">
        <f t="shared" ca="1" si="262"/>
        <v>0</v>
      </c>
    </row>
    <row r="2988" spans="12:17">
      <c r="L2988" s="10"/>
      <c r="M2988" s="30" t="str">
        <f t="shared" si="264"/>
        <v/>
      </c>
      <c r="N2988" s="20">
        <f t="shared" ca="1" si="263"/>
        <v>1</v>
      </c>
      <c r="O2988" s="53">
        <f t="shared" ref="O2988:O3051" ca="1" si="266">IF(N2988&gt;=$F$11*100,-(P2987*$F$9),(P2987*$F$9*$F$13))</f>
        <v>12364612.999434719</v>
      </c>
      <c r="P2988" s="11">
        <f t="shared" ca="1" si="265"/>
        <v>630595262.97117066</v>
      </c>
      <c r="Q2988" s="30">
        <f t="shared" ca="1" si="262"/>
        <v>0</v>
      </c>
    </row>
    <row r="2989" spans="12:17">
      <c r="L2989" s="10"/>
      <c r="M2989" s="30" t="str">
        <f t="shared" si="264"/>
        <v/>
      </c>
      <c r="N2989" s="20">
        <f t="shared" ca="1" si="263"/>
        <v>78</v>
      </c>
      <c r="O2989" s="53">
        <f t="shared" ca="1" si="266"/>
        <v>-12611905.259423414</v>
      </c>
      <c r="P2989" s="11">
        <f t="shared" ca="1" si="265"/>
        <v>617983357.71174729</v>
      </c>
      <c r="Q2989" s="30">
        <f t="shared" ca="1" si="262"/>
        <v>1</v>
      </c>
    </row>
    <row r="2990" spans="12:17">
      <c r="L2990" s="10"/>
      <c r="M2990" s="30" t="str">
        <f t="shared" si="264"/>
        <v/>
      </c>
      <c r="N2990" s="20">
        <f t="shared" ca="1" si="263"/>
        <v>93</v>
      </c>
      <c r="O2990" s="53">
        <f t="shared" ca="1" si="266"/>
        <v>-12359667.154234946</v>
      </c>
      <c r="P2990" s="11">
        <f t="shared" ca="1" si="265"/>
        <v>605623690.55751228</v>
      </c>
      <c r="Q2990" s="30">
        <f t="shared" ca="1" si="262"/>
        <v>2</v>
      </c>
    </row>
    <row r="2991" spans="12:17">
      <c r="L2991" s="10"/>
      <c r="M2991" s="30" t="str">
        <f t="shared" si="264"/>
        <v/>
      </c>
      <c r="N2991" s="20">
        <f t="shared" ca="1" si="263"/>
        <v>74</v>
      </c>
      <c r="O2991" s="53">
        <f t="shared" ca="1" si="266"/>
        <v>-12112473.811150245</v>
      </c>
      <c r="P2991" s="11">
        <f t="shared" ca="1" si="265"/>
        <v>593511216.74636209</v>
      </c>
      <c r="Q2991" s="30">
        <f t="shared" ca="1" si="262"/>
        <v>3</v>
      </c>
    </row>
    <row r="2992" spans="12:17">
      <c r="L2992" s="10"/>
      <c r="M2992" s="30" t="str">
        <f t="shared" si="264"/>
        <v/>
      </c>
      <c r="N2992" s="20">
        <f t="shared" ca="1" si="263"/>
        <v>25</v>
      </c>
      <c r="O2992" s="53">
        <f t="shared" ca="1" si="266"/>
        <v>11870224.334927242</v>
      </c>
      <c r="P2992" s="11">
        <f t="shared" ca="1" si="265"/>
        <v>605381441.08128929</v>
      </c>
      <c r="Q2992" s="30">
        <f t="shared" ca="1" si="262"/>
        <v>0</v>
      </c>
    </row>
    <row r="2993" spans="12:17">
      <c r="L2993" s="10"/>
      <c r="M2993" s="30" t="str">
        <f t="shared" si="264"/>
        <v/>
      </c>
      <c r="N2993" s="20">
        <f t="shared" ca="1" si="263"/>
        <v>20</v>
      </c>
      <c r="O2993" s="53">
        <f t="shared" ca="1" si="266"/>
        <v>12107628.821625786</v>
      </c>
      <c r="P2993" s="11">
        <f t="shared" ca="1" si="265"/>
        <v>617489069.90291512</v>
      </c>
      <c r="Q2993" s="30">
        <f t="shared" ca="1" si="262"/>
        <v>0</v>
      </c>
    </row>
    <row r="2994" spans="12:17">
      <c r="L2994" s="10"/>
      <c r="M2994" s="30" t="str">
        <f t="shared" si="264"/>
        <v/>
      </c>
      <c r="N2994" s="20">
        <f t="shared" ca="1" si="263"/>
        <v>29</v>
      </c>
      <c r="O2994" s="53">
        <f t="shared" ca="1" si="266"/>
        <v>12349781.398058303</v>
      </c>
      <c r="P2994" s="11">
        <f t="shared" ca="1" si="265"/>
        <v>629838851.30097342</v>
      </c>
      <c r="Q2994" s="30">
        <f t="shared" ca="1" si="262"/>
        <v>0</v>
      </c>
    </row>
    <row r="2995" spans="12:17">
      <c r="L2995" s="10"/>
      <c r="M2995" s="30" t="str">
        <f t="shared" si="264"/>
        <v/>
      </c>
      <c r="N2995" s="20">
        <f t="shared" ca="1" si="263"/>
        <v>32</v>
      </c>
      <c r="O2995" s="53">
        <f t="shared" ca="1" si="266"/>
        <v>12596777.026019469</v>
      </c>
      <c r="P2995" s="11">
        <f t="shared" ca="1" si="265"/>
        <v>642435628.32699287</v>
      </c>
      <c r="Q2995" s="30">
        <f t="shared" ca="1" si="262"/>
        <v>0</v>
      </c>
    </row>
    <row r="2996" spans="12:17">
      <c r="L2996" s="10"/>
      <c r="M2996" s="30" t="str">
        <f t="shared" si="264"/>
        <v/>
      </c>
      <c r="N2996" s="20">
        <f t="shared" ca="1" si="263"/>
        <v>7</v>
      </c>
      <c r="O2996" s="53">
        <f t="shared" ca="1" si="266"/>
        <v>12848712.566539858</v>
      </c>
      <c r="P2996" s="11">
        <f t="shared" ca="1" si="265"/>
        <v>655284340.89353275</v>
      </c>
      <c r="Q2996" s="30">
        <f t="shared" ca="1" si="262"/>
        <v>0</v>
      </c>
    </row>
    <row r="2997" spans="12:17">
      <c r="L2997" s="10"/>
      <c r="M2997" s="30" t="str">
        <f t="shared" si="264"/>
        <v/>
      </c>
      <c r="N2997" s="20">
        <f t="shared" ca="1" si="263"/>
        <v>34</v>
      </c>
      <c r="O2997" s="53">
        <f t="shared" ca="1" si="266"/>
        <v>13105686.817870656</v>
      </c>
      <c r="P2997" s="11">
        <f t="shared" ca="1" si="265"/>
        <v>668390027.71140337</v>
      </c>
      <c r="Q2997" s="30">
        <f t="shared" ca="1" si="262"/>
        <v>0</v>
      </c>
    </row>
    <row r="2998" spans="12:17">
      <c r="L2998" s="10"/>
      <c r="M2998" s="30" t="str">
        <f t="shared" si="264"/>
        <v/>
      </c>
      <c r="N2998" s="20">
        <f t="shared" ca="1" si="263"/>
        <v>91</v>
      </c>
      <c r="O2998" s="53">
        <f t="shared" ca="1" si="266"/>
        <v>-13367800.554228067</v>
      </c>
      <c r="P2998" s="11">
        <f t="shared" ca="1" si="265"/>
        <v>655022227.1571753</v>
      </c>
      <c r="Q2998" s="30">
        <f t="shared" ca="1" si="262"/>
        <v>1</v>
      </c>
    </row>
    <row r="2999" spans="12:17">
      <c r="L2999" s="10"/>
      <c r="M2999" s="30" t="str">
        <f t="shared" si="264"/>
        <v/>
      </c>
      <c r="N2999" s="20">
        <f t="shared" ca="1" si="263"/>
        <v>36</v>
      </c>
      <c r="O2999" s="53">
        <f t="shared" ca="1" si="266"/>
        <v>13100444.543143507</v>
      </c>
      <c r="P2999" s="11">
        <f t="shared" ca="1" si="265"/>
        <v>668122671.70031881</v>
      </c>
      <c r="Q2999" s="30">
        <f t="shared" ca="1" si="262"/>
        <v>0</v>
      </c>
    </row>
    <row r="3000" spans="12:17">
      <c r="L3000" s="10"/>
      <c r="M3000" s="30" t="str">
        <f t="shared" si="264"/>
        <v/>
      </c>
      <c r="N3000" s="20">
        <f t="shared" ca="1" si="263"/>
        <v>69</v>
      </c>
      <c r="O3000" s="53">
        <f t="shared" ca="1" si="266"/>
        <v>-13362453.434006376</v>
      </c>
      <c r="P3000" s="11">
        <f t="shared" ca="1" si="265"/>
        <v>654760218.26631248</v>
      </c>
      <c r="Q3000" s="30">
        <f t="shared" ca="1" si="262"/>
        <v>1</v>
      </c>
    </row>
    <row r="3001" spans="12:17">
      <c r="L3001" s="10"/>
      <c r="M3001" s="30" t="str">
        <f t="shared" si="264"/>
        <v/>
      </c>
      <c r="N3001" s="20">
        <f t="shared" ca="1" si="263"/>
        <v>17</v>
      </c>
      <c r="O3001" s="53">
        <f t="shared" ca="1" si="266"/>
        <v>13095204.36532625</v>
      </c>
      <c r="P3001" s="11">
        <f t="shared" ca="1" si="265"/>
        <v>667855422.63163877</v>
      </c>
      <c r="Q3001" s="30">
        <f t="shared" ca="1" si="262"/>
        <v>0</v>
      </c>
    </row>
    <row r="3002" spans="12:17">
      <c r="L3002" s="10"/>
      <c r="M3002" s="30" t="str">
        <f t="shared" si="264"/>
        <v/>
      </c>
      <c r="N3002" s="20">
        <f t="shared" ca="1" si="263"/>
        <v>35</v>
      </c>
      <c r="O3002" s="53">
        <f t="shared" ca="1" si="266"/>
        <v>13357108.452632776</v>
      </c>
      <c r="P3002" s="11">
        <f t="shared" ca="1" si="265"/>
        <v>681212531.08427155</v>
      </c>
      <c r="Q3002" s="30">
        <f t="shared" ca="1" si="262"/>
        <v>0</v>
      </c>
    </row>
    <row r="3003" spans="12:17">
      <c r="L3003" s="10"/>
      <c r="M3003" s="30" t="str">
        <f t="shared" si="264"/>
        <v/>
      </c>
      <c r="N3003" s="20">
        <f t="shared" ca="1" si="263"/>
        <v>42</v>
      </c>
      <c r="O3003" s="53">
        <f t="shared" ca="1" si="266"/>
        <v>13624250.62168543</v>
      </c>
      <c r="P3003" s="11">
        <f t="shared" ca="1" si="265"/>
        <v>694836781.70595694</v>
      </c>
      <c r="Q3003" s="30">
        <f t="shared" ca="1" si="262"/>
        <v>0</v>
      </c>
    </row>
    <row r="3004" spans="12:17">
      <c r="L3004" s="10"/>
      <c r="M3004" s="30" t="str">
        <f t="shared" si="264"/>
        <v/>
      </c>
      <c r="N3004" s="20">
        <f t="shared" ca="1" si="263"/>
        <v>93</v>
      </c>
      <c r="O3004" s="53">
        <f t="shared" ca="1" si="266"/>
        <v>-13896735.634119138</v>
      </c>
      <c r="P3004" s="11">
        <f t="shared" ca="1" si="265"/>
        <v>680940046.07183778</v>
      </c>
      <c r="Q3004" s="30">
        <f t="shared" ca="1" si="262"/>
        <v>1</v>
      </c>
    </row>
    <row r="3005" spans="12:17">
      <c r="L3005" s="10"/>
      <c r="M3005" s="30" t="str">
        <f t="shared" si="264"/>
        <v/>
      </c>
      <c r="N3005" s="20">
        <f t="shared" ca="1" si="263"/>
        <v>10</v>
      </c>
      <c r="O3005" s="53">
        <f t="shared" ca="1" si="266"/>
        <v>13618800.921436757</v>
      </c>
      <c r="P3005" s="11">
        <f t="shared" ca="1" si="265"/>
        <v>694558846.99327457</v>
      </c>
      <c r="Q3005" s="30">
        <f t="shared" ca="1" si="262"/>
        <v>0</v>
      </c>
    </row>
    <row r="3006" spans="12:17">
      <c r="L3006" s="10"/>
      <c r="M3006" s="30" t="str">
        <f t="shared" si="264"/>
        <v/>
      </c>
      <c r="N3006" s="20">
        <f t="shared" ca="1" si="263"/>
        <v>71</v>
      </c>
      <c r="O3006" s="53">
        <f t="shared" ca="1" si="266"/>
        <v>-13891176.939865492</v>
      </c>
      <c r="P3006" s="11">
        <f t="shared" ca="1" si="265"/>
        <v>680667670.0534091</v>
      </c>
      <c r="Q3006" s="30">
        <f t="shared" ca="1" si="262"/>
        <v>1</v>
      </c>
    </row>
    <row r="3007" spans="12:17">
      <c r="L3007" s="10"/>
      <c r="M3007" s="30" t="str">
        <f t="shared" si="264"/>
        <v/>
      </c>
      <c r="N3007" s="20">
        <f t="shared" ca="1" si="263"/>
        <v>51</v>
      </c>
      <c r="O3007" s="53">
        <f t="shared" ca="1" si="266"/>
        <v>13613353.401068183</v>
      </c>
      <c r="P3007" s="11">
        <f t="shared" ca="1" si="265"/>
        <v>694281023.45447731</v>
      </c>
      <c r="Q3007" s="30">
        <f t="shared" ca="1" si="262"/>
        <v>0</v>
      </c>
    </row>
    <row r="3008" spans="12:17">
      <c r="L3008" s="10"/>
      <c r="M3008" s="30" t="str">
        <f t="shared" si="264"/>
        <v/>
      </c>
      <c r="N3008" s="20">
        <f t="shared" ca="1" si="263"/>
        <v>58</v>
      </c>
      <c r="O3008" s="53">
        <f t="shared" ca="1" si="266"/>
        <v>13885620.469089547</v>
      </c>
      <c r="P3008" s="11">
        <f t="shared" ca="1" si="265"/>
        <v>708166643.92356682</v>
      </c>
      <c r="Q3008" s="30">
        <f t="shared" ca="1" si="262"/>
        <v>0</v>
      </c>
    </row>
    <row r="3009" spans="12:17">
      <c r="L3009" s="10"/>
      <c r="M3009" s="30" t="str">
        <f t="shared" si="264"/>
        <v/>
      </c>
      <c r="N3009" s="20">
        <f t="shared" ca="1" si="263"/>
        <v>62</v>
      </c>
      <c r="O3009" s="53">
        <f t="shared" ca="1" si="266"/>
        <v>-14163332.878471337</v>
      </c>
      <c r="P3009" s="11">
        <f t="shared" ca="1" si="265"/>
        <v>694003311.04509544</v>
      </c>
      <c r="Q3009" s="30">
        <f t="shared" ca="1" si="262"/>
        <v>1</v>
      </c>
    </row>
    <row r="3010" spans="12:17">
      <c r="L3010" s="10"/>
      <c r="M3010" s="30" t="str">
        <f t="shared" si="264"/>
        <v/>
      </c>
      <c r="N3010" s="20">
        <f t="shared" ca="1" si="263"/>
        <v>32</v>
      </c>
      <c r="O3010" s="53">
        <f t="shared" ca="1" si="266"/>
        <v>13880066.220901908</v>
      </c>
      <c r="P3010" s="11">
        <f t="shared" ca="1" si="265"/>
        <v>707883377.26599741</v>
      </c>
      <c r="Q3010" s="30">
        <f t="shared" ca="1" si="262"/>
        <v>0</v>
      </c>
    </row>
    <row r="3011" spans="12:17">
      <c r="L3011" s="10"/>
      <c r="M3011" s="30" t="str">
        <f t="shared" si="264"/>
        <v/>
      </c>
      <c r="N3011" s="20">
        <f t="shared" ca="1" si="263"/>
        <v>48</v>
      </c>
      <c r="O3011" s="53">
        <f t="shared" ca="1" si="266"/>
        <v>14157667.545319948</v>
      </c>
      <c r="P3011" s="11">
        <f t="shared" ca="1" si="265"/>
        <v>722041044.81131732</v>
      </c>
      <c r="Q3011" s="30">
        <f t="shared" ca="1" si="262"/>
        <v>0</v>
      </c>
    </row>
    <row r="3012" spans="12:17">
      <c r="L3012" s="10"/>
      <c r="M3012" s="30" t="str">
        <f t="shared" si="264"/>
        <v/>
      </c>
      <c r="N3012" s="20">
        <f t="shared" ca="1" si="263"/>
        <v>77</v>
      </c>
      <c r="O3012" s="53">
        <f t="shared" ca="1" si="266"/>
        <v>-14440820.896226346</v>
      </c>
      <c r="P3012" s="11">
        <f t="shared" ca="1" si="265"/>
        <v>707600223.91509104</v>
      </c>
      <c r="Q3012" s="30">
        <f t="shared" ca="1" si="262"/>
        <v>1</v>
      </c>
    </row>
    <row r="3013" spans="12:17">
      <c r="L3013" s="10"/>
      <c r="M3013" s="30" t="str">
        <f t="shared" si="264"/>
        <v/>
      </c>
      <c r="N3013" s="20">
        <f t="shared" ca="1" si="263"/>
        <v>4</v>
      </c>
      <c r="O3013" s="53">
        <f t="shared" ca="1" si="266"/>
        <v>14152004.478301821</v>
      </c>
      <c r="P3013" s="11">
        <f t="shared" ca="1" si="265"/>
        <v>721752228.3933928</v>
      </c>
      <c r="Q3013" s="30">
        <f t="shared" ca="1" si="262"/>
        <v>0</v>
      </c>
    </row>
    <row r="3014" spans="12:17">
      <c r="L3014" s="10"/>
      <c r="M3014" s="30" t="str">
        <f t="shared" si="264"/>
        <v/>
      </c>
      <c r="N3014" s="20">
        <f t="shared" ca="1" si="263"/>
        <v>1</v>
      </c>
      <c r="O3014" s="53">
        <f t="shared" ca="1" si="266"/>
        <v>14435044.567867856</v>
      </c>
      <c r="P3014" s="11">
        <f t="shared" ca="1" si="265"/>
        <v>736187272.96126068</v>
      </c>
      <c r="Q3014" s="30">
        <f t="shared" ca="1" si="262"/>
        <v>0</v>
      </c>
    </row>
    <row r="3015" spans="12:17">
      <c r="L3015" s="10"/>
      <c r="M3015" s="30" t="str">
        <f t="shared" si="264"/>
        <v/>
      </c>
      <c r="N3015" s="20">
        <f t="shared" ca="1" si="263"/>
        <v>66</v>
      </c>
      <c r="O3015" s="53">
        <f t="shared" ca="1" si="266"/>
        <v>-14723745.459225213</v>
      </c>
      <c r="P3015" s="11">
        <f t="shared" ca="1" si="265"/>
        <v>721463527.5020355</v>
      </c>
      <c r="Q3015" s="30">
        <f t="shared" ca="1" si="262"/>
        <v>1</v>
      </c>
    </row>
    <row r="3016" spans="12:17">
      <c r="L3016" s="10"/>
      <c r="M3016" s="30" t="str">
        <f t="shared" si="264"/>
        <v/>
      </c>
      <c r="N3016" s="20">
        <f t="shared" ca="1" si="263"/>
        <v>17</v>
      </c>
      <c r="O3016" s="53">
        <f t="shared" ca="1" si="266"/>
        <v>14429270.550040711</v>
      </c>
      <c r="P3016" s="11">
        <f t="shared" ca="1" si="265"/>
        <v>735892798.05207622</v>
      </c>
      <c r="Q3016" s="30">
        <f t="shared" ca="1" si="262"/>
        <v>0</v>
      </c>
    </row>
    <row r="3017" spans="12:17">
      <c r="L3017" s="10"/>
      <c r="M3017" s="30" t="str">
        <f t="shared" si="264"/>
        <v/>
      </c>
      <c r="N3017" s="20">
        <f t="shared" ca="1" si="263"/>
        <v>7</v>
      </c>
      <c r="O3017" s="53">
        <f t="shared" ca="1" si="266"/>
        <v>14717855.961041525</v>
      </c>
      <c r="P3017" s="11">
        <f t="shared" ca="1" si="265"/>
        <v>750610654.01311779</v>
      </c>
      <c r="Q3017" s="30">
        <f t="shared" ca="1" si="262"/>
        <v>0</v>
      </c>
    </row>
    <row r="3018" spans="12:17">
      <c r="L3018" s="10"/>
      <c r="M3018" s="30" t="str">
        <f t="shared" si="264"/>
        <v/>
      </c>
      <c r="N3018" s="20">
        <f t="shared" ca="1" si="263"/>
        <v>99</v>
      </c>
      <c r="O3018" s="53">
        <f t="shared" ca="1" si="266"/>
        <v>-15012213.080262356</v>
      </c>
      <c r="P3018" s="11">
        <f t="shared" ca="1" si="265"/>
        <v>735598440.93285549</v>
      </c>
      <c r="Q3018" s="30">
        <f t="shared" ca="1" si="262"/>
        <v>1</v>
      </c>
    </row>
    <row r="3019" spans="12:17">
      <c r="L3019" s="10"/>
      <c r="M3019" s="30" t="str">
        <f t="shared" si="264"/>
        <v/>
      </c>
      <c r="N3019" s="20">
        <f t="shared" ca="1" si="263"/>
        <v>26</v>
      </c>
      <c r="O3019" s="53">
        <f t="shared" ca="1" si="266"/>
        <v>14711968.81865711</v>
      </c>
      <c r="P3019" s="11">
        <f t="shared" ca="1" si="265"/>
        <v>750310409.75151265</v>
      </c>
      <c r="Q3019" s="30">
        <f t="shared" ca="1" si="262"/>
        <v>0</v>
      </c>
    </row>
    <row r="3020" spans="12:17">
      <c r="L3020" s="10"/>
      <c r="M3020" s="30" t="str">
        <f t="shared" si="264"/>
        <v/>
      </c>
      <c r="N3020" s="20">
        <f t="shared" ca="1" si="263"/>
        <v>4</v>
      </c>
      <c r="O3020" s="53">
        <f t="shared" ca="1" si="266"/>
        <v>15006208.195030253</v>
      </c>
      <c r="P3020" s="11">
        <f t="shared" ca="1" si="265"/>
        <v>765316617.94654286</v>
      </c>
      <c r="Q3020" s="30">
        <f t="shared" ca="1" si="262"/>
        <v>0</v>
      </c>
    </row>
    <row r="3021" spans="12:17">
      <c r="L3021" s="10"/>
      <c r="M3021" s="30" t="str">
        <f t="shared" si="264"/>
        <v/>
      </c>
      <c r="N3021" s="20">
        <f t="shared" ca="1" si="263"/>
        <v>39</v>
      </c>
      <c r="O3021" s="53">
        <f t="shared" ca="1" si="266"/>
        <v>15306332.358930858</v>
      </c>
      <c r="P3021" s="11">
        <f t="shared" ca="1" si="265"/>
        <v>780622950.30547369</v>
      </c>
      <c r="Q3021" s="30">
        <f t="shared" ca="1" si="262"/>
        <v>0</v>
      </c>
    </row>
    <row r="3022" spans="12:17">
      <c r="L3022" s="10"/>
      <c r="M3022" s="30" t="str">
        <f t="shared" si="264"/>
        <v/>
      </c>
      <c r="N3022" s="20">
        <f t="shared" ca="1" si="263"/>
        <v>14</v>
      </c>
      <c r="O3022" s="53">
        <f t="shared" ca="1" si="266"/>
        <v>15612459.006109474</v>
      </c>
      <c r="P3022" s="11">
        <f t="shared" ca="1" si="265"/>
        <v>796235409.31158316</v>
      </c>
      <c r="Q3022" s="30">
        <f t="shared" ca="1" si="262"/>
        <v>0</v>
      </c>
    </row>
    <row r="3023" spans="12:17">
      <c r="L3023" s="10"/>
      <c r="M3023" s="30" t="str">
        <f t="shared" si="264"/>
        <v/>
      </c>
      <c r="N3023" s="20">
        <f t="shared" ca="1" si="263"/>
        <v>38</v>
      </c>
      <c r="O3023" s="53">
        <f t="shared" ca="1" si="266"/>
        <v>15924708.186231663</v>
      </c>
      <c r="P3023" s="11">
        <f t="shared" ca="1" si="265"/>
        <v>812160117.49781477</v>
      </c>
      <c r="Q3023" s="30">
        <f t="shared" ca="1" si="262"/>
        <v>0</v>
      </c>
    </row>
    <row r="3024" spans="12:17">
      <c r="L3024" s="10"/>
      <c r="M3024" s="30" t="str">
        <f t="shared" si="264"/>
        <v/>
      </c>
      <c r="N3024" s="20">
        <f t="shared" ca="1" si="263"/>
        <v>65</v>
      </c>
      <c r="O3024" s="53">
        <f t="shared" ca="1" si="266"/>
        <v>-16243202.349956296</v>
      </c>
      <c r="P3024" s="11">
        <f t="shared" ca="1" si="265"/>
        <v>795916915.1478585</v>
      </c>
      <c r="Q3024" s="30">
        <f t="shared" ca="1" si="262"/>
        <v>1</v>
      </c>
    </row>
    <row r="3025" spans="12:17">
      <c r="L3025" s="10"/>
      <c r="M3025" s="30" t="str">
        <f t="shared" si="264"/>
        <v/>
      </c>
      <c r="N3025" s="20">
        <f t="shared" ca="1" si="263"/>
        <v>62</v>
      </c>
      <c r="O3025" s="53">
        <f t="shared" ca="1" si="266"/>
        <v>-15918338.30295717</v>
      </c>
      <c r="P3025" s="11">
        <f t="shared" ca="1" si="265"/>
        <v>779998576.84490132</v>
      </c>
      <c r="Q3025" s="30">
        <f t="shared" ca="1" si="262"/>
        <v>2</v>
      </c>
    </row>
    <row r="3026" spans="12:17">
      <c r="L3026" s="10"/>
      <c r="M3026" s="30" t="str">
        <f t="shared" si="264"/>
        <v/>
      </c>
      <c r="N3026" s="20">
        <f t="shared" ca="1" si="263"/>
        <v>86</v>
      </c>
      <c r="O3026" s="53">
        <f t="shared" ca="1" si="266"/>
        <v>-15599971.536898026</v>
      </c>
      <c r="P3026" s="11">
        <f t="shared" ca="1" si="265"/>
        <v>764398605.30800331</v>
      </c>
      <c r="Q3026" s="30">
        <f t="shared" ca="1" si="262"/>
        <v>3</v>
      </c>
    </row>
    <row r="3027" spans="12:17">
      <c r="L3027" s="10"/>
      <c r="M3027" s="30" t="str">
        <f t="shared" si="264"/>
        <v/>
      </c>
      <c r="N3027" s="20">
        <f t="shared" ca="1" si="263"/>
        <v>21</v>
      </c>
      <c r="O3027" s="53">
        <f t="shared" ca="1" si="266"/>
        <v>15287972.106160067</v>
      </c>
      <c r="P3027" s="11">
        <f t="shared" ca="1" si="265"/>
        <v>779686577.41416335</v>
      </c>
      <c r="Q3027" s="30">
        <f t="shared" ca="1" si="262"/>
        <v>0</v>
      </c>
    </row>
    <row r="3028" spans="12:17">
      <c r="L3028" s="10"/>
      <c r="M3028" s="30" t="str">
        <f t="shared" si="264"/>
        <v/>
      </c>
      <c r="N3028" s="20">
        <f t="shared" ca="1" si="263"/>
        <v>5</v>
      </c>
      <c r="O3028" s="53">
        <f t="shared" ca="1" si="266"/>
        <v>15593731.548283268</v>
      </c>
      <c r="P3028" s="11">
        <f t="shared" ca="1" si="265"/>
        <v>795280308.96244657</v>
      </c>
      <c r="Q3028" s="30">
        <f t="shared" ca="1" si="262"/>
        <v>0</v>
      </c>
    </row>
    <row r="3029" spans="12:17">
      <c r="L3029" s="10"/>
      <c r="M3029" s="30" t="str">
        <f t="shared" si="264"/>
        <v/>
      </c>
      <c r="N3029" s="20">
        <f t="shared" ca="1" si="263"/>
        <v>40</v>
      </c>
      <c r="O3029" s="53">
        <f t="shared" ca="1" si="266"/>
        <v>15905606.179248931</v>
      </c>
      <c r="P3029" s="11">
        <f t="shared" ca="1" si="265"/>
        <v>811185915.1416955</v>
      </c>
      <c r="Q3029" s="30">
        <f t="shared" ca="1" si="262"/>
        <v>0</v>
      </c>
    </row>
    <row r="3030" spans="12:17">
      <c r="L3030" s="10"/>
      <c r="M3030" s="30" t="str">
        <f t="shared" si="264"/>
        <v/>
      </c>
      <c r="N3030" s="20">
        <f t="shared" ca="1" si="263"/>
        <v>0</v>
      </c>
      <c r="O3030" s="53">
        <f t="shared" ca="1" si="266"/>
        <v>16223718.302833911</v>
      </c>
      <c r="P3030" s="11">
        <f t="shared" ca="1" si="265"/>
        <v>827409633.44452941</v>
      </c>
      <c r="Q3030" s="30">
        <f t="shared" ca="1" si="262"/>
        <v>0</v>
      </c>
    </row>
    <row r="3031" spans="12:17">
      <c r="L3031" s="10"/>
      <c r="M3031" s="30" t="str">
        <f t="shared" si="264"/>
        <v/>
      </c>
      <c r="N3031" s="20">
        <f t="shared" ca="1" si="263"/>
        <v>91</v>
      </c>
      <c r="O3031" s="53">
        <f t="shared" ca="1" si="266"/>
        <v>-16548192.668890588</v>
      </c>
      <c r="P3031" s="11">
        <f t="shared" ca="1" si="265"/>
        <v>810861440.77563882</v>
      </c>
      <c r="Q3031" s="30">
        <f t="shared" ca="1" si="262"/>
        <v>1</v>
      </c>
    </row>
    <row r="3032" spans="12:17">
      <c r="L3032" s="10"/>
      <c r="M3032" s="30" t="str">
        <f t="shared" si="264"/>
        <v/>
      </c>
      <c r="N3032" s="20">
        <f t="shared" ca="1" si="263"/>
        <v>92</v>
      </c>
      <c r="O3032" s="53">
        <f t="shared" ca="1" si="266"/>
        <v>-16217228.815512776</v>
      </c>
      <c r="P3032" s="11">
        <f t="shared" ca="1" si="265"/>
        <v>794644211.96012604</v>
      </c>
      <c r="Q3032" s="30">
        <f t="shared" ca="1" si="262"/>
        <v>2</v>
      </c>
    </row>
    <row r="3033" spans="12:17">
      <c r="L3033" s="10"/>
      <c r="M3033" s="30" t="str">
        <f t="shared" si="264"/>
        <v/>
      </c>
      <c r="N3033" s="20">
        <f t="shared" ca="1" si="263"/>
        <v>42</v>
      </c>
      <c r="O3033" s="53">
        <f t="shared" ca="1" si="266"/>
        <v>15892884.239202522</v>
      </c>
      <c r="P3033" s="11">
        <f t="shared" ca="1" si="265"/>
        <v>810537096.19932854</v>
      </c>
      <c r="Q3033" s="30">
        <f t="shared" ca="1" si="262"/>
        <v>0</v>
      </c>
    </row>
    <row r="3034" spans="12:17">
      <c r="L3034" s="10"/>
      <c r="M3034" s="30" t="str">
        <f t="shared" si="264"/>
        <v/>
      </c>
      <c r="N3034" s="20">
        <f t="shared" ca="1" si="263"/>
        <v>87</v>
      </c>
      <c r="O3034" s="53">
        <f t="shared" ca="1" si="266"/>
        <v>-16210741.923986571</v>
      </c>
      <c r="P3034" s="11">
        <f t="shared" ca="1" si="265"/>
        <v>794326354.27534199</v>
      </c>
      <c r="Q3034" s="30">
        <f t="shared" ca="1" si="262"/>
        <v>1</v>
      </c>
    </row>
    <row r="3035" spans="12:17">
      <c r="L3035" s="10"/>
      <c r="M3035" s="30" t="str">
        <f t="shared" si="264"/>
        <v/>
      </c>
      <c r="N3035" s="20">
        <f t="shared" ca="1" si="263"/>
        <v>47</v>
      </c>
      <c r="O3035" s="53">
        <f t="shared" ca="1" si="266"/>
        <v>15886527.08550684</v>
      </c>
      <c r="P3035" s="11">
        <f t="shared" ca="1" si="265"/>
        <v>810212881.36084878</v>
      </c>
      <c r="Q3035" s="30">
        <f t="shared" ca="1" si="262"/>
        <v>0</v>
      </c>
    </row>
    <row r="3036" spans="12:17">
      <c r="L3036" s="10"/>
      <c r="M3036" s="30" t="str">
        <f t="shared" si="264"/>
        <v/>
      </c>
      <c r="N3036" s="20">
        <f t="shared" ca="1" si="263"/>
        <v>97</v>
      </c>
      <c r="O3036" s="53">
        <f t="shared" ca="1" si="266"/>
        <v>-16204257.627216976</v>
      </c>
      <c r="P3036" s="11">
        <f t="shared" ca="1" si="265"/>
        <v>794008623.73363185</v>
      </c>
      <c r="Q3036" s="30">
        <f t="shared" ca="1" si="262"/>
        <v>1</v>
      </c>
    </row>
    <row r="3037" spans="12:17">
      <c r="L3037" s="10"/>
      <c r="M3037" s="30" t="str">
        <f t="shared" si="264"/>
        <v/>
      </c>
      <c r="N3037" s="20">
        <f t="shared" ca="1" si="263"/>
        <v>40</v>
      </c>
      <c r="O3037" s="53">
        <f t="shared" ca="1" si="266"/>
        <v>15880172.474672638</v>
      </c>
      <c r="P3037" s="11">
        <f t="shared" ca="1" si="265"/>
        <v>809888796.20830452</v>
      </c>
      <c r="Q3037" s="30">
        <f t="shared" ref="Q3037:Q3100" ca="1" si="267">IF(O3037="","",IF(O3037&gt;0,0,1+Q3036))</f>
        <v>0</v>
      </c>
    </row>
    <row r="3038" spans="12:17">
      <c r="L3038" s="10"/>
      <c r="M3038" s="30" t="str">
        <f t="shared" si="264"/>
        <v/>
      </c>
      <c r="N3038" s="20">
        <f t="shared" ca="1" si="263"/>
        <v>4</v>
      </c>
      <c r="O3038" s="53">
        <f t="shared" ca="1" si="266"/>
        <v>16197775.924166091</v>
      </c>
      <c r="P3038" s="11">
        <f t="shared" ca="1" si="265"/>
        <v>826086572.13247061</v>
      </c>
      <c r="Q3038" s="30">
        <f t="shared" ca="1" si="267"/>
        <v>0</v>
      </c>
    </row>
    <row r="3039" spans="12:17">
      <c r="L3039" s="10"/>
      <c r="M3039" s="30" t="str">
        <f t="shared" si="264"/>
        <v/>
      </c>
      <c r="N3039" s="20">
        <f t="shared" ca="1" si="263"/>
        <v>74</v>
      </c>
      <c r="O3039" s="53">
        <f t="shared" ca="1" si="266"/>
        <v>-16521731.442649413</v>
      </c>
      <c r="P3039" s="11">
        <f t="shared" ca="1" si="265"/>
        <v>809564840.68982124</v>
      </c>
      <c r="Q3039" s="30">
        <f t="shared" ca="1" si="267"/>
        <v>1</v>
      </c>
    </row>
    <row r="3040" spans="12:17">
      <c r="L3040" s="10"/>
      <c r="M3040" s="30" t="str">
        <f t="shared" si="264"/>
        <v/>
      </c>
      <c r="N3040" s="20">
        <f t="shared" ca="1" si="263"/>
        <v>69</v>
      </c>
      <c r="O3040" s="53">
        <f t="shared" ca="1" si="266"/>
        <v>-16191296.813796425</v>
      </c>
      <c r="P3040" s="11">
        <f t="shared" ca="1" si="265"/>
        <v>793373543.87602484</v>
      </c>
      <c r="Q3040" s="30">
        <f t="shared" ca="1" si="267"/>
        <v>2</v>
      </c>
    </row>
    <row r="3041" spans="12:17">
      <c r="L3041" s="10"/>
      <c r="M3041" s="30" t="str">
        <f t="shared" si="264"/>
        <v/>
      </c>
      <c r="N3041" s="20">
        <f t="shared" ca="1" si="263"/>
        <v>46</v>
      </c>
      <c r="O3041" s="53">
        <f t="shared" ca="1" si="266"/>
        <v>15867470.877520498</v>
      </c>
      <c r="P3041" s="11">
        <f t="shared" ca="1" si="265"/>
        <v>809241014.75354528</v>
      </c>
      <c r="Q3041" s="30">
        <f t="shared" ca="1" si="267"/>
        <v>0</v>
      </c>
    </row>
    <row r="3042" spans="12:17">
      <c r="L3042" s="10"/>
      <c r="M3042" s="30" t="str">
        <f t="shared" si="264"/>
        <v/>
      </c>
      <c r="N3042" s="20">
        <f t="shared" ca="1" si="263"/>
        <v>21</v>
      </c>
      <c r="O3042" s="53">
        <f t="shared" ca="1" si="266"/>
        <v>16184820.295070905</v>
      </c>
      <c r="P3042" s="11">
        <f t="shared" ca="1" si="265"/>
        <v>825425835.04861617</v>
      </c>
      <c r="Q3042" s="30">
        <f t="shared" ca="1" si="267"/>
        <v>0</v>
      </c>
    </row>
    <row r="3043" spans="12:17">
      <c r="L3043" s="10"/>
      <c r="M3043" s="30" t="str">
        <f t="shared" si="264"/>
        <v/>
      </c>
      <c r="N3043" s="20">
        <f t="shared" ca="1" si="263"/>
        <v>31</v>
      </c>
      <c r="O3043" s="53">
        <f t="shared" ca="1" si="266"/>
        <v>16508516.700972324</v>
      </c>
      <c r="P3043" s="11">
        <f t="shared" ca="1" si="265"/>
        <v>841934351.74958849</v>
      </c>
      <c r="Q3043" s="30">
        <f t="shared" ca="1" si="267"/>
        <v>0</v>
      </c>
    </row>
    <row r="3044" spans="12:17">
      <c r="L3044" s="10"/>
      <c r="M3044" s="30" t="str">
        <f t="shared" si="264"/>
        <v/>
      </c>
      <c r="N3044" s="20">
        <f t="shared" ca="1" si="263"/>
        <v>17</v>
      </c>
      <c r="O3044" s="53">
        <f t="shared" ca="1" si="266"/>
        <v>16838687.034991771</v>
      </c>
      <c r="P3044" s="11">
        <f t="shared" ca="1" si="265"/>
        <v>858773038.78458023</v>
      </c>
      <c r="Q3044" s="30">
        <f t="shared" ca="1" si="267"/>
        <v>0</v>
      </c>
    </row>
    <row r="3045" spans="12:17">
      <c r="L3045" s="10"/>
      <c r="M3045" s="30" t="str">
        <f t="shared" si="264"/>
        <v/>
      </c>
      <c r="N3045" s="20">
        <f t="shared" ca="1" si="263"/>
        <v>64</v>
      </c>
      <c r="O3045" s="53">
        <f t="shared" ca="1" si="266"/>
        <v>-17175460.775691606</v>
      </c>
      <c r="P3045" s="11">
        <f t="shared" ca="1" si="265"/>
        <v>841597578.0088886</v>
      </c>
      <c r="Q3045" s="30">
        <f t="shared" ca="1" si="267"/>
        <v>1</v>
      </c>
    </row>
    <row r="3046" spans="12:17">
      <c r="L3046" s="10"/>
      <c r="M3046" s="30" t="str">
        <f t="shared" si="264"/>
        <v/>
      </c>
      <c r="N3046" s="20">
        <f t="shared" ca="1" si="263"/>
        <v>8</v>
      </c>
      <c r="O3046" s="53">
        <f t="shared" ca="1" si="266"/>
        <v>16831951.560177773</v>
      </c>
      <c r="P3046" s="11">
        <f t="shared" ca="1" si="265"/>
        <v>858429529.56906641</v>
      </c>
      <c r="Q3046" s="30">
        <f t="shared" ca="1" si="267"/>
        <v>0</v>
      </c>
    </row>
    <row r="3047" spans="12:17">
      <c r="L3047" s="10"/>
      <c r="M3047" s="30" t="str">
        <f t="shared" si="264"/>
        <v/>
      </c>
      <c r="N3047" s="20">
        <f t="shared" ca="1" si="263"/>
        <v>67</v>
      </c>
      <c r="O3047" s="53">
        <f t="shared" ca="1" si="266"/>
        <v>-17168590.59138133</v>
      </c>
      <c r="P3047" s="11">
        <f t="shared" ca="1" si="265"/>
        <v>841260938.97768509</v>
      </c>
      <c r="Q3047" s="30">
        <f t="shared" ca="1" si="267"/>
        <v>1</v>
      </c>
    </row>
    <row r="3048" spans="12:17">
      <c r="L3048" s="10"/>
      <c r="M3048" s="30" t="str">
        <f t="shared" si="264"/>
        <v/>
      </c>
      <c r="N3048" s="20">
        <f t="shared" ca="1" si="263"/>
        <v>28</v>
      </c>
      <c r="O3048" s="53">
        <f t="shared" ca="1" si="266"/>
        <v>16825218.779553704</v>
      </c>
      <c r="P3048" s="11">
        <f t="shared" ca="1" si="265"/>
        <v>858086157.75723875</v>
      </c>
      <c r="Q3048" s="30">
        <f t="shared" ca="1" si="267"/>
        <v>0</v>
      </c>
    </row>
    <row r="3049" spans="12:17">
      <c r="L3049" s="10"/>
      <c r="M3049" s="30" t="str">
        <f t="shared" si="264"/>
        <v/>
      </c>
      <c r="N3049" s="20">
        <f t="shared" ca="1" si="263"/>
        <v>7</v>
      </c>
      <c r="O3049" s="53">
        <f t="shared" ca="1" si="266"/>
        <v>17161723.155144773</v>
      </c>
      <c r="P3049" s="11">
        <f t="shared" ca="1" si="265"/>
        <v>875247880.91238356</v>
      </c>
      <c r="Q3049" s="30">
        <f t="shared" ca="1" si="267"/>
        <v>0</v>
      </c>
    </row>
    <row r="3050" spans="12:17">
      <c r="L3050" s="10"/>
      <c r="M3050" s="30" t="str">
        <f t="shared" si="264"/>
        <v/>
      </c>
      <c r="N3050" s="20">
        <f t="shared" ref="N3050:N3113" ca="1" si="268">RANDBETWEEN(0,100)</f>
        <v>26</v>
      </c>
      <c r="O3050" s="53">
        <f t="shared" ca="1" si="266"/>
        <v>17504957.618247673</v>
      </c>
      <c r="P3050" s="11">
        <f t="shared" ca="1" si="265"/>
        <v>892752838.53063118</v>
      </c>
      <c r="Q3050" s="30">
        <f t="shared" ca="1" si="267"/>
        <v>0</v>
      </c>
    </row>
    <row r="3051" spans="12:17">
      <c r="L3051" s="10"/>
      <c r="M3051" s="30" t="str">
        <f t="shared" ref="M3051:M3114" si="269">IF(K3051="","",IF(K3051&gt;0,0,1+M3050))</f>
        <v/>
      </c>
      <c r="N3051" s="20">
        <f t="shared" ca="1" si="268"/>
        <v>58</v>
      </c>
      <c r="O3051" s="53">
        <f t="shared" ca="1" si="266"/>
        <v>17855056.770612624</v>
      </c>
      <c r="P3051" s="11">
        <f t="shared" ref="P3051:P3114" ca="1" si="270">O3051+P3050</f>
        <v>910607895.30124378</v>
      </c>
      <c r="Q3051" s="30">
        <f t="shared" ca="1" si="267"/>
        <v>0</v>
      </c>
    </row>
    <row r="3052" spans="12:17">
      <c r="L3052" s="10"/>
      <c r="M3052" s="30" t="str">
        <f t="shared" si="269"/>
        <v/>
      </c>
      <c r="N3052" s="20">
        <f t="shared" ca="1" si="268"/>
        <v>54</v>
      </c>
      <c r="O3052" s="53">
        <f t="shared" ref="O3052:O3115" ca="1" si="271">IF(N3052&gt;=$F$11*100,-(P3051*$F$9),(P3051*$F$9*$F$13))</f>
        <v>18212157.906024877</v>
      </c>
      <c r="P3052" s="11">
        <f t="shared" ca="1" si="270"/>
        <v>928820053.20726871</v>
      </c>
      <c r="Q3052" s="30">
        <f t="shared" ca="1" si="267"/>
        <v>0</v>
      </c>
    </row>
    <row r="3053" spans="12:17">
      <c r="L3053" s="10"/>
      <c r="M3053" s="30" t="str">
        <f t="shared" si="269"/>
        <v/>
      </c>
      <c r="N3053" s="20">
        <f t="shared" ca="1" si="268"/>
        <v>13</v>
      </c>
      <c r="O3053" s="53">
        <f t="shared" ca="1" si="271"/>
        <v>18576401.064145375</v>
      </c>
      <c r="P3053" s="11">
        <f t="shared" ca="1" si="270"/>
        <v>947396454.27141404</v>
      </c>
      <c r="Q3053" s="30">
        <f t="shared" ca="1" si="267"/>
        <v>0</v>
      </c>
    </row>
    <row r="3054" spans="12:17">
      <c r="L3054" s="10"/>
      <c r="M3054" s="30" t="str">
        <f t="shared" si="269"/>
        <v/>
      </c>
      <c r="N3054" s="20">
        <f t="shared" ca="1" si="268"/>
        <v>2</v>
      </c>
      <c r="O3054" s="53">
        <f t="shared" ca="1" si="271"/>
        <v>18947929.085428283</v>
      </c>
      <c r="P3054" s="11">
        <f t="shared" ca="1" si="270"/>
        <v>966344383.35684228</v>
      </c>
      <c r="Q3054" s="30">
        <f t="shared" ca="1" si="267"/>
        <v>0</v>
      </c>
    </row>
    <row r="3055" spans="12:17">
      <c r="L3055" s="10"/>
      <c r="M3055" s="30" t="str">
        <f t="shared" si="269"/>
        <v/>
      </c>
      <c r="N3055" s="20">
        <f t="shared" ca="1" si="268"/>
        <v>1</v>
      </c>
      <c r="O3055" s="53">
        <f t="shared" ca="1" si="271"/>
        <v>19326887.667136844</v>
      </c>
      <c r="P3055" s="11">
        <f t="shared" ca="1" si="270"/>
        <v>985671271.02397907</v>
      </c>
      <c r="Q3055" s="30">
        <f t="shared" ca="1" si="267"/>
        <v>0</v>
      </c>
    </row>
    <row r="3056" spans="12:17">
      <c r="L3056" s="10"/>
      <c r="M3056" s="30" t="str">
        <f t="shared" si="269"/>
        <v/>
      </c>
      <c r="N3056" s="20">
        <f t="shared" ca="1" si="268"/>
        <v>75</v>
      </c>
      <c r="O3056" s="53">
        <f t="shared" ca="1" si="271"/>
        <v>-19713425.420479581</v>
      </c>
      <c r="P3056" s="11">
        <f t="shared" ca="1" si="270"/>
        <v>965957845.60349953</v>
      </c>
      <c r="Q3056" s="30">
        <f t="shared" ca="1" si="267"/>
        <v>1</v>
      </c>
    </row>
    <row r="3057" spans="12:17">
      <c r="L3057" s="10"/>
      <c r="M3057" s="30" t="str">
        <f t="shared" si="269"/>
        <v/>
      </c>
      <c r="N3057" s="20">
        <f t="shared" ca="1" si="268"/>
        <v>24</v>
      </c>
      <c r="O3057" s="53">
        <f t="shared" ca="1" si="271"/>
        <v>19319156.912069991</v>
      </c>
      <c r="P3057" s="11">
        <f t="shared" ca="1" si="270"/>
        <v>985277002.51556957</v>
      </c>
      <c r="Q3057" s="30">
        <f t="shared" ca="1" si="267"/>
        <v>0</v>
      </c>
    </row>
    <row r="3058" spans="12:17">
      <c r="L3058" s="10"/>
      <c r="M3058" s="30" t="str">
        <f t="shared" si="269"/>
        <v/>
      </c>
      <c r="N3058" s="20">
        <f t="shared" ca="1" si="268"/>
        <v>70</v>
      </c>
      <c r="O3058" s="53">
        <f t="shared" ca="1" si="271"/>
        <v>-19705540.05031139</v>
      </c>
      <c r="P3058" s="11">
        <f t="shared" ca="1" si="270"/>
        <v>965571462.46525812</v>
      </c>
      <c r="Q3058" s="30">
        <f t="shared" ca="1" si="267"/>
        <v>1</v>
      </c>
    </row>
    <row r="3059" spans="12:17">
      <c r="L3059" s="10"/>
      <c r="M3059" s="30" t="str">
        <f t="shared" si="269"/>
        <v/>
      </c>
      <c r="N3059" s="20">
        <f t="shared" ca="1" si="268"/>
        <v>52</v>
      </c>
      <c r="O3059" s="53">
        <f t="shared" ca="1" si="271"/>
        <v>19311429.249305163</v>
      </c>
      <c r="P3059" s="11">
        <f t="shared" ca="1" si="270"/>
        <v>984882891.71456325</v>
      </c>
      <c r="Q3059" s="30">
        <f t="shared" ca="1" si="267"/>
        <v>0</v>
      </c>
    </row>
    <row r="3060" spans="12:17">
      <c r="L3060" s="10"/>
      <c r="M3060" s="30" t="str">
        <f t="shared" si="269"/>
        <v/>
      </c>
      <c r="N3060" s="20">
        <f t="shared" ca="1" si="268"/>
        <v>14</v>
      </c>
      <c r="O3060" s="53">
        <f t="shared" ca="1" si="271"/>
        <v>19697657.834291264</v>
      </c>
      <c r="P3060" s="11">
        <f t="shared" ca="1" si="270"/>
        <v>1004580549.5488545</v>
      </c>
      <c r="Q3060" s="30">
        <f t="shared" ca="1" si="267"/>
        <v>0</v>
      </c>
    </row>
    <row r="3061" spans="12:17">
      <c r="L3061" s="10"/>
      <c r="M3061" s="30" t="str">
        <f t="shared" si="269"/>
        <v/>
      </c>
      <c r="N3061" s="20">
        <f t="shared" ca="1" si="268"/>
        <v>77</v>
      </c>
      <c r="O3061" s="53">
        <f t="shared" ca="1" si="271"/>
        <v>-20091610.99097709</v>
      </c>
      <c r="P3061" s="11">
        <f t="shared" ca="1" si="270"/>
        <v>984488938.55787742</v>
      </c>
      <c r="Q3061" s="30">
        <f t="shared" ca="1" si="267"/>
        <v>1</v>
      </c>
    </row>
    <row r="3062" spans="12:17">
      <c r="L3062" s="10"/>
      <c r="M3062" s="30" t="str">
        <f t="shared" si="269"/>
        <v/>
      </c>
      <c r="N3062" s="20">
        <f t="shared" ca="1" si="268"/>
        <v>7</v>
      </c>
      <c r="O3062" s="53">
        <f t="shared" ca="1" si="271"/>
        <v>19689778.771157548</v>
      </c>
      <c r="P3062" s="11">
        <f t="shared" ca="1" si="270"/>
        <v>1004178717.3290349</v>
      </c>
      <c r="Q3062" s="30">
        <f t="shared" ca="1" si="267"/>
        <v>0</v>
      </c>
    </row>
    <row r="3063" spans="12:17">
      <c r="L3063" s="10"/>
      <c r="M3063" s="30" t="str">
        <f t="shared" si="269"/>
        <v/>
      </c>
      <c r="N3063" s="20">
        <f t="shared" ca="1" si="268"/>
        <v>77</v>
      </c>
      <c r="O3063" s="53">
        <f t="shared" ca="1" si="271"/>
        <v>-20083574.346580699</v>
      </c>
      <c r="P3063" s="11">
        <f t="shared" ca="1" si="270"/>
        <v>984095142.98245418</v>
      </c>
      <c r="Q3063" s="30">
        <f t="shared" ca="1" si="267"/>
        <v>1</v>
      </c>
    </row>
    <row r="3064" spans="12:17">
      <c r="L3064" s="10"/>
      <c r="M3064" s="30" t="str">
        <f t="shared" si="269"/>
        <v/>
      </c>
      <c r="N3064" s="20">
        <f t="shared" ca="1" si="268"/>
        <v>10</v>
      </c>
      <c r="O3064" s="53">
        <f t="shared" ca="1" si="271"/>
        <v>19681902.859649085</v>
      </c>
      <c r="P3064" s="11">
        <f t="shared" ca="1" si="270"/>
        <v>1003777045.8421032</v>
      </c>
      <c r="Q3064" s="30">
        <f t="shared" ca="1" si="267"/>
        <v>0</v>
      </c>
    </row>
    <row r="3065" spans="12:17">
      <c r="L3065" s="10"/>
      <c r="M3065" s="30" t="str">
        <f t="shared" si="269"/>
        <v/>
      </c>
      <c r="N3065" s="20">
        <f t="shared" ca="1" si="268"/>
        <v>99</v>
      </c>
      <c r="O3065" s="53">
        <f t="shared" ca="1" si="271"/>
        <v>-20075540.916842066</v>
      </c>
      <c r="P3065" s="11">
        <f t="shared" ca="1" si="270"/>
        <v>983701504.92526114</v>
      </c>
      <c r="Q3065" s="30">
        <f t="shared" ca="1" si="267"/>
        <v>1</v>
      </c>
    </row>
    <row r="3066" spans="12:17">
      <c r="L3066" s="10"/>
      <c r="M3066" s="30" t="str">
        <f t="shared" si="269"/>
        <v/>
      </c>
      <c r="N3066" s="20">
        <f t="shared" ca="1" si="268"/>
        <v>57</v>
      </c>
      <c r="O3066" s="53">
        <f t="shared" ca="1" si="271"/>
        <v>19674030.098505225</v>
      </c>
      <c r="P3066" s="11">
        <f t="shared" ca="1" si="270"/>
        <v>1003375535.0237664</v>
      </c>
      <c r="Q3066" s="30">
        <f t="shared" ca="1" si="267"/>
        <v>0</v>
      </c>
    </row>
    <row r="3067" spans="12:17">
      <c r="L3067" s="10"/>
      <c r="M3067" s="30" t="str">
        <f t="shared" si="269"/>
        <v/>
      </c>
      <c r="N3067" s="20">
        <f t="shared" ca="1" si="268"/>
        <v>35</v>
      </c>
      <c r="O3067" s="53">
        <f t="shared" ca="1" si="271"/>
        <v>20067510.700475328</v>
      </c>
      <c r="P3067" s="11">
        <f t="shared" ca="1" si="270"/>
        <v>1023443045.7242417</v>
      </c>
      <c r="Q3067" s="30">
        <f t="shared" ca="1" si="267"/>
        <v>0</v>
      </c>
    </row>
    <row r="3068" spans="12:17">
      <c r="L3068" s="10"/>
      <c r="M3068" s="30" t="str">
        <f t="shared" si="269"/>
        <v/>
      </c>
      <c r="N3068" s="20">
        <f t="shared" ca="1" si="268"/>
        <v>100</v>
      </c>
      <c r="O3068" s="53">
        <f t="shared" ca="1" si="271"/>
        <v>-20468860.914484836</v>
      </c>
      <c r="P3068" s="11">
        <f t="shared" ca="1" si="270"/>
        <v>1002974184.8097569</v>
      </c>
      <c r="Q3068" s="30">
        <f t="shared" ca="1" si="267"/>
        <v>1</v>
      </c>
    </row>
    <row r="3069" spans="12:17">
      <c r="L3069" s="10"/>
      <c r="M3069" s="30" t="str">
        <f t="shared" si="269"/>
        <v/>
      </c>
      <c r="N3069" s="20">
        <f t="shared" ca="1" si="268"/>
        <v>30</v>
      </c>
      <c r="O3069" s="53">
        <f t="shared" ca="1" si="271"/>
        <v>20059483.696195137</v>
      </c>
      <c r="P3069" s="11">
        <f t="shared" ca="1" si="270"/>
        <v>1023033668.505952</v>
      </c>
      <c r="Q3069" s="30">
        <f t="shared" ca="1" si="267"/>
        <v>0</v>
      </c>
    </row>
    <row r="3070" spans="12:17">
      <c r="L3070" s="10"/>
      <c r="M3070" s="30" t="str">
        <f t="shared" si="269"/>
        <v/>
      </c>
      <c r="N3070" s="20">
        <f t="shared" ca="1" si="268"/>
        <v>68</v>
      </c>
      <c r="O3070" s="53">
        <f t="shared" ca="1" si="271"/>
        <v>-20460673.370119039</v>
      </c>
      <c r="P3070" s="11">
        <f t="shared" ca="1" si="270"/>
        <v>1002572995.1358329</v>
      </c>
      <c r="Q3070" s="30">
        <f t="shared" ca="1" si="267"/>
        <v>1</v>
      </c>
    </row>
    <row r="3071" spans="12:17">
      <c r="L3071" s="10"/>
      <c r="M3071" s="30" t="str">
        <f t="shared" si="269"/>
        <v/>
      </c>
      <c r="N3071" s="20">
        <f t="shared" ca="1" si="268"/>
        <v>81</v>
      </c>
      <c r="O3071" s="53">
        <f t="shared" ca="1" si="271"/>
        <v>-20051459.902716659</v>
      </c>
      <c r="P3071" s="11">
        <f t="shared" ca="1" si="270"/>
        <v>982521535.23311627</v>
      </c>
      <c r="Q3071" s="30">
        <f t="shared" ca="1" si="267"/>
        <v>2</v>
      </c>
    </row>
    <row r="3072" spans="12:17">
      <c r="L3072" s="10"/>
      <c r="M3072" s="30" t="str">
        <f t="shared" si="269"/>
        <v/>
      </c>
      <c r="N3072" s="20">
        <f t="shared" ca="1" si="268"/>
        <v>61</v>
      </c>
      <c r="O3072" s="53">
        <f t="shared" ca="1" si="271"/>
        <v>-19650430.704662327</v>
      </c>
      <c r="P3072" s="11">
        <f t="shared" ca="1" si="270"/>
        <v>962871104.52845395</v>
      </c>
      <c r="Q3072" s="30">
        <f t="shared" ca="1" si="267"/>
        <v>3</v>
      </c>
    </row>
    <row r="3073" spans="12:17">
      <c r="L3073" s="10"/>
      <c r="M3073" s="30" t="str">
        <f t="shared" si="269"/>
        <v/>
      </c>
      <c r="N3073" s="20">
        <f t="shared" ca="1" si="268"/>
        <v>75</v>
      </c>
      <c r="O3073" s="53">
        <f t="shared" ca="1" si="271"/>
        <v>-19257422.090569079</v>
      </c>
      <c r="P3073" s="11">
        <f t="shared" ca="1" si="270"/>
        <v>943613682.43788481</v>
      </c>
      <c r="Q3073" s="30">
        <f t="shared" ca="1" si="267"/>
        <v>4</v>
      </c>
    </row>
    <row r="3074" spans="12:17">
      <c r="L3074" s="10"/>
      <c r="M3074" s="30" t="str">
        <f t="shared" si="269"/>
        <v/>
      </c>
      <c r="N3074" s="20">
        <f t="shared" ca="1" si="268"/>
        <v>5</v>
      </c>
      <c r="O3074" s="53">
        <f t="shared" ca="1" si="271"/>
        <v>18872273.648757696</v>
      </c>
      <c r="P3074" s="11">
        <f t="shared" ca="1" si="270"/>
        <v>962485956.0866425</v>
      </c>
      <c r="Q3074" s="30">
        <f t="shared" ca="1" si="267"/>
        <v>0</v>
      </c>
    </row>
    <row r="3075" spans="12:17">
      <c r="L3075" s="10"/>
      <c r="M3075" s="30" t="str">
        <f t="shared" si="269"/>
        <v/>
      </c>
      <c r="N3075" s="20">
        <f t="shared" ca="1" si="268"/>
        <v>57</v>
      </c>
      <c r="O3075" s="53">
        <f t="shared" ca="1" si="271"/>
        <v>19249719.12173285</v>
      </c>
      <c r="P3075" s="11">
        <f t="shared" ca="1" si="270"/>
        <v>981735675.20837533</v>
      </c>
      <c r="Q3075" s="30">
        <f t="shared" ca="1" si="267"/>
        <v>0</v>
      </c>
    </row>
    <row r="3076" spans="12:17">
      <c r="L3076" s="10"/>
      <c r="M3076" s="30" t="str">
        <f t="shared" si="269"/>
        <v/>
      </c>
      <c r="N3076" s="20">
        <f t="shared" ca="1" si="268"/>
        <v>51</v>
      </c>
      <c r="O3076" s="53">
        <f t="shared" ca="1" si="271"/>
        <v>19634713.504167508</v>
      </c>
      <c r="P3076" s="11">
        <f t="shared" ca="1" si="270"/>
        <v>1001370388.7125429</v>
      </c>
      <c r="Q3076" s="30">
        <f t="shared" ca="1" si="267"/>
        <v>0</v>
      </c>
    </row>
    <row r="3077" spans="12:17">
      <c r="L3077" s="10"/>
      <c r="M3077" s="30" t="str">
        <f t="shared" si="269"/>
        <v/>
      </c>
      <c r="N3077" s="20">
        <f t="shared" ca="1" si="268"/>
        <v>63</v>
      </c>
      <c r="O3077" s="53">
        <f t="shared" ca="1" si="271"/>
        <v>-20027407.774250858</v>
      </c>
      <c r="P3077" s="11">
        <f t="shared" ca="1" si="270"/>
        <v>981342980.93829203</v>
      </c>
      <c r="Q3077" s="30">
        <f t="shared" ca="1" si="267"/>
        <v>1</v>
      </c>
    </row>
    <row r="3078" spans="12:17">
      <c r="L3078" s="10"/>
      <c r="M3078" s="30" t="str">
        <f t="shared" si="269"/>
        <v/>
      </c>
      <c r="N3078" s="20">
        <f t="shared" ca="1" si="268"/>
        <v>56</v>
      </c>
      <c r="O3078" s="53">
        <f t="shared" ca="1" si="271"/>
        <v>19626859.618765842</v>
      </c>
      <c r="P3078" s="11">
        <f t="shared" ca="1" si="270"/>
        <v>1000969840.5570579</v>
      </c>
      <c r="Q3078" s="30">
        <f t="shared" ca="1" si="267"/>
        <v>0</v>
      </c>
    </row>
    <row r="3079" spans="12:17">
      <c r="L3079" s="10"/>
      <c r="M3079" s="30" t="str">
        <f t="shared" si="269"/>
        <v/>
      </c>
      <c r="N3079" s="20">
        <f t="shared" ca="1" si="268"/>
        <v>89</v>
      </c>
      <c r="O3079" s="53">
        <f t="shared" ca="1" si="271"/>
        <v>-20019396.811141159</v>
      </c>
      <c r="P3079" s="11">
        <f t="shared" ca="1" si="270"/>
        <v>980950443.74591672</v>
      </c>
      <c r="Q3079" s="30">
        <f t="shared" ca="1" si="267"/>
        <v>1</v>
      </c>
    </row>
    <row r="3080" spans="12:17">
      <c r="L3080" s="10"/>
      <c r="M3080" s="30" t="str">
        <f t="shared" si="269"/>
        <v/>
      </c>
      <c r="N3080" s="20">
        <f t="shared" ca="1" si="268"/>
        <v>20</v>
      </c>
      <c r="O3080" s="53">
        <f t="shared" ca="1" si="271"/>
        <v>19619008.874918334</v>
      </c>
      <c r="P3080" s="11">
        <f t="shared" ca="1" si="270"/>
        <v>1000569452.6208351</v>
      </c>
      <c r="Q3080" s="30">
        <f t="shared" ca="1" si="267"/>
        <v>0</v>
      </c>
    </row>
    <row r="3081" spans="12:17">
      <c r="L3081" s="10"/>
      <c r="M3081" s="30" t="str">
        <f t="shared" si="269"/>
        <v/>
      </c>
      <c r="N3081" s="20">
        <f t="shared" ca="1" si="268"/>
        <v>23</v>
      </c>
      <c r="O3081" s="53">
        <f t="shared" ca="1" si="271"/>
        <v>20011389.052416701</v>
      </c>
      <c r="P3081" s="11">
        <f t="shared" ca="1" si="270"/>
        <v>1020580841.6732517</v>
      </c>
      <c r="Q3081" s="30">
        <f t="shared" ca="1" si="267"/>
        <v>0</v>
      </c>
    </row>
    <row r="3082" spans="12:17">
      <c r="L3082" s="10"/>
      <c r="M3082" s="30" t="str">
        <f t="shared" si="269"/>
        <v/>
      </c>
      <c r="N3082" s="20">
        <f t="shared" ca="1" si="268"/>
        <v>55</v>
      </c>
      <c r="O3082" s="53">
        <f t="shared" ca="1" si="271"/>
        <v>20411616.833465036</v>
      </c>
      <c r="P3082" s="11">
        <f t="shared" ca="1" si="270"/>
        <v>1040992458.5067167</v>
      </c>
      <c r="Q3082" s="30">
        <f t="shared" ca="1" si="267"/>
        <v>0</v>
      </c>
    </row>
    <row r="3083" spans="12:17">
      <c r="L3083" s="10"/>
      <c r="M3083" s="30" t="str">
        <f t="shared" si="269"/>
        <v/>
      </c>
      <c r="N3083" s="20">
        <f t="shared" ca="1" si="268"/>
        <v>97</v>
      </c>
      <c r="O3083" s="53">
        <f t="shared" ca="1" si="271"/>
        <v>-20819849.170134336</v>
      </c>
      <c r="P3083" s="11">
        <f t="shared" ca="1" si="270"/>
        <v>1020172609.3365824</v>
      </c>
      <c r="Q3083" s="30">
        <f t="shared" ca="1" si="267"/>
        <v>1</v>
      </c>
    </row>
    <row r="3084" spans="12:17">
      <c r="L3084" s="10"/>
      <c r="M3084" s="30" t="str">
        <f t="shared" si="269"/>
        <v/>
      </c>
      <c r="N3084" s="20">
        <f t="shared" ca="1" si="268"/>
        <v>81</v>
      </c>
      <c r="O3084" s="53">
        <f t="shared" ca="1" si="271"/>
        <v>-20403452.186731648</v>
      </c>
      <c r="P3084" s="11">
        <f t="shared" ca="1" si="270"/>
        <v>999769157.14985073</v>
      </c>
      <c r="Q3084" s="30">
        <f t="shared" ca="1" si="267"/>
        <v>2</v>
      </c>
    </row>
    <row r="3085" spans="12:17">
      <c r="L3085" s="10"/>
      <c r="M3085" s="30" t="str">
        <f t="shared" si="269"/>
        <v/>
      </c>
      <c r="N3085" s="20">
        <f t="shared" ca="1" si="268"/>
        <v>24</v>
      </c>
      <c r="O3085" s="53">
        <f t="shared" ca="1" si="271"/>
        <v>19995383.142997015</v>
      </c>
      <c r="P3085" s="11">
        <f t="shared" ca="1" si="270"/>
        <v>1019764540.2928478</v>
      </c>
      <c r="Q3085" s="30">
        <f t="shared" ca="1" si="267"/>
        <v>0</v>
      </c>
    </row>
    <row r="3086" spans="12:17">
      <c r="L3086" s="10"/>
      <c r="M3086" s="30" t="str">
        <f t="shared" si="269"/>
        <v/>
      </c>
      <c r="N3086" s="20">
        <f t="shared" ca="1" si="268"/>
        <v>76</v>
      </c>
      <c r="O3086" s="53">
        <f t="shared" ca="1" si="271"/>
        <v>-20395290.805856954</v>
      </c>
      <c r="P3086" s="11">
        <f t="shared" ca="1" si="270"/>
        <v>999369249.48699081</v>
      </c>
      <c r="Q3086" s="30">
        <f t="shared" ca="1" si="267"/>
        <v>1</v>
      </c>
    </row>
    <row r="3087" spans="12:17">
      <c r="L3087" s="10"/>
      <c r="M3087" s="30" t="str">
        <f t="shared" si="269"/>
        <v/>
      </c>
      <c r="N3087" s="20">
        <f t="shared" ca="1" si="268"/>
        <v>77</v>
      </c>
      <c r="O3087" s="53">
        <f t="shared" ca="1" si="271"/>
        <v>-19987384.989739817</v>
      </c>
      <c r="P3087" s="11">
        <f t="shared" ca="1" si="270"/>
        <v>979381864.49725103</v>
      </c>
      <c r="Q3087" s="30">
        <f t="shared" ca="1" si="267"/>
        <v>2</v>
      </c>
    </row>
    <row r="3088" spans="12:17">
      <c r="L3088" s="10"/>
      <c r="M3088" s="30" t="str">
        <f t="shared" si="269"/>
        <v/>
      </c>
      <c r="N3088" s="20">
        <f t="shared" ca="1" si="268"/>
        <v>51</v>
      </c>
      <c r="O3088" s="53">
        <f t="shared" ca="1" si="271"/>
        <v>19587637.289945021</v>
      </c>
      <c r="P3088" s="11">
        <f t="shared" ca="1" si="270"/>
        <v>998969501.78719604</v>
      </c>
      <c r="Q3088" s="30">
        <f t="shared" ca="1" si="267"/>
        <v>0</v>
      </c>
    </row>
    <row r="3089" spans="12:17">
      <c r="L3089" s="10"/>
      <c r="M3089" s="30" t="str">
        <f t="shared" si="269"/>
        <v/>
      </c>
      <c r="N3089" s="20">
        <f t="shared" ca="1" si="268"/>
        <v>88</v>
      </c>
      <c r="O3089" s="53">
        <f t="shared" ca="1" si="271"/>
        <v>-19979390.035743922</v>
      </c>
      <c r="P3089" s="11">
        <f t="shared" ca="1" si="270"/>
        <v>978990111.75145209</v>
      </c>
      <c r="Q3089" s="30">
        <f t="shared" ca="1" si="267"/>
        <v>1</v>
      </c>
    </row>
    <row r="3090" spans="12:17">
      <c r="L3090" s="10"/>
      <c r="M3090" s="30" t="str">
        <f t="shared" si="269"/>
        <v/>
      </c>
      <c r="N3090" s="20">
        <f t="shared" ca="1" si="268"/>
        <v>88</v>
      </c>
      <c r="O3090" s="53">
        <f t="shared" ca="1" si="271"/>
        <v>-19579802.235029042</v>
      </c>
      <c r="P3090" s="11">
        <f t="shared" ca="1" si="270"/>
        <v>959410309.51642299</v>
      </c>
      <c r="Q3090" s="30">
        <f t="shared" ca="1" si="267"/>
        <v>2</v>
      </c>
    </row>
    <row r="3091" spans="12:17">
      <c r="L3091" s="10"/>
      <c r="M3091" s="30" t="str">
        <f t="shared" si="269"/>
        <v/>
      </c>
      <c r="N3091" s="20">
        <f t="shared" ca="1" si="268"/>
        <v>94</v>
      </c>
      <c r="O3091" s="53">
        <f t="shared" ca="1" si="271"/>
        <v>-19188206.19032846</v>
      </c>
      <c r="P3091" s="11">
        <f t="shared" ca="1" si="270"/>
        <v>940222103.32609451</v>
      </c>
      <c r="Q3091" s="30">
        <f t="shared" ca="1" si="267"/>
        <v>3</v>
      </c>
    </row>
    <row r="3092" spans="12:17">
      <c r="L3092" s="10"/>
      <c r="M3092" s="30" t="str">
        <f t="shared" si="269"/>
        <v/>
      </c>
      <c r="N3092" s="20">
        <f t="shared" ca="1" si="268"/>
        <v>6</v>
      </c>
      <c r="O3092" s="53">
        <f t="shared" ca="1" si="271"/>
        <v>18804442.06652189</v>
      </c>
      <c r="P3092" s="11">
        <f t="shared" ca="1" si="270"/>
        <v>959026545.39261639</v>
      </c>
      <c r="Q3092" s="30">
        <f t="shared" ca="1" si="267"/>
        <v>0</v>
      </c>
    </row>
    <row r="3093" spans="12:17">
      <c r="L3093" s="10"/>
      <c r="M3093" s="30" t="str">
        <f t="shared" si="269"/>
        <v/>
      </c>
      <c r="N3093" s="20">
        <f t="shared" ca="1" si="268"/>
        <v>78</v>
      </c>
      <c r="O3093" s="53">
        <f t="shared" ca="1" si="271"/>
        <v>-19180530.907852329</v>
      </c>
      <c r="P3093" s="11">
        <f t="shared" ca="1" si="270"/>
        <v>939846014.4847641</v>
      </c>
      <c r="Q3093" s="30">
        <f t="shared" ca="1" si="267"/>
        <v>1</v>
      </c>
    </row>
    <row r="3094" spans="12:17">
      <c r="L3094" s="10"/>
      <c r="M3094" s="30" t="str">
        <f t="shared" si="269"/>
        <v/>
      </c>
      <c r="N3094" s="20">
        <f t="shared" ca="1" si="268"/>
        <v>44</v>
      </c>
      <c r="O3094" s="53">
        <f t="shared" ca="1" si="271"/>
        <v>18796920.289695282</v>
      </c>
      <c r="P3094" s="11">
        <f t="shared" ca="1" si="270"/>
        <v>958642934.77445936</v>
      </c>
      <c r="Q3094" s="30">
        <f t="shared" ca="1" si="267"/>
        <v>0</v>
      </c>
    </row>
    <row r="3095" spans="12:17">
      <c r="L3095" s="10"/>
      <c r="M3095" s="30" t="str">
        <f t="shared" si="269"/>
        <v/>
      </c>
      <c r="N3095" s="20">
        <f t="shared" ca="1" si="268"/>
        <v>73</v>
      </c>
      <c r="O3095" s="53">
        <f t="shared" ca="1" si="271"/>
        <v>-19172858.695489187</v>
      </c>
      <c r="P3095" s="11">
        <f t="shared" ca="1" si="270"/>
        <v>939470076.07897019</v>
      </c>
      <c r="Q3095" s="30">
        <f t="shared" ca="1" si="267"/>
        <v>1</v>
      </c>
    </row>
    <row r="3096" spans="12:17">
      <c r="L3096" s="10"/>
      <c r="M3096" s="30" t="str">
        <f t="shared" si="269"/>
        <v/>
      </c>
      <c r="N3096" s="20">
        <f t="shared" ca="1" si="268"/>
        <v>14</v>
      </c>
      <c r="O3096" s="53">
        <f t="shared" ca="1" si="271"/>
        <v>18789401.521579403</v>
      </c>
      <c r="P3096" s="11">
        <f t="shared" ca="1" si="270"/>
        <v>958259477.60054958</v>
      </c>
      <c r="Q3096" s="30">
        <f t="shared" ca="1" si="267"/>
        <v>0</v>
      </c>
    </row>
    <row r="3097" spans="12:17">
      <c r="L3097" s="10"/>
      <c r="M3097" s="30" t="str">
        <f t="shared" si="269"/>
        <v/>
      </c>
      <c r="N3097" s="20">
        <f t="shared" ca="1" si="268"/>
        <v>99</v>
      </c>
      <c r="O3097" s="53">
        <f t="shared" ca="1" si="271"/>
        <v>-19165189.552010991</v>
      </c>
      <c r="P3097" s="11">
        <f t="shared" ca="1" si="270"/>
        <v>939094288.04853857</v>
      </c>
      <c r="Q3097" s="30">
        <f t="shared" ca="1" si="267"/>
        <v>1</v>
      </c>
    </row>
    <row r="3098" spans="12:17">
      <c r="L3098" s="10"/>
      <c r="M3098" s="30" t="str">
        <f t="shared" si="269"/>
        <v/>
      </c>
      <c r="N3098" s="20">
        <f t="shared" ca="1" si="268"/>
        <v>43</v>
      </c>
      <c r="O3098" s="53">
        <f t="shared" ca="1" si="271"/>
        <v>18781885.760970771</v>
      </c>
      <c r="P3098" s="11">
        <f t="shared" ca="1" si="270"/>
        <v>957876173.80950928</v>
      </c>
      <c r="Q3098" s="30">
        <f t="shared" ca="1" si="267"/>
        <v>0</v>
      </c>
    </row>
    <row r="3099" spans="12:17">
      <c r="L3099" s="10"/>
      <c r="M3099" s="30" t="str">
        <f t="shared" si="269"/>
        <v/>
      </c>
      <c r="N3099" s="20">
        <f t="shared" ca="1" si="268"/>
        <v>62</v>
      </c>
      <c r="O3099" s="53">
        <f t="shared" ca="1" si="271"/>
        <v>-19157523.476190187</v>
      </c>
      <c r="P3099" s="11">
        <f t="shared" ca="1" si="270"/>
        <v>938718650.33331907</v>
      </c>
      <c r="Q3099" s="30">
        <f t="shared" ca="1" si="267"/>
        <v>1</v>
      </c>
    </row>
    <row r="3100" spans="12:17">
      <c r="L3100" s="10"/>
      <c r="M3100" s="30" t="str">
        <f t="shared" si="269"/>
        <v/>
      </c>
      <c r="N3100" s="20">
        <f t="shared" ca="1" si="268"/>
        <v>93</v>
      </c>
      <c r="O3100" s="53">
        <f t="shared" ca="1" si="271"/>
        <v>-18774373.006666381</v>
      </c>
      <c r="P3100" s="11">
        <f t="shared" ca="1" si="270"/>
        <v>919944277.32665265</v>
      </c>
      <c r="Q3100" s="30">
        <f t="shared" ca="1" si="267"/>
        <v>2</v>
      </c>
    </row>
    <row r="3101" spans="12:17">
      <c r="L3101" s="10"/>
      <c r="M3101" s="30" t="str">
        <f t="shared" si="269"/>
        <v/>
      </c>
      <c r="N3101" s="20">
        <f t="shared" ca="1" si="268"/>
        <v>43</v>
      </c>
      <c r="O3101" s="53">
        <f t="shared" ca="1" si="271"/>
        <v>18398885.546533052</v>
      </c>
      <c r="P3101" s="11">
        <f t="shared" ca="1" si="270"/>
        <v>938343162.87318575</v>
      </c>
      <c r="Q3101" s="30">
        <f t="shared" ref="Q3101:Q3164" ca="1" si="272">IF(O3101="","",IF(O3101&gt;0,0,1+Q3100))</f>
        <v>0</v>
      </c>
    </row>
    <row r="3102" spans="12:17">
      <c r="L3102" s="10"/>
      <c r="M3102" s="30" t="str">
        <f t="shared" si="269"/>
        <v/>
      </c>
      <c r="N3102" s="20">
        <f t="shared" ca="1" si="268"/>
        <v>96</v>
      </c>
      <c r="O3102" s="53">
        <f t="shared" ca="1" si="271"/>
        <v>-18766863.257463716</v>
      </c>
      <c r="P3102" s="11">
        <f t="shared" ca="1" si="270"/>
        <v>919576299.61572206</v>
      </c>
      <c r="Q3102" s="30">
        <f t="shared" ca="1" si="272"/>
        <v>1</v>
      </c>
    </row>
    <row r="3103" spans="12:17">
      <c r="L3103" s="10"/>
      <c r="M3103" s="30" t="str">
        <f t="shared" si="269"/>
        <v/>
      </c>
      <c r="N3103" s="20">
        <f t="shared" ca="1" si="268"/>
        <v>49</v>
      </c>
      <c r="O3103" s="53">
        <f t="shared" ca="1" si="271"/>
        <v>18391525.992314443</v>
      </c>
      <c r="P3103" s="11">
        <f t="shared" ca="1" si="270"/>
        <v>937967825.60803652</v>
      </c>
      <c r="Q3103" s="30">
        <f t="shared" ca="1" si="272"/>
        <v>0</v>
      </c>
    </row>
    <row r="3104" spans="12:17">
      <c r="L3104" s="10"/>
      <c r="M3104" s="30" t="str">
        <f t="shared" si="269"/>
        <v/>
      </c>
      <c r="N3104" s="20">
        <f t="shared" ca="1" si="268"/>
        <v>46</v>
      </c>
      <c r="O3104" s="53">
        <f t="shared" ca="1" si="271"/>
        <v>18759356.51216073</v>
      </c>
      <c r="P3104" s="11">
        <f t="shared" ca="1" si="270"/>
        <v>956727182.1201973</v>
      </c>
      <c r="Q3104" s="30">
        <f t="shared" ca="1" si="272"/>
        <v>0</v>
      </c>
    </row>
    <row r="3105" spans="12:17">
      <c r="L3105" s="10"/>
      <c r="M3105" s="30" t="str">
        <f t="shared" si="269"/>
        <v/>
      </c>
      <c r="N3105" s="20">
        <f t="shared" ca="1" si="268"/>
        <v>69</v>
      </c>
      <c r="O3105" s="53">
        <f t="shared" ca="1" si="271"/>
        <v>-19134543.642403945</v>
      </c>
      <c r="P3105" s="11">
        <f t="shared" ca="1" si="270"/>
        <v>937592638.47779334</v>
      </c>
      <c r="Q3105" s="30">
        <f t="shared" ca="1" si="272"/>
        <v>1</v>
      </c>
    </row>
    <row r="3106" spans="12:17">
      <c r="L3106" s="10"/>
      <c r="M3106" s="30" t="str">
        <f t="shared" si="269"/>
        <v/>
      </c>
      <c r="N3106" s="20">
        <f t="shared" ca="1" si="268"/>
        <v>46</v>
      </c>
      <c r="O3106" s="53">
        <f t="shared" ca="1" si="271"/>
        <v>18751852.769555867</v>
      </c>
      <c r="P3106" s="11">
        <f t="shared" ca="1" si="270"/>
        <v>956344491.24734926</v>
      </c>
      <c r="Q3106" s="30">
        <f t="shared" ca="1" si="272"/>
        <v>0</v>
      </c>
    </row>
    <row r="3107" spans="12:17">
      <c r="L3107" s="10"/>
      <c r="M3107" s="30" t="str">
        <f t="shared" si="269"/>
        <v/>
      </c>
      <c r="N3107" s="20">
        <f t="shared" ca="1" si="268"/>
        <v>31</v>
      </c>
      <c r="O3107" s="53">
        <f t="shared" ca="1" si="271"/>
        <v>19126889.824946985</v>
      </c>
      <c r="P3107" s="11">
        <f t="shared" ca="1" si="270"/>
        <v>975471381.07229626</v>
      </c>
      <c r="Q3107" s="30">
        <f t="shared" ca="1" si="272"/>
        <v>0</v>
      </c>
    </row>
    <row r="3108" spans="12:17">
      <c r="L3108" s="10"/>
      <c r="M3108" s="30" t="str">
        <f t="shared" si="269"/>
        <v/>
      </c>
      <c r="N3108" s="20">
        <f t="shared" ca="1" si="268"/>
        <v>74</v>
      </c>
      <c r="O3108" s="53">
        <f t="shared" ca="1" si="271"/>
        <v>-19509427.621445924</v>
      </c>
      <c r="P3108" s="11">
        <f t="shared" ca="1" si="270"/>
        <v>955961953.45085037</v>
      </c>
      <c r="Q3108" s="30">
        <f t="shared" ca="1" si="272"/>
        <v>1</v>
      </c>
    </row>
    <row r="3109" spans="12:17">
      <c r="L3109" s="10"/>
      <c r="M3109" s="30" t="str">
        <f t="shared" si="269"/>
        <v/>
      </c>
      <c r="N3109" s="20">
        <f t="shared" ca="1" si="268"/>
        <v>2</v>
      </c>
      <c r="O3109" s="53">
        <f t="shared" ca="1" si="271"/>
        <v>19119239.069017008</v>
      </c>
      <c r="P3109" s="11">
        <f t="shared" ca="1" si="270"/>
        <v>975081192.51986742</v>
      </c>
      <c r="Q3109" s="30">
        <f t="shared" ca="1" si="272"/>
        <v>0</v>
      </c>
    </row>
    <row r="3110" spans="12:17">
      <c r="L3110" s="10"/>
      <c r="M3110" s="30" t="str">
        <f t="shared" si="269"/>
        <v/>
      </c>
      <c r="N3110" s="20">
        <f t="shared" ca="1" si="268"/>
        <v>29</v>
      </c>
      <c r="O3110" s="53">
        <f t="shared" ca="1" si="271"/>
        <v>19501623.850397348</v>
      </c>
      <c r="P3110" s="11">
        <f t="shared" ca="1" si="270"/>
        <v>994582816.37026477</v>
      </c>
      <c r="Q3110" s="30">
        <f t="shared" ca="1" si="272"/>
        <v>0</v>
      </c>
    </row>
    <row r="3111" spans="12:17">
      <c r="L3111" s="10"/>
      <c r="M3111" s="30" t="str">
        <f t="shared" si="269"/>
        <v/>
      </c>
      <c r="N3111" s="20">
        <f t="shared" ca="1" si="268"/>
        <v>89</v>
      </c>
      <c r="O3111" s="53">
        <f t="shared" ca="1" si="271"/>
        <v>-19891656.327405296</v>
      </c>
      <c r="P3111" s="11">
        <f t="shared" ca="1" si="270"/>
        <v>974691160.04285944</v>
      </c>
      <c r="Q3111" s="30">
        <f t="shared" ca="1" si="272"/>
        <v>1</v>
      </c>
    </row>
    <row r="3112" spans="12:17">
      <c r="L3112" s="10"/>
      <c r="M3112" s="30" t="str">
        <f t="shared" si="269"/>
        <v/>
      </c>
      <c r="N3112" s="20">
        <f t="shared" ca="1" si="268"/>
        <v>66</v>
      </c>
      <c r="O3112" s="53">
        <f t="shared" ca="1" si="271"/>
        <v>-19493823.200857189</v>
      </c>
      <c r="P3112" s="11">
        <f t="shared" ca="1" si="270"/>
        <v>955197336.84200227</v>
      </c>
      <c r="Q3112" s="30">
        <f t="shared" ca="1" si="272"/>
        <v>2</v>
      </c>
    </row>
    <row r="3113" spans="12:17">
      <c r="L3113" s="10"/>
      <c r="M3113" s="30" t="str">
        <f t="shared" si="269"/>
        <v/>
      </c>
      <c r="N3113" s="20">
        <f t="shared" ca="1" si="268"/>
        <v>38</v>
      </c>
      <c r="O3113" s="53">
        <f t="shared" ca="1" si="271"/>
        <v>19103946.736840047</v>
      </c>
      <c r="P3113" s="11">
        <f t="shared" ca="1" si="270"/>
        <v>974301283.57884228</v>
      </c>
      <c r="Q3113" s="30">
        <f t="shared" ca="1" si="272"/>
        <v>0</v>
      </c>
    </row>
    <row r="3114" spans="12:17">
      <c r="L3114" s="10"/>
      <c r="M3114" s="30" t="str">
        <f t="shared" si="269"/>
        <v/>
      </c>
      <c r="N3114" s="20">
        <f t="shared" ref="N3114:N3177" ca="1" si="273">RANDBETWEEN(0,100)</f>
        <v>20</v>
      </c>
      <c r="O3114" s="53">
        <f t="shared" ca="1" si="271"/>
        <v>19486025.671576846</v>
      </c>
      <c r="P3114" s="11">
        <f t="shared" ca="1" si="270"/>
        <v>993787309.25041914</v>
      </c>
      <c r="Q3114" s="30">
        <f t="shared" ca="1" si="272"/>
        <v>0</v>
      </c>
    </row>
    <row r="3115" spans="12:17">
      <c r="L3115" s="10"/>
      <c r="M3115" s="30" t="str">
        <f t="shared" ref="M3115:M3178" si="274">IF(K3115="","",IF(K3115&gt;0,0,1+M3114))</f>
        <v/>
      </c>
      <c r="N3115" s="20">
        <f t="shared" ca="1" si="273"/>
        <v>48</v>
      </c>
      <c r="O3115" s="53">
        <f t="shared" ca="1" si="271"/>
        <v>19875746.185008384</v>
      </c>
      <c r="P3115" s="11">
        <f t="shared" ref="P3115:P3178" ca="1" si="275">O3115+P3114</f>
        <v>1013663055.4354275</v>
      </c>
      <c r="Q3115" s="30">
        <f t="shared" ca="1" si="272"/>
        <v>0</v>
      </c>
    </row>
    <row r="3116" spans="12:17">
      <c r="L3116" s="10"/>
      <c r="M3116" s="30" t="str">
        <f t="shared" si="274"/>
        <v/>
      </c>
      <c r="N3116" s="20">
        <f t="shared" ca="1" si="273"/>
        <v>72</v>
      </c>
      <c r="O3116" s="53">
        <f t="shared" ref="O3116:O3179" ca="1" si="276">IF(N3116&gt;=$F$11*100,-(P3115*$F$9),(P3115*$F$9*$F$13))</f>
        <v>-20273261.108708553</v>
      </c>
      <c r="P3116" s="11">
        <f t="shared" ca="1" si="275"/>
        <v>993389794.32671905</v>
      </c>
      <c r="Q3116" s="30">
        <f t="shared" ca="1" si="272"/>
        <v>1</v>
      </c>
    </row>
    <row r="3117" spans="12:17">
      <c r="L3117" s="10"/>
      <c r="M3117" s="30" t="str">
        <f t="shared" si="274"/>
        <v/>
      </c>
      <c r="N3117" s="20">
        <f t="shared" ca="1" si="273"/>
        <v>24</v>
      </c>
      <c r="O3117" s="53">
        <f t="shared" ca="1" si="276"/>
        <v>19867795.886534382</v>
      </c>
      <c r="P3117" s="11">
        <f t="shared" ca="1" si="275"/>
        <v>1013257590.2132534</v>
      </c>
      <c r="Q3117" s="30">
        <f t="shared" ca="1" si="272"/>
        <v>0</v>
      </c>
    </row>
    <row r="3118" spans="12:17">
      <c r="L3118" s="10"/>
      <c r="M3118" s="30" t="str">
        <f t="shared" si="274"/>
        <v/>
      </c>
      <c r="N3118" s="20">
        <f t="shared" ca="1" si="273"/>
        <v>97</v>
      </c>
      <c r="O3118" s="53">
        <f t="shared" ca="1" si="276"/>
        <v>-20265151.804265067</v>
      </c>
      <c r="P3118" s="11">
        <f t="shared" ca="1" si="275"/>
        <v>992992438.40898836</v>
      </c>
      <c r="Q3118" s="30">
        <f t="shared" ca="1" si="272"/>
        <v>1</v>
      </c>
    </row>
    <row r="3119" spans="12:17">
      <c r="L3119" s="10"/>
      <c r="M3119" s="30" t="str">
        <f t="shared" si="274"/>
        <v/>
      </c>
      <c r="N3119" s="20">
        <f t="shared" ca="1" si="273"/>
        <v>36</v>
      </c>
      <c r="O3119" s="53">
        <f t="shared" ca="1" si="276"/>
        <v>19859848.768179767</v>
      </c>
      <c r="P3119" s="11">
        <f t="shared" ca="1" si="275"/>
        <v>1012852287.1771681</v>
      </c>
      <c r="Q3119" s="30">
        <f t="shared" ca="1" si="272"/>
        <v>0</v>
      </c>
    </row>
    <row r="3120" spans="12:17">
      <c r="L3120" s="10"/>
      <c r="M3120" s="30" t="str">
        <f t="shared" si="274"/>
        <v/>
      </c>
      <c r="N3120" s="20">
        <f t="shared" ca="1" si="273"/>
        <v>68</v>
      </c>
      <c r="O3120" s="53">
        <f t="shared" ca="1" si="276"/>
        <v>-20257045.743543364</v>
      </c>
      <c r="P3120" s="11">
        <f t="shared" ca="1" si="275"/>
        <v>992595241.43362474</v>
      </c>
      <c r="Q3120" s="30">
        <f t="shared" ca="1" si="272"/>
        <v>1</v>
      </c>
    </row>
    <row r="3121" spans="12:17">
      <c r="L3121" s="10"/>
      <c r="M3121" s="30" t="str">
        <f t="shared" si="274"/>
        <v/>
      </c>
      <c r="N3121" s="20">
        <f t="shared" ca="1" si="273"/>
        <v>2</v>
      </c>
      <c r="O3121" s="53">
        <f t="shared" ca="1" si="276"/>
        <v>19851904.828672495</v>
      </c>
      <c r="P3121" s="11">
        <f t="shared" ca="1" si="275"/>
        <v>1012447146.2622973</v>
      </c>
      <c r="Q3121" s="30">
        <f t="shared" ca="1" si="272"/>
        <v>0</v>
      </c>
    </row>
    <row r="3122" spans="12:17">
      <c r="L3122" s="10"/>
      <c r="M3122" s="30" t="str">
        <f t="shared" si="274"/>
        <v/>
      </c>
      <c r="N3122" s="20">
        <f t="shared" ca="1" si="273"/>
        <v>45</v>
      </c>
      <c r="O3122" s="53">
        <f t="shared" ca="1" si="276"/>
        <v>20248942.925245944</v>
      </c>
      <c r="P3122" s="11">
        <f t="shared" ca="1" si="275"/>
        <v>1032696089.1875433</v>
      </c>
      <c r="Q3122" s="30">
        <f t="shared" ca="1" si="272"/>
        <v>0</v>
      </c>
    </row>
    <row r="3123" spans="12:17">
      <c r="L3123" s="10"/>
      <c r="M3123" s="30" t="str">
        <f t="shared" si="274"/>
        <v/>
      </c>
      <c r="N3123" s="20">
        <f t="shared" ca="1" si="273"/>
        <v>68</v>
      </c>
      <c r="O3123" s="53">
        <f t="shared" ca="1" si="276"/>
        <v>-20653921.783750866</v>
      </c>
      <c r="P3123" s="11">
        <f t="shared" ca="1" si="275"/>
        <v>1012042167.4037924</v>
      </c>
      <c r="Q3123" s="30">
        <f t="shared" ca="1" si="272"/>
        <v>1</v>
      </c>
    </row>
    <row r="3124" spans="12:17">
      <c r="L3124" s="10"/>
      <c r="M3124" s="30" t="str">
        <f t="shared" si="274"/>
        <v/>
      </c>
      <c r="N3124" s="20">
        <f t="shared" ca="1" si="273"/>
        <v>25</v>
      </c>
      <c r="O3124" s="53">
        <f t="shared" ca="1" si="276"/>
        <v>20240843.348075848</v>
      </c>
      <c r="P3124" s="11">
        <f t="shared" ca="1" si="275"/>
        <v>1032283010.7518682</v>
      </c>
      <c r="Q3124" s="30">
        <f t="shared" ca="1" si="272"/>
        <v>0</v>
      </c>
    </row>
    <row r="3125" spans="12:17">
      <c r="L3125" s="10"/>
      <c r="M3125" s="30" t="str">
        <f t="shared" si="274"/>
        <v/>
      </c>
      <c r="N3125" s="20">
        <f t="shared" ca="1" si="273"/>
        <v>0</v>
      </c>
      <c r="O3125" s="53">
        <f t="shared" ca="1" si="276"/>
        <v>20645660.215037365</v>
      </c>
      <c r="P3125" s="11">
        <f t="shared" ca="1" si="275"/>
        <v>1052928670.9669056</v>
      </c>
      <c r="Q3125" s="30">
        <f t="shared" ca="1" si="272"/>
        <v>0</v>
      </c>
    </row>
    <row r="3126" spans="12:17">
      <c r="L3126" s="10"/>
      <c r="M3126" s="30" t="str">
        <f t="shared" si="274"/>
        <v/>
      </c>
      <c r="N3126" s="20">
        <f t="shared" ca="1" si="273"/>
        <v>1</v>
      </c>
      <c r="O3126" s="53">
        <f t="shared" ca="1" si="276"/>
        <v>21058573.419338111</v>
      </c>
      <c r="P3126" s="11">
        <f t="shared" ca="1" si="275"/>
        <v>1073987244.3862438</v>
      </c>
      <c r="Q3126" s="30">
        <f t="shared" ca="1" si="272"/>
        <v>0</v>
      </c>
    </row>
    <row r="3127" spans="12:17">
      <c r="L3127" s="10"/>
      <c r="M3127" s="30" t="str">
        <f t="shared" si="274"/>
        <v/>
      </c>
      <c r="N3127" s="20">
        <f t="shared" ca="1" si="273"/>
        <v>15</v>
      </c>
      <c r="O3127" s="53">
        <f t="shared" ca="1" si="276"/>
        <v>21479744.887724876</v>
      </c>
      <c r="P3127" s="11">
        <f t="shared" ca="1" si="275"/>
        <v>1095466989.2739687</v>
      </c>
      <c r="Q3127" s="30">
        <f t="shared" ca="1" si="272"/>
        <v>0</v>
      </c>
    </row>
    <row r="3128" spans="12:17">
      <c r="L3128" s="10"/>
      <c r="M3128" s="30" t="str">
        <f t="shared" si="274"/>
        <v/>
      </c>
      <c r="N3128" s="20">
        <f t="shared" ca="1" si="273"/>
        <v>3</v>
      </c>
      <c r="O3128" s="53">
        <f t="shared" ca="1" si="276"/>
        <v>21909339.785479374</v>
      </c>
      <c r="P3128" s="11">
        <f t="shared" ca="1" si="275"/>
        <v>1117376329.059448</v>
      </c>
      <c r="Q3128" s="30">
        <f t="shared" ca="1" si="272"/>
        <v>0</v>
      </c>
    </row>
    <row r="3129" spans="12:17">
      <c r="L3129" s="10"/>
      <c r="M3129" s="30" t="str">
        <f t="shared" si="274"/>
        <v/>
      </c>
      <c r="N3129" s="20">
        <f t="shared" ca="1" si="273"/>
        <v>71</v>
      </c>
      <c r="O3129" s="53">
        <f t="shared" ca="1" si="276"/>
        <v>-22347526.581188962</v>
      </c>
      <c r="P3129" s="11">
        <f t="shared" ca="1" si="275"/>
        <v>1095028802.4782591</v>
      </c>
      <c r="Q3129" s="30">
        <f t="shared" ca="1" si="272"/>
        <v>1</v>
      </c>
    </row>
    <row r="3130" spans="12:17">
      <c r="L3130" s="10"/>
      <c r="M3130" s="30" t="str">
        <f t="shared" si="274"/>
        <v/>
      </c>
      <c r="N3130" s="20">
        <f t="shared" ca="1" si="273"/>
        <v>61</v>
      </c>
      <c r="O3130" s="53">
        <f t="shared" ca="1" si="276"/>
        <v>-21900576.049565181</v>
      </c>
      <c r="P3130" s="11">
        <f t="shared" ca="1" si="275"/>
        <v>1073128226.4286939</v>
      </c>
      <c r="Q3130" s="30">
        <f t="shared" ca="1" si="272"/>
        <v>2</v>
      </c>
    </row>
    <row r="3131" spans="12:17">
      <c r="L3131" s="10"/>
      <c r="M3131" s="30" t="str">
        <f t="shared" si="274"/>
        <v/>
      </c>
      <c r="N3131" s="20">
        <f t="shared" ca="1" si="273"/>
        <v>5</v>
      </c>
      <c r="O3131" s="53">
        <f t="shared" ca="1" si="276"/>
        <v>21462564.528573878</v>
      </c>
      <c r="P3131" s="11">
        <f t="shared" ca="1" si="275"/>
        <v>1094590790.9572678</v>
      </c>
      <c r="Q3131" s="30">
        <f t="shared" ca="1" si="272"/>
        <v>0</v>
      </c>
    </row>
    <row r="3132" spans="12:17">
      <c r="L3132" s="10"/>
      <c r="M3132" s="30" t="str">
        <f t="shared" si="274"/>
        <v/>
      </c>
      <c r="N3132" s="20">
        <f t="shared" ca="1" si="273"/>
        <v>45</v>
      </c>
      <c r="O3132" s="53">
        <f t="shared" ca="1" si="276"/>
        <v>21891815.819145355</v>
      </c>
      <c r="P3132" s="11">
        <f t="shared" ca="1" si="275"/>
        <v>1116482606.7764132</v>
      </c>
      <c r="Q3132" s="30">
        <f t="shared" ca="1" si="272"/>
        <v>0</v>
      </c>
    </row>
    <row r="3133" spans="12:17">
      <c r="L3133" s="10"/>
      <c r="M3133" s="30" t="str">
        <f t="shared" si="274"/>
        <v/>
      </c>
      <c r="N3133" s="20">
        <f t="shared" ca="1" si="273"/>
        <v>16</v>
      </c>
      <c r="O3133" s="53">
        <f t="shared" ca="1" si="276"/>
        <v>22329652.135528263</v>
      </c>
      <c r="P3133" s="11">
        <f t="shared" ca="1" si="275"/>
        <v>1138812258.9119415</v>
      </c>
      <c r="Q3133" s="30">
        <f t="shared" ca="1" si="272"/>
        <v>0</v>
      </c>
    </row>
    <row r="3134" spans="12:17">
      <c r="L3134" s="10"/>
      <c r="M3134" s="30" t="str">
        <f t="shared" si="274"/>
        <v/>
      </c>
      <c r="N3134" s="20">
        <f t="shared" ca="1" si="273"/>
        <v>6</v>
      </c>
      <c r="O3134" s="53">
        <f t="shared" ca="1" si="276"/>
        <v>22776245.178238831</v>
      </c>
      <c r="P3134" s="11">
        <f t="shared" ca="1" si="275"/>
        <v>1161588504.0901804</v>
      </c>
      <c r="Q3134" s="30">
        <f t="shared" ca="1" si="272"/>
        <v>0</v>
      </c>
    </row>
    <row r="3135" spans="12:17">
      <c r="L3135" s="10"/>
      <c r="M3135" s="30" t="str">
        <f t="shared" si="274"/>
        <v/>
      </c>
      <c r="N3135" s="20">
        <f t="shared" ca="1" si="273"/>
        <v>21</v>
      </c>
      <c r="O3135" s="53">
        <f t="shared" ca="1" si="276"/>
        <v>23231770.081803609</v>
      </c>
      <c r="P3135" s="11">
        <f t="shared" ca="1" si="275"/>
        <v>1184820274.171984</v>
      </c>
      <c r="Q3135" s="30">
        <f t="shared" ca="1" si="272"/>
        <v>0</v>
      </c>
    </row>
    <row r="3136" spans="12:17">
      <c r="L3136" s="10"/>
      <c r="M3136" s="30" t="str">
        <f t="shared" si="274"/>
        <v/>
      </c>
      <c r="N3136" s="20">
        <f t="shared" ca="1" si="273"/>
        <v>49</v>
      </c>
      <c r="O3136" s="53">
        <f t="shared" ca="1" si="276"/>
        <v>23696405.48343968</v>
      </c>
      <c r="P3136" s="11">
        <f t="shared" ca="1" si="275"/>
        <v>1208516679.6554236</v>
      </c>
      <c r="Q3136" s="30">
        <f t="shared" ca="1" si="272"/>
        <v>0</v>
      </c>
    </row>
    <row r="3137" spans="12:17">
      <c r="L3137" s="10"/>
      <c r="M3137" s="30" t="str">
        <f t="shared" si="274"/>
        <v/>
      </c>
      <c r="N3137" s="20">
        <f t="shared" ca="1" si="273"/>
        <v>48</v>
      </c>
      <c r="O3137" s="53">
        <f t="shared" ca="1" si="276"/>
        <v>24170333.593108471</v>
      </c>
      <c r="P3137" s="11">
        <f t="shared" ca="1" si="275"/>
        <v>1232687013.2485321</v>
      </c>
      <c r="Q3137" s="30">
        <f t="shared" ca="1" si="272"/>
        <v>0</v>
      </c>
    </row>
    <row r="3138" spans="12:17">
      <c r="L3138" s="10"/>
      <c r="M3138" s="30" t="str">
        <f t="shared" si="274"/>
        <v/>
      </c>
      <c r="N3138" s="20">
        <f t="shared" ca="1" si="273"/>
        <v>31</v>
      </c>
      <c r="O3138" s="53">
        <f t="shared" ca="1" si="276"/>
        <v>24653740.264970642</v>
      </c>
      <c r="P3138" s="11">
        <f t="shared" ca="1" si="275"/>
        <v>1257340753.5135026</v>
      </c>
      <c r="Q3138" s="30">
        <f t="shared" ca="1" si="272"/>
        <v>0</v>
      </c>
    </row>
    <row r="3139" spans="12:17">
      <c r="L3139" s="10"/>
      <c r="M3139" s="30" t="str">
        <f t="shared" si="274"/>
        <v/>
      </c>
      <c r="N3139" s="20">
        <f t="shared" ca="1" si="273"/>
        <v>16</v>
      </c>
      <c r="O3139" s="53">
        <f t="shared" ca="1" si="276"/>
        <v>25146815.070270054</v>
      </c>
      <c r="P3139" s="11">
        <f t="shared" ca="1" si="275"/>
        <v>1282487568.5837727</v>
      </c>
      <c r="Q3139" s="30">
        <f t="shared" ca="1" si="272"/>
        <v>0</v>
      </c>
    </row>
    <row r="3140" spans="12:17">
      <c r="L3140" s="10"/>
      <c r="M3140" s="30" t="str">
        <f t="shared" si="274"/>
        <v/>
      </c>
      <c r="N3140" s="20">
        <f t="shared" ca="1" si="273"/>
        <v>9</v>
      </c>
      <c r="O3140" s="53">
        <f t="shared" ca="1" si="276"/>
        <v>25649751.371675454</v>
      </c>
      <c r="P3140" s="11">
        <f t="shared" ca="1" si="275"/>
        <v>1308137319.9554482</v>
      </c>
      <c r="Q3140" s="30">
        <f t="shared" ca="1" si="272"/>
        <v>0</v>
      </c>
    </row>
    <row r="3141" spans="12:17">
      <c r="L3141" s="10"/>
      <c r="M3141" s="30" t="str">
        <f t="shared" si="274"/>
        <v/>
      </c>
      <c r="N3141" s="20">
        <f t="shared" ca="1" si="273"/>
        <v>20</v>
      </c>
      <c r="O3141" s="53">
        <f t="shared" ca="1" si="276"/>
        <v>26162746.399108965</v>
      </c>
      <c r="P3141" s="11">
        <f t="shared" ca="1" si="275"/>
        <v>1334300066.354557</v>
      </c>
      <c r="Q3141" s="30">
        <f t="shared" ca="1" si="272"/>
        <v>0</v>
      </c>
    </row>
    <row r="3142" spans="12:17">
      <c r="L3142" s="10"/>
      <c r="M3142" s="30" t="str">
        <f t="shared" si="274"/>
        <v/>
      </c>
      <c r="N3142" s="20">
        <f t="shared" ca="1" si="273"/>
        <v>72</v>
      </c>
      <c r="O3142" s="53">
        <f t="shared" ca="1" si="276"/>
        <v>-26686001.327091143</v>
      </c>
      <c r="P3142" s="11">
        <f t="shared" ca="1" si="275"/>
        <v>1307614065.0274658</v>
      </c>
      <c r="Q3142" s="30">
        <f t="shared" ca="1" si="272"/>
        <v>1</v>
      </c>
    </row>
    <row r="3143" spans="12:17">
      <c r="L3143" s="10"/>
      <c r="M3143" s="30" t="str">
        <f t="shared" si="274"/>
        <v/>
      </c>
      <c r="N3143" s="20">
        <f t="shared" ca="1" si="273"/>
        <v>2</v>
      </c>
      <c r="O3143" s="53">
        <f t="shared" ca="1" si="276"/>
        <v>26152281.300549317</v>
      </c>
      <c r="P3143" s="11">
        <f t="shared" ca="1" si="275"/>
        <v>1333766346.3280151</v>
      </c>
      <c r="Q3143" s="30">
        <f t="shared" ca="1" si="272"/>
        <v>0</v>
      </c>
    </row>
    <row r="3144" spans="12:17">
      <c r="L3144" s="10"/>
      <c r="M3144" s="30" t="str">
        <f t="shared" si="274"/>
        <v/>
      </c>
      <c r="N3144" s="20">
        <f t="shared" ca="1" si="273"/>
        <v>76</v>
      </c>
      <c r="O3144" s="53">
        <f t="shared" ca="1" si="276"/>
        <v>-26675326.926560301</v>
      </c>
      <c r="P3144" s="11">
        <f t="shared" ca="1" si="275"/>
        <v>1307091019.4014547</v>
      </c>
      <c r="Q3144" s="30">
        <f t="shared" ca="1" si="272"/>
        <v>1</v>
      </c>
    </row>
    <row r="3145" spans="12:17">
      <c r="L3145" s="10"/>
      <c r="M3145" s="30" t="str">
        <f t="shared" si="274"/>
        <v/>
      </c>
      <c r="N3145" s="20">
        <f t="shared" ca="1" si="273"/>
        <v>9</v>
      </c>
      <c r="O3145" s="53">
        <f t="shared" ca="1" si="276"/>
        <v>26141820.388029095</v>
      </c>
      <c r="P3145" s="11">
        <f t="shared" ca="1" si="275"/>
        <v>1333232839.7894838</v>
      </c>
      <c r="Q3145" s="30">
        <f t="shared" ca="1" si="272"/>
        <v>0</v>
      </c>
    </row>
    <row r="3146" spans="12:17">
      <c r="L3146" s="10"/>
      <c r="M3146" s="30" t="str">
        <f t="shared" si="274"/>
        <v/>
      </c>
      <c r="N3146" s="20">
        <f t="shared" ca="1" si="273"/>
        <v>84</v>
      </c>
      <c r="O3146" s="53">
        <f t="shared" ca="1" si="276"/>
        <v>-26664656.795789678</v>
      </c>
      <c r="P3146" s="11">
        <f t="shared" ca="1" si="275"/>
        <v>1306568182.9936941</v>
      </c>
      <c r="Q3146" s="30">
        <f t="shared" ca="1" si="272"/>
        <v>1</v>
      </c>
    </row>
    <row r="3147" spans="12:17">
      <c r="L3147" s="10"/>
      <c r="M3147" s="30" t="str">
        <f t="shared" si="274"/>
        <v/>
      </c>
      <c r="N3147" s="20">
        <f t="shared" ca="1" si="273"/>
        <v>98</v>
      </c>
      <c r="O3147" s="53">
        <f t="shared" ca="1" si="276"/>
        <v>-26131363.65987388</v>
      </c>
      <c r="P3147" s="11">
        <f t="shared" ca="1" si="275"/>
        <v>1280436819.3338201</v>
      </c>
      <c r="Q3147" s="30">
        <f t="shared" ca="1" si="272"/>
        <v>2</v>
      </c>
    </row>
    <row r="3148" spans="12:17">
      <c r="L3148" s="10"/>
      <c r="M3148" s="30" t="str">
        <f t="shared" si="274"/>
        <v/>
      </c>
      <c r="N3148" s="20">
        <f t="shared" ca="1" si="273"/>
        <v>79</v>
      </c>
      <c r="O3148" s="53">
        <f t="shared" ca="1" si="276"/>
        <v>-25608736.386676401</v>
      </c>
      <c r="P3148" s="11">
        <f t="shared" ca="1" si="275"/>
        <v>1254828082.9471438</v>
      </c>
      <c r="Q3148" s="30">
        <f t="shared" ca="1" si="272"/>
        <v>3</v>
      </c>
    </row>
    <row r="3149" spans="12:17">
      <c r="L3149" s="10"/>
      <c r="M3149" s="30" t="str">
        <f t="shared" si="274"/>
        <v/>
      </c>
      <c r="N3149" s="20">
        <f t="shared" ca="1" si="273"/>
        <v>17</v>
      </c>
      <c r="O3149" s="53">
        <f t="shared" ca="1" si="276"/>
        <v>25096561.658942878</v>
      </c>
      <c r="P3149" s="11">
        <f t="shared" ca="1" si="275"/>
        <v>1279924644.6060867</v>
      </c>
      <c r="Q3149" s="30">
        <f t="shared" ca="1" si="272"/>
        <v>0</v>
      </c>
    </row>
    <row r="3150" spans="12:17">
      <c r="L3150" s="10"/>
      <c r="M3150" s="30" t="str">
        <f t="shared" si="274"/>
        <v/>
      </c>
      <c r="N3150" s="20">
        <f t="shared" ca="1" si="273"/>
        <v>59</v>
      </c>
      <c r="O3150" s="53">
        <f t="shared" ca="1" si="276"/>
        <v>25598492.892121736</v>
      </c>
      <c r="P3150" s="11">
        <f t="shared" ca="1" si="275"/>
        <v>1305523137.4982085</v>
      </c>
      <c r="Q3150" s="30">
        <f t="shared" ca="1" si="272"/>
        <v>0</v>
      </c>
    </row>
    <row r="3151" spans="12:17">
      <c r="L3151" s="10"/>
      <c r="M3151" s="30" t="str">
        <f t="shared" si="274"/>
        <v/>
      </c>
      <c r="N3151" s="20">
        <f t="shared" ca="1" si="273"/>
        <v>43</v>
      </c>
      <c r="O3151" s="53">
        <f t="shared" ca="1" si="276"/>
        <v>26110462.74996417</v>
      </c>
      <c r="P3151" s="11">
        <f t="shared" ca="1" si="275"/>
        <v>1331633600.2481728</v>
      </c>
      <c r="Q3151" s="30">
        <f t="shared" ca="1" si="272"/>
        <v>0</v>
      </c>
    </row>
    <row r="3152" spans="12:17">
      <c r="L3152" s="10"/>
      <c r="M3152" s="30" t="str">
        <f t="shared" si="274"/>
        <v/>
      </c>
      <c r="N3152" s="20">
        <f t="shared" ca="1" si="273"/>
        <v>47</v>
      </c>
      <c r="O3152" s="53">
        <f t="shared" ca="1" si="276"/>
        <v>26632672.004963458</v>
      </c>
      <c r="P3152" s="11">
        <f t="shared" ca="1" si="275"/>
        <v>1358266272.2531362</v>
      </c>
      <c r="Q3152" s="30">
        <f t="shared" ca="1" si="272"/>
        <v>0</v>
      </c>
    </row>
    <row r="3153" spans="12:17">
      <c r="L3153" s="10"/>
      <c r="M3153" s="30" t="str">
        <f t="shared" si="274"/>
        <v/>
      </c>
      <c r="N3153" s="20">
        <f t="shared" ca="1" si="273"/>
        <v>48</v>
      </c>
      <c r="O3153" s="53">
        <f t="shared" ca="1" si="276"/>
        <v>27165325.445062723</v>
      </c>
      <c r="P3153" s="11">
        <f t="shared" ca="1" si="275"/>
        <v>1385431597.6981988</v>
      </c>
      <c r="Q3153" s="30">
        <f t="shared" ca="1" si="272"/>
        <v>0</v>
      </c>
    </row>
    <row r="3154" spans="12:17">
      <c r="L3154" s="10"/>
      <c r="M3154" s="30" t="str">
        <f t="shared" si="274"/>
        <v/>
      </c>
      <c r="N3154" s="20">
        <f t="shared" ca="1" si="273"/>
        <v>5</v>
      </c>
      <c r="O3154" s="53">
        <f t="shared" ca="1" si="276"/>
        <v>27708631.953963976</v>
      </c>
      <c r="P3154" s="11">
        <f t="shared" ca="1" si="275"/>
        <v>1413140229.6521628</v>
      </c>
      <c r="Q3154" s="30">
        <f t="shared" ca="1" si="272"/>
        <v>0</v>
      </c>
    </row>
    <row r="3155" spans="12:17">
      <c r="L3155" s="10"/>
      <c r="M3155" s="30" t="str">
        <f t="shared" si="274"/>
        <v/>
      </c>
      <c r="N3155" s="20">
        <f t="shared" ca="1" si="273"/>
        <v>26</v>
      </c>
      <c r="O3155" s="53">
        <f t="shared" ca="1" si="276"/>
        <v>28262804.593043257</v>
      </c>
      <c r="P3155" s="11">
        <f t="shared" ca="1" si="275"/>
        <v>1441403034.2452061</v>
      </c>
      <c r="Q3155" s="30">
        <f t="shared" ca="1" si="272"/>
        <v>0</v>
      </c>
    </row>
    <row r="3156" spans="12:17">
      <c r="L3156" s="10"/>
      <c r="M3156" s="30" t="str">
        <f t="shared" si="274"/>
        <v/>
      </c>
      <c r="N3156" s="20">
        <f t="shared" ca="1" si="273"/>
        <v>89</v>
      </c>
      <c r="O3156" s="53">
        <f t="shared" ca="1" si="276"/>
        <v>-28828060.684904125</v>
      </c>
      <c r="P3156" s="11">
        <f t="shared" ca="1" si="275"/>
        <v>1412574973.560302</v>
      </c>
      <c r="Q3156" s="30">
        <f t="shared" ca="1" si="272"/>
        <v>1</v>
      </c>
    </row>
    <row r="3157" spans="12:17">
      <c r="L3157" s="10"/>
      <c r="M3157" s="30" t="str">
        <f t="shared" si="274"/>
        <v/>
      </c>
      <c r="N3157" s="20">
        <f t="shared" ca="1" si="273"/>
        <v>15</v>
      </c>
      <c r="O3157" s="53">
        <f t="shared" ca="1" si="276"/>
        <v>28251499.471206039</v>
      </c>
      <c r="P3157" s="11">
        <f t="shared" ca="1" si="275"/>
        <v>1440826473.031508</v>
      </c>
      <c r="Q3157" s="30">
        <f t="shared" ca="1" si="272"/>
        <v>0</v>
      </c>
    </row>
    <row r="3158" spans="12:17">
      <c r="L3158" s="10"/>
      <c r="M3158" s="30" t="str">
        <f t="shared" si="274"/>
        <v/>
      </c>
      <c r="N3158" s="20">
        <f t="shared" ca="1" si="273"/>
        <v>75</v>
      </c>
      <c r="O3158" s="53">
        <f t="shared" ca="1" si="276"/>
        <v>-28816529.46063016</v>
      </c>
      <c r="P3158" s="11">
        <f t="shared" ca="1" si="275"/>
        <v>1412009943.5708778</v>
      </c>
      <c r="Q3158" s="30">
        <f t="shared" ca="1" si="272"/>
        <v>1</v>
      </c>
    </row>
    <row r="3159" spans="12:17">
      <c r="L3159" s="10"/>
      <c r="M3159" s="30" t="str">
        <f t="shared" si="274"/>
        <v/>
      </c>
      <c r="N3159" s="20">
        <f t="shared" ca="1" si="273"/>
        <v>98</v>
      </c>
      <c r="O3159" s="53">
        <f t="shared" ca="1" si="276"/>
        <v>-28240198.871417556</v>
      </c>
      <c r="P3159" s="11">
        <f t="shared" ca="1" si="275"/>
        <v>1383769744.6994603</v>
      </c>
      <c r="Q3159" s="30">
        <f t="shared" ca="1" si="272"/>
        <v>2</v>
      </c>
    </row>
    <row r="3160" spans="12:17">
      <c r="L3160" s="10"/>
      <c r="M3160" s="30" t="str">
        <f t="shared" si="274"/>
        <v/>
      </c>
      <c r="N3160" s="20">
        <f t="shared" ca="1" si="273"/>
        <v>47</v>
      </c>
      <c r="O3160" s="53">
        <f t="shared" ca="1" si="276"/>
        <v>27675394.893989205</v>
      </c>
      <c r="P3160" s="11">
        <f t="shared" ca="1" si="275"/>
        <v>1411445139.5934496</v>
      </c>
      <c r="Q3160" s="30">
        <f t="shared" ca="1" si="272"/>
        <v>0</v>
      </c>
    </row>
    <row r="3161" spans="12:17">
      <c r="L3161" s="10"/>
      <c r="M3161" s="30" t="str">
        <f t="shared" si="274"/>
        <v/>
      </c>
      <c r="N3161" s="20">
        <f t="shared" ca="1" si="273"/>
        <v>58</v>
      </c>
      <c r="O3161" s="53">
        <f t="shared" ca="1" si="276"/>
        <v>28228902.791868992</v>
      </c>
      <c r="P3161" s="11">
        <f t="shared" ca="1" si="275"/>
        <v>1439674042.3853185</v>
      </c>
      <c r="Q3161" s="30">
        <f t="shared" ca="1" si="272"/>
        <v>0</v>
      </c>
    </row>
    <row r="3162" spans="12:17">
      <c r="L3162" s="10"/>
      <c r="M3162" s="30" t="str">
        <f t="shared" si="274"/>
        <v/>
      </c>
      <c r="N3162" s="20">
        <f t="shared" ca="1" si="273"/>
        <v>1</v>
      </c>
      <c r="O3162" s="53">
        <f t="shared" ca="1" si="276"/>
        <v>28793480.84770637</v>
      </c>
      <c r="P3162" s="11">
        <f t="shared" ca="1" si="275"/>
        <v>1468467523.2330248</v>
      </c>
      <c r="Q3162" s="30">
        <f t="shared" ca="1" si="272"/>
        <v>0</v>
      </c>
    </row>
    <row r="3163" spans="12:17">
      <c r="L3163" s="10"/>
      <c r="M3163" s="30" t="str">
        <f t="shared" si="274"/>
        <v/>
      </c>
      <c r="N3163" s="20">
        <f t="shared" ca="1" si="273"/>
        <v>82</v>
      </c>
      <c r="O3163" s="53">
        <f t="shared" ca="1" si="276"/>
        <v>-29369350.464660496</v>
      </c>
      <c r="P3163" s="11">
        <f t="shared" ca="1" si="275"/>
        <v>1439098172.7683644</v>
      </c>
      <c r="Q3163" s="30">
        <f t="shared" ca="1" si="272"/>
        <v>1</v>
      </c>
    </row>
    <row r="3164" spans="12:17">
      <c r="L3164" s="10"/>
      <c r="M3164" s="30" t="str">
        <f t="shared" si="274"/>
        <v/>
      </c>
      <c r="N3164" s="20">
        <f t="shared" ca="1" si="273"/>
        <v>4</v>
      </c>
      <c r="O3164" s="53">
        <f t="shared" ca="1" si="276"/>
        <v>28781963.455367289</v>
      </c>
      <c r="P3164" s="11">
        <f t="shared" ca="1" si="275"/>
        <v>1467880136.2237318</v>
      </c>
      <c r="Q3164" s="30">
        <f t="shared" ca="1" si="272"/>
        <v>0</v>
      </c>
    </row>
    <row r="3165" spans="12:17">
      <c r="L3165" s="10"/>
      <c r="M3165" s="30" t="str">
        <f t="shared" si="274"/>
        <v/>
      </c>
      <c r="N3165" s="20">
        <f t="shared" ca="1" si="273"/>
        <v>5</v>
      </c>
      <c r="O3165" s="53">
        <f t="shared" ca="1" si="276"/>
        <v>29357602.724474635</v>
      </c>
      <c r="P3165" s="11">
        <f t="shared" ca="1" si="275"/>
        <v>1497237738.9482064</v>
      </c>
      <c r="Q3165" s="30">
        <f t="shared" ref="Q3165:Q3228" ca="1" si="277">IF(O3165="","",IF(O3165&gt;0,0,1+Q3164))</f>
        <v>0</v>
      </c>
    </row>
    <row r="3166" spans="12:17">
      <c r="L3166" s="10"/>
      <c r="M3166" s="30" t="str">
        <f t="shared" si="274"/>
        <v/>
      </c>
      <c r="N3166" s="20">
        <f t="shared" ca="1" si="273"/>
        <v>6</v>
      </c>
      <c r="O3166" s="53">
        <f t="shared" ca="1" si="276"/>
        <v>29944754.778964128</v>
      </c>
      <c r="P3166" s="11">
        <f t="shared" ca="1" si="275"/>
        <v>1527182493.7271705</v>
      </c>
      <c r="Q3166" s="30">
        <f t="shared" ca="1" si="277"/>
        <v>0</v>
      </c>
    </row>
    <row r="3167" spans="12:17">
      <c r="L3167" s="10"/>
      <c r="M3167" s="30" t="str">
        <f t="shared" si="274"/>
        <v/>
      </c>
      <c r="N3167" s="20">
        <f t="shared" ca="1" si="273"/>
        <v>83</v>
      </c>
      <c r="O3167" s="53">
        <f t="shared" ca="1" si="276"/>
        <v>-30543649.87454341</v>
      </c>
      <c r="P3167" s="11">
        <f t="shared" ca="1" si="275"/>
        <v>1496638843.852627</v>
      </c>
      <c r="Q3167" s="30">
        <f t="shared" ca="1" si="277"/>
        <v>1</v>
      </c>
    </row>
    <row r="3168" spans="12:17">
      <c r="L3168" s="10"/>
      <c r="M3168" s="30" t="str">
        <f t="shared" si="274"/>
        <v/>
      </c>
      <c r="N3168" s="20">
        <f t="shared" ca="1" si="273"/>
        <v>75</v>
      </c>
      <c r="O3168" s="53">
        <f t="shared" ca="1" si="276"/>
        <v>-29932776.877052542</v>
      </c>
      <c r="P3168" s="11">
        <f t="shared" ca="1" si="275"/>
        <v>1466706066.9755745</v>
      </c>
      <c r="Q3168" s="30">
        <f t="shared" ca="1" si="277"/>
        <v>2</v>
      </c>
    </row>
    <row r="3169" spans="12:17">
      <c r="L3169" s="10"/>
      <c r="M3169" s="30" t="str">
        <f t="shared" si="274"/>
        <v/>
      </c>
      <c r="N3169" s="20">
        <f t="shared" ca="1" si="273"/>
        <v>68</v>
      </c>
      <c r="O3169" s="53">
        <f t="shared" ca="1" si="276"/>
        <v>-29334121.339511491</v>
      </c>
      <c r="P3169" s="11">
        <f t="shared" ca="1" si="275"/>
        <v>1437371945.6360631</v>
      </c>
      <c r="Q3169" s="30">
        <f t="shared" ca="1" si="277"/>
        <v>3</v>
      </c>
    </row>
    <row r="3170" spans="12:17">
      <c r="L3170" s="10"/>
      <c r="M3170" s="30" t="str">
        <f t="shared" si="274"/>
        <v/>
      </c>
      <c r="N3170" s="20">
        <f t="shared" ca="1" si="273"/>
        <v>4</v>
      </c>
      <c r="O3170" s="53">
        <f t="shared" ca="1" si="276"/>
        <v>28747438.912721261</v>
      </c>
      <c r="P3170" s="11">
        <f t="shared" ca="1" si="275"/>
        <v>1466119384.5487843</v>
      </c>
      <c r="Q3170" s="30">
        <f t="shared" ca="1" si="277"/>
        <v>0</v>
      </c>
    </row>
    <row r="3171" spans="12:17">
      <c r="L3171" s="10"/>
      <c r="M3171" s="30" t="str">
        <f t="shared" si="274"/>
        <v/>
      </c>
      <c r="N3171" s="20">
        <f t="shared" ca="1" si="273"/>
        <v>18</v>
      </c>
      <c r="O3171" s="53">
        <f t="shared" ca="1" si="276"/>
        <v>29322387.690975685</v>
      </c>
      <c r="P3171" s="11">
        <f t="shared" ca="1" si="275"/>
        <v>1495441772.2397599</v>
      </c>
      <c r="Q3171" s="30">
        <f t="shared" ca="1" si="277"/>
        <v>0</v>
      </c>
    </row>
    <row r="3172" spans="12:17">
      <c r="L3172" s="10"/>
      <c r="M3172" s="30" t="str">
        <f t="shared" si="274"/>
        <v/>
      </c>
      <c r="N3172" s="20">
        <f t="shared" ca="1" si="273"/>
        <v>76</v>
      </c>
      <c r="O3172" s="53">
        <f t="shared" ca="1" si="276"/>
        <v>-29908835.444795199</v>
      </c>
      <c r="P3172" s="11">
        <f t="shared" ca="1" si="275"/>
        <v>1465532936.7949648</v>
      </c>
      <c r="Q3172" s="30">
        <f t="shared" ca="1" si="277"/>
        <v>1</v>
      </c>
    </row>
    <row r="3173" spans="12:17">
      <c r="L3173" s="10"/>
      <c r="M3173" s="30" t="str">
        <f t="shared" si="274"/>
        <v/>
      </c>
      <c r="N3173" s="20">
        <f t="shared" ca="1" si="273"/>
        <v>22</v>
      </c>
      <c r="O3173" s="53">
        <f t="shared" ca="1" si="276"/>
        <v>29310658.735899296</v>
      </c>
      <c r="P3173" s="11">
        <f t="shared" ca="1" si="275"/>
        <v>1494843595.530864</v>
      </c>
      <c r="Q3173" s="30">
        <f t="shared" ca="1" si="277"/>
        <v>0</v>
      </c>
    </row>
    <row r="3174" spans="12:17">
      <c r="L3174" s="10"/>
      <c r="M3174" s="30" t="str">
        <f t="shared" si="274"/>
        <v/>
      </c>
      <c r="N3174" s="20">
        <f t="shared" ca="1" si="273"/>
        <v>90</v>
      </c>
      <c r="O3174" s="53">
        <f t="shared" ca="1" si="276"/>
        <v>-29896871.910617281</v>
      </c>
      <c r="P3174" s="11">
        <f t="shared" ca="1" si="275"/>
        <v>1464946723.6202466</v>
      </c>
      <c r="Q3174" s="30">
        <f t="shared" ca="1" si="277"/>
        <v>1</v>
      </c>
    </row>
    <row r="3175" spans="12:17">
      <c r="L3175" s="10"/>
      <c r="M3175" s="30" t="str">
        <f t="shared" si="274"/>
        <v/>
      </c>
      <c r="N3175" s="20">
        <f t="shared" ca="1" si="273"/>
        <v>91</v>
      </c>
      <c r="O3175" s="53">
        <f t="shared" ca="1" si="276"/>
        <v>-29298934.472404934</v>
      </c>
      <c r="P3175" s="11">
        <f t="shared" ca="1" si="275"/>
        <v>1435647789.1478417</v>
      </c>
      <c r="Q3175" s="30">
        <f t="shared" ca="1" si="277"/>
        <v>2</v>
      </c>
    </row>
    <row r="3176" spans="12:17">
      <c r="L3176" s="10"/>
      <c r="M3176" s="30" t="str">
        <f t="shared" si="274"/>
        <v/>
      </c>
      <c r="N3176" s="20">
        <f t="shared" ca="1" si="273"/>
        <v>1</v>
      </c>
      <c r="O3176" s="53">
        <f t="shared" ca="1" si="276"/>
        <v>28712955.782956835</v>
      </c>
      <c r="P3176" s="11">
        <f t="shared" ca="1" si="275"/>
        <v>1464360744.9307985</v>
      </c>
      <c r="Q3176" s="30">
        <f t="shared" ca="1" si="277"/>
        <v>0</v>
      </c>
    </row>
    <row r="3177" spans="12:17">
      <c r="L3177" s="10"/>
      <c r="M3177" s="30" t="str">
        <f t="shared" si="274"/>
        <v/>
      </c>
      <c r="N3177" s="20">
        <f t="shared" ca="1" si="273"/>
        <v>21</v>
      </c>
      <c r="O3177" s="53">
        <f t="shared" ca="1" si="276"/>
        <v>29287214.898615971</v>
      </c>
      <c r="P3177" s="11">
        <f t="shared" ca="1" si="275"/>
        <v>1493647959.8294146</v>
      </c>
      <c r="Q3177" s="30">
        <f t="shared" ca="1" si="277"/>
        <v>0</v>
      </c>
    </row>
    <row r="3178" spans="12:17">
      <c r="L3178" s="10"/>
      <c r="M3178" s="30" t="str">
        <f t="shared" si="274"/>
        <v/>
      </c>
      <c r="N3178" s="20">
        <f t="shared" ref="N3178:N3241" ca="1" si="278">RANDBETWEEN(0,100)</f>
        <v>17</v>
      </c>
      <c r="O3178" s="53">
        <f t="shared" ca="1" si="276"/>
        <v>29872959.196588293</v>
      </c>
      <c r="P3178" s="11">
        <f t="shared" ca="1" si="275"/>
        <v>1523520919.0260029</v>
      </c>
      <c r="Q3178" s="30">
        <f t="shared" ca="1" si="277"/>
        <v>0</v>
      </c>
    </row>
    <row r="3179" spans="12:17">
      <c r="L3179" s="10"/>
      <c r="M3179" s="30" t="str">
        <f t="shared" ref="M3179:M3242" si="279">IF(K3179="","",IF(K3179&gt;0,0,1+M3178))</f>
        <v/>
      </c>
      <c r="N3179" s="20">
        <f t="shared" ca="1" si="278"/>
        <v>50</v>
      </c>
      <c r="O3179" s="53">
        <f t="shared" ca="1" si="276"/>
        <v>30470418.380520057</v>
      </c>
      <c r="P3179" s="11">
        <f t="shared" ref="P3179:P3242" ca="1" si="280">O3179+P3178</f>
        <v>1553991337.406523</v>
      </c>
      <c r="Q3179" s="30">
        <f t="shared" ca="1" si="277"/>
        <v>0</v>
      </c>
    </row>
    <row r="3180" spans="12:17">
      <c r="L3180" s="10"/>
      <c r="M3180" s="30" t="str">
        <f t="shared" si="279"/>
        <v/>
      </c>
      <c r="N3180" s="20">
        <f t="shared" ca="1" si="278"/>
        <v>37</v>
      </c>
      <c r="O3180" s="53">
        <f t="shared" ref="O3180:O3243" ca="1" si="281">IF(N3180&gt;=$F$11*100,-(P3179*$F$9),(P3179*$F$9*$F$13))</f>
        <v>31079826.748130459</v>
      </c>
      <c r="P3180" s="11">
        <f t="shared" ca="1" si="280"/>
        <v>1585071164.1546535</v>
      </c>
      <c r="Q3180" s="30">
        <f t="shared" ca="1" si="277"/>
        <v>0</v>
      </c>
    </row>
    <row r="3181" spans="12:17">
      <c r="L3181" s="10"/>
      <c r="M3181" s="30" t="str">
        <f t="shared" si="279"/>
        <v/>
      </c>
      <c r="N3181" s="20">
        <f t="shared" ca="1" si="278"/>
        <v>22</v>
      </c>
      <c r="O3181" s="53">
        <f t="shared" ca="1" si="281"/>
        <v>31701423.283093072</v>
      </c>
      <c r="P3181" s="11">
        <f t="shared" ca="1" si="280"/>
        <v>1616772587.4377465</v>
      </c>
      <c r="Q3181" s="30">
        <f t="shared" ca="1" si="277"/>
        <v>0</v>
      </c>
    </row>
    <row r="3182" spans="12:17">
      <c r="L3182" s="10"/>
      <c r="M3182" s="30" t="str">
        <f t="shared" si="279"/>
        <v/>
      </c>
      <c r="N3182" s="20">
        <f t="shared" ca="1" si="278"/>
        <v>70</v>
      </c>
      <c r="O3182" s="53">
        <f t="shared" ca="1" si="281"/>
        <v>-32335451.74875493</v>
      </c>
      <c r="P3182" s="11">
        <f t="shared" ca="1" si="280"/>
        <v>1584437135.6889915</v>
      </c>
      <c r="Q3182" s="30">
        <f t="shared" ca="1" si="277"/>
        <v>1</v>
      </c>
    </row>
    <row r="3183" spans="12:17">
      <c r="L3183" s="10"/>
      <c r="M3183" s="30" t="str">
        <f t="shared" si="279"/>
        <v/>
      </c>
      <c r="N3183" s="20">
        <f t="shared" ca="1" si="278"/>
        <v>12</v>
      </c>
      <c r="O3183" s="53">
        <f t="shared" ca="1" si="281"/>
        <v>31688742.713779833</v>
      </c>
      <c r="P3183" s="11">
        <f t="shared" ca="1" si="280"/>
        <v>1616125878.4027715</v>
      </c>
      <c r="Q3183" s="30">
        <f t="shared" ca="1" si="277"/>
        <v>0</v>
      </c>
    </row>
    <row r="3184" spans="12:17">
      <c r="L3184" s="10"/>
      <c r="M3184" s="30" t="str">
        <f t="shared" si="279"/>
        <v/>
      </c>
      <c r="N3184" s="20">
        <f t="shared" ca="1" si="278"/>
        <v>96</v>
      </c>
      <c r="O3184" s="53">
        <f t="shared" ca="1" si="281"/>
        <v>-32322517.568055429</v>
      </c>
      <c r="P3184" s="11">
        <f t="shared" ca="1" si="280"/>
        <v>1583803360.8347161</v>
      </c>
      <c r="Q3184" s="30">
        <f t="shared" ca="1" si="277"/>
        <v>1</v>
      </c>
    </row>
    <row r="3185" spans="12:17">
      <c r="L3185" s="10"/>
      <c r="M3185" s="30" t="str">
        <f t="shared" si="279"/>
        <v/>
      </c>
      <c r="N3185" s="20">
        <f t="shared" ca="1" si="278"/>
        <v>76</v>
      </c>
      <c r="O3185" s="53">
        <f t="shared" ca="1" si="281"/>
        <v>-31676067.216694321</v>
      </c>
      <c r="P3185" s="11">
        <f t="shared" ca="1" si="280"/>
        <v>1552127293.6180217</v>
      </c>
      <c r="Q3185" s="30">
        <f t="shared" ca="1" si="277"/>
        <v>2</v>
      </c>
    </row>
    <row r="3186" spans="12:17">
      <c r="L3186" s="10"/>
      <c r="M3186" s="30" t="str">
        <f t="shared" si="279"/>
        <v/>
      </c>
      <c r="N3186" s="20">
        <f t="shared" ca="1" si="278"/>
        <v>88</v>
      </c>
      <c r="O3186" s="53">
        <f t="shared" ca="1" si="281"/>
        <v>-31042545.872360434</v>
      </c>
      <c r="P3186" s="11">
        <f t="shared" ca="1" si="280"/>
        <v>1521084747.7456613</v>
      </c>
      <c r="Q3186" s="30">
        <f t="shared" ca="1" si="277"/>
        <v>3</v>
      </c>
    </row>
    <row r="3187" spans="12:17">
      <c r="L3187" s="10"/>
      <c r="M3187" s="30" t="str">
        <f t="shared" si="279"/>
        <v/>
      </c>
      <c r="N3187" s="20">
        <f t="shared" ca="1" si="278"/>
        <v>50</v>
      </c>
      <c r="O3187" s="53">
        <f t="shared" ca="1" si="281"/>
        <v>30421694.954913225</v>
      </c>
      <c r="P3187" s="11">
        <f t="shared" ca="1" si="280"/>
        <v>1551506442.7005744</v>
      </c>
      <c r="Q3187" s="30">
        <f t="shared" ca="1" si="277"/>
        <v>0</v>
      </c>
    </row>
    <row r="3188" spans="12:17">
      <c r="L3188" s="10"/>
      <c r="M3188" s="30" t="str">
        <f t="shared" si="279"/>
        <v/>
      </c>
      <c r="N3188" s="20">
        <f t="shared" ca="1" si="278"/>
        <v>82</v>
      </c>
      <c r="O3188" s="53">
        <f t="shared" ca="1" si="281"/>
        <v>-31030128.854011487</v>
      </c>
      <c r="P3188" s="11">
        <f t="shared" ca="1" si="280"/>
        <v>1520476313.8465629</v>
      </c>
      <c r="Q3188" s="30">
        <f t="shared" ca="1" si="277"/>
        <v>1</v>
      </c>
    </row>
    <row r="3189" spans="12:17">
      <c r="L3189" s="10"/>
      <c r="M3189" s="30" t="str">
        <f t="shared" si="279"/>
        <v/>
      </c>
      <c r="N3189" s="20">
        <f t="shared" ca="1" si="278"/>
        <v>87</v>
      </c>
      <c r="O3189" s="53">
        <f t="shared" ca="1" si="281"/>
        <v>-30409526.276931256</v>
      </c>
      <c r="P3189" s="11">
        <f t="shared" ca="1" si="280"/>
        <v>1490066787.5696316</v>
      </c>
      <c r="Q3189" s="30">
        <f t="shared" ca="1" si="277"/>
        <v>2</v>
      </c>
    </row>
    <row r="3190" spans="12:17">
      <c r="L3190" s="10"/>
      <c r="M3190" s="30" t="str">
        <f t="shared" si="279"/>
        <v/>
      </c>
      <c r="N3190" s="20">
        <f t="shared" ca="1" si="278"/>
        <v>41</v>
      </c>
      <c r="O3190" s="53">
        <f t="shared" ca="1" si="281"/>
        <v>29801335.751392633</v>
      </c>
      <c r="P3190" s="11">
        <f t="shared" ca="1" si="280"/>
        <v>1519868123.3210242</v>
      </c>
      <c r="Q3190" s="30">
        <f t="shared" ca="1" si="277"/>
        <v>0</v>
      </c>
    </row>
    <row r="3191" spans="12:17">
      <c r="L3191" s="10"/>
      <c r="M3191" s="30" t="str">
        <f t="shared" si="279"/>
        <v/>
      </c>
      <c r="N3191" s="20">
        <f t="shared" ca="1" si="278"/>
        <v>94</v>
      </c>
      <c r="O3191" s="53">
        <f t="shared" ca="1" si="281"/>
        <v>-30397362.466420483</v>
      </c>
      <c r="P3191" s="11">
        <f t="shared" ca="1" si="280"/>
        <v>1489470760.8546038</v>
      </c>
      <c r="Q3191" s="30">
        <f t="shared" ca="1" si="277"/>
        <v>1</v>
      </c>
    </row>
    <row r="3192" spans="12:17">
      <c r="L3192" s="10"/>
      <c r="M3192" s="30" t="str">
        <f t="shared" si="279"/>
        <v/>
      </c>
      <c r="N3192" s="20">
        <f t="shared" ca="1" si="278"/>
        <v>99</v>
      </c>
      <c r="O3192" s="53">
        <f t="shared" ca="1" si="281"/>
        <v>-29789415.217092074</v>
      </c>
      <c r="P3192" s="11">
        <f t="shared" ca="1" si="280"/>
        <v>1459681345.6375117</v>
      </c>
      <c r="Q3192" s="30">
        <f t="shared" ca="1" si="277"/>
        <v>2</v>
      </c>
    </row>
    <row r="3193" spans="12:17">
      <c r="L3193" s="10"/>
      <c r="M3193" s="30" t="str">
        <f t="shared" si="279"/>
        <v/>
      </c>
      <c r="N3193" s="20">
        <f t="shared" ca="1" si="278"/>
        <v>97</v>
      </c>
      <c r="O3193" s="53">
        <f t="shared" ca="1" si="281"/>
        <v>-29193626.912750237</v>
      </c>
      <c r="P3193" s="11">
        <f t="shared" ca="1" si="280"/>
        <v>1430487718.7247615</v>
      </c>
      <c r="Q3193" s="30">
        <f t="shared" ca="1" si="277"/>
        <v>3</v>
      </c>
    </row>
    <row r="3194" spans="12:17">
      <c r="L3194" s="10"/>
      <c r="M3194" s="30" t="str">
        <f t="shared" si="279"/>
        <v/>
      </c>
      <c r="N3194" s="20">
        <f t="shared" ca="1" si="278"/>
        <v>36</v>
      </c>
      <c r="O3194" s="53">
        <f t="shared" ca="1" si="281"/>
        <v>28609754.374495231</v>
      </c>
      <c r="P3194" s="11">
        <f t="shared" ca="1" si="280"/>
        <v>1459097473.0992568</v>
      </c>
      <c r="Q3194" s="30">
        <f t="shared" ca="1" si="277"/>
        <v>0</v>
      </c>
    </row>
    <row r="3195" spans="12:17">
      <c r="L3195" s="10"/>
      <c r="M3195" s="30" t="str">
        <f t="shared" si="279"/>
        <v/>
      </c>
      <c r="N3195" s="20">
        <f t="shared" ca="1" si="278"/>
        <v>40</v>
      </c>
      <c r="O3195" s="53">
        <f t="shared" ca="1" si="281"/>
        <v>29181949.461985137</v>
      </c>
      <c r="P3195" s="11">
        <f t="shared" ca="1" si="280"/>
        <v>1488279422.5612419</v>
      </c>
      <c r="Q3195" s="30">
        <f t="shared" ca="1" si="277"/>
        <v>0</v>
      </c>
    </row>
    <row r="3196" spans="12:17">
      <c r="L3196" s="10"/>
      <c r="M3196" s="30" t="str">
        <f t="shared" si="279"/>
        <v/>
      </c>
      <c r="N3196" s="20">
        <f t="shared" ca="1" si="278"/>
        <v>57</v>
      </c>
      <c r="O3196" s="53">
        <f t="shared" ca="1" si="281"/>
        <v>29765588.451224837</v>
      </c>
      <c r="P3196" s="11">
        <f t="shared" ca="1" si="280"/>
        <v>1518045011.0124667</v>
      </c>
      <c r="Q3196" s="30">
        <f t="shared" ca="1" si="277"/>
        <v>0</v>
      </c>
    </row>
    <row r="3197" spans="12:17">
      <c r="L3197" s="10"/>
      <c r="M3197" s="30" t="str">
        <f t="shared" si="279"/>
        <v/>
      </c>
      <c r="N3197" s="20">
        <f t="shared" ca="1" si="278"/>
        <v>17</v>
      </c>
      <c r="O3197" s="53">
        <f t="shared" ca="1" si="281"/>
        <v>30360900.220249332</v>
      </c>
      <c r="P3197" s="11">
        <f t="shared" ca="1" si="280"/>
        <v>1548405911.2327161</v>
      </c>
      <c r="Q3197" s="30">
        <f t="shared" ca="1" si="277"/>
        <v>0</v>
      </c>
    </row>
    <row r="3198" spans="12:17">
      <c r="L3198" s="10"/>
      <c r="M3198" s="30" t="str">
        <f t="shared" si="279"/>
        <v/>
      </c>
      <c r="N3198" s="20">
        <f t="shared" ca="1" si="278"/>
        <v>68</v>
      </c>
      <c r="O3198" s="53">
        <f t="shared" ca="1" si="281"/>
        <v>-30968118.224654321</v>
      </c>
      <c r="P3198" s="11">
        <f t="shared" ca="1" si="280"/>
        <v>1517437793.0080616</v>
      </c>
      <c r="Q3198" s="30">
        <f t="shared" ca="1" si="277"/>
        <v>1</v>
      </c>
    </row>
    <row r="3199" spans="12:17">
      <c r="L3199" s="10"/>
      <c r="M3199" s="30" t="str">
        <f t="shared" si="279"/>
        <v/>
      </c>
      <c r="N3199" s="20">
        <f t="shared" ca="1" si="278"/>
        <v>85</v>
      </c>
      <c r="O3199" s="53">
        <f t="shared" ca="1" si="281"/>
        <v>-30348755.860161234</v>
      </c>
      <c r="P3199" s="11">
        <f t="shared" ca="1" si="280"/>
        <v>1487089037.1479003</v>
      </c>
      <c r="Q3199" s="30">
        <f t="shared" ca="1" si="277"/>
        <v>2</v>
      </c>
    </row>
    <row r="3200" spans="12:17">
      <c r="L3200" s="10"/>
      <c r="M3200" s="30" t="str">
        <f t="shared" si="279"/>
        <v/>
      </c>
      <c r="N3200" s="20">
        <f t="shared" ca="1" si="278"/>
        <v>29</v>
      </c>
      <c r="O3200" s="53">
        <f t="shared" ca="1" si="281"/>
        <v>29741780.742958009</v>
      </c>
      <c r="P3200" s="11">
        <f t="shared" ca="1" si="280"/>
        <v>1516830817.8908584</v>
      </c>
      <c r="Q3200" s="30">
        <f t="shared" ca="1" si="277"/>
        <v>0</v>
      </c>
    </row>
    <row r="3201" spans="12:17">
      <c r="L3201" s="10"/>
      <c r="M3201" s="30" t="str">
        <f t="shared" si="279"/>
        <v/>
      </c>
      <c r="N3201" s="20">
        <f t="shared" ca="1" si="278"/>
        <v>44</v>
      </c>
      <c r="O3201" s="53">
        <f t="shared" ca="1" si="281"/>
        <v>30336616.357817169</v>
      </c>
      <c r="P3201" s="11">
        <f t="shared" ca="1" si="280"/>
        <v>1547167434.2486756</v>
      </c>
      <c r="Q3201" s="30">
        <f t="shared" ca="1" si="277"/>
        <v>0</v>
      </c>
    </row>
    <row r="3202" spans="12:17">
      <c r="L3202" s="10"/>
      <c r="M3202" s="30" t="str">
        <f t="shared" si="279"/>
        <v/>
      </c>
      <c r="N3202" s="20">
        <f t="shared" ca="1" si="278"/>
        <v>76</v>
      </c>
      <c r="O3202" s="53">
        <f t="shared" ca="1" si="281"/>
        <v>-30943348.684973512</v>
      </c>
      <c r="P3202" s="11">
        <f t="shared" ca="1" si="280"/>
        <v>1516224085.5637021</v>
      </c>
      <c r="Q3202" s="30">
        <f t="shared" ca="1" si="277"/>
        <v>1</v>
      </c>
    </row>
    <row r="3203" spans="12:17">
      <c r="L3203" s="10"/>
      <c r="M3203" s="30" t="str">
        <f t="shared" si="279"/>
        <v/>
      </c>
      <c r="N3203" s="20">
        <f t="shared" ca="1" si="278"/>
        <v>3</v>
      </c>
      <c r="O3203" s="53">
        <f t="shared" ca="1" si="281"/>
        <v>30324481.711274043</v>
      </c>
      <c r="P3203" s="11">
        <f t="shared" ca="1" si="280"/>
        <v>1546548567.2749763</v>
      </c>
      <c r="Q3203" s="30">
        <f t="shared" ca="1" si="277"/>
        <v>0</v>
      </c>
    </row>
    <row r="3204" spans="12:17">
      <c r="L3204" s="10"/>
      <c r="M3204" s="30" t="str">
        <f t="shared" si="279"/>
        <v/>
      </c>
      <c r="N3204" s="20">
        <f t="shared" ca="1" si="278"/>
        <v>3</v>
      </c>
      <c r="O3204" s="53">
        <f t="shared" ca="1" si="281"/>
        <v>30930971.345499527</v>
      </c>
      <c r="P3204" s="11">
        <f t="shared" ca="1" si="280"/>
        <v>1577479538.6204758</v>
      </c>
      <c r="Q3204" s="30">
        <f t="shared" ca="1" si="277"/>
        <v>0</v>
      </c>
    </row>
    <row r="3205" spans="12:17">
      <c r="L3205" s="10"/>
      <c r="M3205" s="30" t="str">
        <f t="shared" si="279"/>
        <v/>
      </c>
      <c r="N3205" s="20">
        <f t="shared" ca="1" si="278"/>
        <v>96</v>
      </c>
      <c r="O3205" s="53">
        <f t="shared" ca="1" si="281"/>
        <v>-31549590.772409517</v>
      </c>
      <c r="P3205" s="11">
        <f t="shared" ca="1" si="280"/>
        <v>1545929947.8480663</v>
      </c>
      <c r="Q3205" s="30">
        <f t="shared" ca="1" si="277"/>
        <v>1</v>
      </c>
    </row>
    <row r="3206" spans="12:17">
      <c r="L3206" s="10"/>
      <c r="M3206" s="30" t="str">
        <f t="shared" si="279"/>
        <v/>
      </c>
      <c r="N3206" s="20">
        <f t="shared" ca="1" si="278"/>
        <v>83</v>
      </c>
      <c r="O3206" s="53">
        <f t="shared" ca="1" si="281"/>
        <v>-30918598.956961326</v>
      </c>
      <c r="P3206" s="11">
        <f t="shared" ca="1" si="280"/>
        <v>1515011348.8911049</v>
      </c>
      <c r="Q3206" s="30">
        <f t="shared" ca="1" si="277"/>
        <v>2</v>
      </c>
    </row>
    <row r="3207" spans="12:17">
      <c r="L3207" s="10"/>
      <c r="M3207" s="30" t="str">
        <f t="shared" si="279"/>
        <v/>
      </c>
      <c r="N3207" s="20">
        <f t="shared" ca="1" si="278"/>
        <v>33</v>
      </c>
      <c r="O3207" s="53">
        <f t="shared" ca="1" si="281"/>
        <v>30300226.977822099</v>
      </c>
      <c r="P3207" s="11">
        <f t="shared" ca="1" si="280"/>
        <v>1545311575.868927</v>
      </c>
      <c r="Q3207" s="30">
        <f t="shared" ca="1" si="277"/>
        <v>0</v>
      </c>
    </row>
    <row r="3208" spans="12:17">
      <c r="L3208" s="10"/>
      <c r="M3208" s="30" t="str">
        <f t="shared" si="279"/>
        <v/>
      </c>
      <c r="N3208" s="20">
        <f t="shared" ca="1" si="278"/>
        <v>64</v>
      </c>
      <c r="O3208" s="53">
        <f t="shared" ca="1" si="281"/>
        <v>-30906231.517378539</v>
      </c>
      <c r="P3208" s="11">
        <f t="shared" ca="1" si="280"/>
        <v>1514405344.3515484</v>
      </c>
      <c r="Q3208" s="30">
        <f t="shared" ca="1" si="277"/>
        <v>1</v>
      </c>
    </row>
    <row r="3209" spans="12:17">
      <c r="L3209" s="10"/>
      <c r="M3209" s="30" t="str">
        <f t="shared" si="279"/>
        <v/>
      </c>
      <c r="N3209" s="20">
        <f t="shared" ca="1" si="278"/>
        <v>42</v>
      </c>
      <c r="O3209" s="53">
        <f t="shared" ca="1" si="281"/>
        <v>30288106.88703097</v>
      </c>
      <c r="P3209" s="11">
        <f t="shared" ca="1" si="280"/>
        <v>1544693451.2385795</v>
      </c>
      <c r="Q3209" s="30">
        <f t="shared" ca="1" si="277"/>
        <v>0</v>
      </c>
    </row>
    <row r="3210" spans="12:17">
      <c r="L3210" s="10"/>
      <c r="M3210" s="30" t="str">
        <f t="shared" si="279"/>
        <v/>
      </c>
      <c r="N3210" s="20">
        <f t="shared" ca="1" si="278"/>
        <v>27</v>
      </c>
      <c r="O3210" s="53">
        <f t="shared" ca="1" si="281"/>
        <v>30893869.02477159</v>
      </c>
      <c r="P3210" s="11">
        <f t="shared" ca="1" si="280"/>
        <v>1575587320.2633512</v>
      </c>
      <c r="Q3210" s="30">
        <f t="shared" ca="1" si="277"/>
        <v>0</v>
      </c>
    </row>
    <row r="3211" spans="12:17">
      <c r="L3211" s="10"/>
      <c r="M3211" s="30" t="str">
        <f t="shared" si="279"/>
        <v/>
      </c>
      <c r="N3211" s="20">
        <f t="shared" ca="1" si="278"/>
        <v>86</v>
      </c>
      <c r="O3211" s="53">
        <f t="shared" ca="1" si="281"/>
        <v>-31511746.405267026</v>
      </c>
      <c r="P3211" s="11">
        <f t="shared" ca="1" si="280"/>
        <v>1544075573.8580842</v>
      </c>
      <c r="Q3211" s="30">
        <f t="shared" ca="1" si="277"/>
        <v>1</v>
      </c>
    </row>
    <row r="3212" spans="12:17">
      <c r="L3212" s="10"/>
      <c r="M3212" s="30" t="str">
        <f t="shared" si="279"/>
        <v/>
      </c>
      <c r="N3212" s="20">
        <f t="shared" ca="1" si="278"/>
        <v>85</v>
      </c>
      <c r="O3212" s="53">
        <f t="shared" ca="1" si="281"/>
        <v>-30881511.477161683</v>
      </c>
      <c r="P3212" s="11">
        <f t="shared" ca="1" si="280"/>
        <v>1513194062.3809226</v>
      </c>
      <c r="Q3212" s="30">
        <f t="shared" ca="1" si="277"/>
        <v>2</v>
      </c>
    </row>
    <row r="3213" spans="12:17">
      <c r="L3213" s="10"/>
      <c r="M3213" s="30" t="str">
        <f t="shared" si="279"/>
        <v/>
      </c>
      <c r="N3213" s="20">
        <f t="shared" ca="1" si="278"/>
        <v>56</v>
      </c>
      <c r="O3213" s="53">
        <f t="shared" ca="1" si="281"/>
        <v>30263881.247618452</v>
      </c>
      <c r="P3213" s="11">
        <f t="shared" ca="1" si="280"/>
        <v>1543457943.628541</v>
      </c>
      <c r="Q3213" s="30">
        <f t="shared" ca="1" si="277"/>
        <v>0</v>
      </c>
    </row>
    <row r="3214" spans="12:17">
      <c r="L3214" s="10"/>
      <c r="M3214" s="30" t="str">
        <f t="shared" si="279"/>
        <v/>
      </c>
      <c r="N3214" s="20">
        <f t="shared" ca="1" si="278"/>
        <v>74</v>
      </c>
      <c r="O3214" s="53">
        <f t="shared" ca="1" si="281"/>
        <v>-30869158.87257082</v>
      </c>
      <c r="P3214" s="11">
        <f t="shared" ca="1" si="280"/>
        <v>1512588784.7559702</v>
      </c>
      <c r="Q3214" s="30">
        <f t="shared" ca="1" si="277"/>
        <v>1</v>
      </c>
    </row>
    <row r="3215" spans="12:17">
      <c r="L3215" s="10"/>
      <c r="M3215" s="30" t="str">
        <f t="shared" si="279"/>
        <v/>
      </c>
      <c r="N3215" s="20">
        <f t="shared" ca="1" si="278"/>
        <v>72</v>
      </c>
      <c r="O3215" s="53">
        <f t="shared" ca="1" si="281"/>
        <v>-30251775.695119407</v>
      </c>
      <c r="P3215" s="11">
        <f t="shared" ca="1" si="280"/>
        <v>1482337009.0608509</v>
      </c>
      <c r="Q3215" s="30">
        <f t="shared" ca="1" si="277"/>
        <v>2</v>
      </c>
    </row>
    <row r="3216" spans="12:17">
      <c r="L3216" s="10"/>
      <c r="M3216" s="30" t="str">
        <f t="shared" si="279"/>
        <v/>
      </c>
      <c r="N3216" s="20">
        <f t="shared" ca="1" si="278"/>
        <v>71</v>
      </c>
      <c r="O3216" s="53">
        <f t="shared" ca="1" si="281"/>
        <v>-29646740.181217019</v>
      </c>
      <c r="P3216" s="11">
        <f t="shared" ca="1" si="280"/>
        <v>1452690268.8796339</v>
      </c>
      <c r="Q3216" s="30">
        <f t="shared" ca="1" si="277"/>
        <v>3</v>
      </c>
    </row>
    <row r="3217" spans="12:17">
      <c r="L3217" s="10"/>
      <c r="M3217" s="30" t="str">
        <f t="shared" si="279"/>
        <v/>
      </c>
      <c r="N3217" s="20">
        <f t="shared" ca="1" si="278"/>
        <v>42</v>
      </c>
      <c r="O3217" s="53">
        <f t="shared" ca="1" si="281"/>
        <v>29053805.377592679</v>
      </c>
      <c r="P3217" s="11">
        <f t="shared" ca="1" si="280"/>
        <v>1481744074.2572265</v>
      </c>
      <c r="Q3217" s="30">
        <f t="shared" ca="1" si="277"/>
        <v>0</v>
      </c>
    </row>
    <row r="3218" spans="12:17">
      <c r="L3218" s="10"/>
      <c r="M3218" s="30" t="str">
        <f t="shared" si="279"/>
        <v/>
      </c>
      <c r="N3218" s="20">
        <f t="shared" ca="1" si="278"/>
        <v>2</v>
      </c>
      <c r="O3218" s="53">
        <f t="shared" ca="1" si="281"/>
        <v>29634881.485144529</v>
      </c>
      <c r="P3218" s="11">
        <f t="shared" ca="1" si="280"/>
        <v>1511378955.7423711</v>
      </c>
      <c r="Q3218" s="30">
        <f t="shared" ca="1" si="277"/>
        <v>0</v>
      </c>
    </row>
    <row r="3219" spans="12:17">
      <c r="L3219" s="10"/>
      <c r="M3219" s="30" t="str">
        <f t="shared" si="279"/>
        <v/>
      </c>
      <c r="N3219" s="20">
        <f t="shared" ca="1" si="278"/>
        <v>17</v>
      </c>
      <c r="O3219" s="53">
        <f t="shared" ca="1" si="281"/>
        <v>30227579.114847422</v>
      </c>
      <c r="P3219" s="11">
        <f t="shared" ca="1" si="280"/>
        <v>1541606534.8572185</v>
      </c>
      <c r="Q3219" s="30">
        <f t="shared" ca="1" si="277"/>
        <v>0</v>
      </c>
    </row>
    <row r="3220" spans="12:17">
      <c r="L3220" s="10"/>
      <c r="M3220" s="30" t="str">
        <f t="shared" si="279"/>
        <v/>
      </c>
      <c r="N3220" s="20">
        <f t="shared" ca="1" si="278"/>
        <v>1</v>
      </c>
      <c r="O3220" s="53">
        <f t="shared" ca="1" si="281"/>
        <v>30832130.697144371</v>
      </c>
      <c r="P3220" s="11">
        <f t="shared" ca="1" si="280"/>
        <v>1572438665.5543628</v>
      </c>
      <c r="Q3220" s="30">
        <f t="shared" ca="1" si="277"/>
        <v>0</v>
      </c>
    </row>
    <row r="3221" spans="12:17">
      <c r="L3221" s="10"/>
      <c r="M3221" s="30" t="str">
        <f t="shared" si="279"/>
        <v/>
      </c>
      <c r="N3221" s="20">
        <f t="shared" ca="1" si="278"/>
        <v>38</v>
      </c>
      <c r="O3221" s="53">
        <f t="shared" ca="1" si="281"/>
        <v>31448773.311087254</v>
      </c>
      <c r="P3221" s="11">
        <f t="shared" ca="1" si="280"/>
        <v>1603887438.8654501</v>
      </c>
      <c r="Q3221" s="30">
        <f t="shared" ca="1" si="277"/>
        <v>0</v>
      </c>
    </row>
    <row r="3222" spans="12:17">
      <c r="L3222" s="10"/>
      <c r="M3222" s="30" t="str">
        <f t="shared" si="279"/>
        <v/>
      </c>
      <c r="N3222" s="20">
        <f t="shared" ca="1" si="278"/>
        <v>23</v>
      </c>
      <c r="O3222" s="53">
        <f t="shared" ca="1" si="281"/>
        <v>32077748.777309004</v>
      </c>
      <c r="P3222" s="11">
        <f t="shared" ca="1" si="280"/>
        <v>1635965187.6427591</v>
      </c>
      <c r="Q3222" s="30">
        <f t="shared" ca="1" si="277"/>
        <v>0</v>
      </c>
    </row>
    <row r="3223" spans="12:17">
      <c r="L3223" s="10"/>
      <c r="M3223" s="30" t="str">
        <f t="shared" si="279"/>
        <v/>
      </c>
      <c r="N3223" s="20">
        <f t="shared" ca="1" si="278"/>
        <v>57</v>
      </c>
      <c r="O3223" s="53">
        <f t="shared" ca="1" si="281"/>
        <v>32719303.752855182</v>
      </c>
      <c r="P3223" s="11">
        <f t="shared" ca="1" si="280"/>
        <v>1668684491.3956141</v>
      </c>
      <c r="Q3223" s="30">
        <f t="shared" ca="1" si="277"/>
        <v>0</v>
      </c>
    </row>
    <row r="3224" spans="12:17">
      <c r="L3224" s="10"/>
      <c r="M3224" s="30" t="str">
        <f t="shared" si="279"/>
        <v/>
      </c>
      <c r="N3224" s="20">
        <f t="shared" ca="1" si="278"/>
        <v>42</v>
      </c>
      <c r="O3224" s="53">
        <f t="shared" ca="1" si="281"/>
        <v>33373689.827912282</v>
      </c>
      <c r="P3224" s="11">
        <f t="shared" ca="1" si="280"/>
        <v>1702058181.2235265</v>
      </c>
      <c r="Q3224" s="30">
        <f t="shared" ca="1" si="277"/>
        <v>0</v>
      </c>
    </row>
    <row r="3225" spans="12:17">
      <c r="L3225" s="10"/>
      <c r="M3225" s="30" t="str">
        <f t="shared" si="279"/>
        <v/>
      </c>
      <c r="N3225" s="20">
        <f t="shared" ca="1" si="278"/>
        <v>93</v>
      </c>
      <c r="O3225" s="53">
        <f t="shared" ca="1" si="281"/>
        <v>-34041163.624470532</v>
      </c>
      <c r="P3225" s="11">
        <f t="shared" ca="1" si="280"/>
        <v>1668017017.599056</v>
      </c>
      <c r="Q3225" s="30">
        <f t="shared" ca="1" si="277"/>
        <v>1</v>
      </c>
    </row>
    <row r="3226" spans="12:17">
      <c r="L3226" s="10"/>
      <c r="M3226" s="30" t="str">
        <f t="shared" si="279"/>
        <v/>
      </c>
      <c r="N3226" s="20">
        <f t="shared" ca="1" si="278"/>
        <v>53</v>
      </c>
      <c r="O3226" s="53">
        <f t="shared" ca="1" si="281"/>
        <v>33360340.351981122</v>
      </c>
      <c r="P3226" s="11">
        <f t="shared" ca="1" si="280"/>
        <v>1701377357.9510372</v>
      </c>
      <c r="Q3226" s="30">
        <f t="shared" ca="1" si="277"/>
        <v>0</v>
      </c>
    </row>
    <row r="3227" spans="12:17">
      <c r="L3227" s="10"/>
      <c r="M3227" s="30" t="str">
        <f t="shared" si="279"/>
        <v/>
      </c>
      <c r="N3227" s="20">
        <f t="shared" ca="1" si="278"/>
        <v>91</v>
      </c>
      <c r="O3227" s="53">
        <f t="shared" ca="1" si="281"/>
        <v>-34027547.159020744</v>
      </c>
      <c r="P3227" s="11">
        <f t="shared" ca="1" si="280"/>
        <v>1667349810.7920165</v>
      </c>
      <c r="Q3227" s="30">
        <f t="shared" ca="1" si="277"/>
        <v>1</v>
      </c>
    </row>
    <row r="3228" spans="12:17">
      <c r="L3228" s="10"/>
      <c r="M3228" s="30" t="str">
        <f t="shared" si="279"/>
        <v/>
      </c>
      <c r="N3228" s="20">
        <f t="shared" ca="1" si="278"/>
        <v>21</v>
      </c>
      <c r="O3228" s="53">
        <f t="shared" ca="1" si="281"/>
        <v>33346996.215840332</v>
      </c>
      <c r="P3228" s="11">
        <f t="shared" ca="1" si="280"/>
        <v>1700696807.0078568</v>
      </c>
      <c r="Q3228" s="30">
        <f t="shared" ca="1" si="277"/>
        <v>0</v>
      </c>
    </row>
    <row r="3229" spans="12:17">
      <c r="L3229" s="10"/>
      <c r="M3229" s="30" t="str">
        <f t="shared" si="279"/>
        <v/>
      </c>
      <c r="N3229" s="20">
        <f t="shared" ca="1" si="278"/>
        <v>42</v>
      </c>
      <c r="O3229" s="53">
        <f t="shared" ca="1" si="281"/>
        <v>34013936.140157141</v>
      </c>
      <c r="P3229" s="11">
        <f t="shared" ca="1" si="280"/>
        <v>1734710743.1480141</v>
      </c>
      <c r="Q3229" s="30">
        <f t="shared" ref="Q3229:Q3292" ca="1" si="282">IF(O3229="","",IF(O3229&gt;0,0,1+Q3228))</f>
        <v>0</v>
      </c>
    </row>
    <row r="3230" spans="12:17">
      <c r="L3230" s="10"/>
      <c r="M3230" s="30" t="str">
        <f t="shared" si="279"/>
        <v/>
      </c>
      <c r="N3230" s="20">
        <f t="shared" ca="1" si="278"/>
        <v>5</v>
      </c>
      <c r="O3230" s="53">
        <f t="shared" ca="1" si="281"/>
        <v>34694214.862960279</v>
      </c>
      <c r="P3230" s="11">
        <f t="shared" ca="1" si="280"/>
        <v>1769404958.0109744</v>
      </c>
      <c r="Q3230" s="30">
        <f t="shared" ca="1" si="282"/>
        <v>0</v>
      </c>
    </row>
    <row r="3231" spans="12:17">
      <c r="L3231" s="10"/>
      <c r="M3231" s="30" t="str">
        <f t="shared" si="279"/>
        <v/>
      </c>
      <c r="N3231" s="20">
        <f t="shared" ca="1" si="278"/>
        <v>89</v>
      </c>
      <c r="O3231" s="53">
        <f t="shared" ca="1" si="281"/>
        <v>-35388099.160219491</v>
      </c>
      <c r="P3231" s="11">
        <f t="shared" ca="1" si="280"/>
        <v>1734016858.850755</v>
      </c>
      <c r="Q3231" s="30">
        <f t="shared" ca="1" si="282"/>
        <v>1</v>
      </c>
    </row>
    <row r="3232" spans="12:17">
      <c r="L3232" s="10"/>
      <c r="M3232" s="30" t="str">
        <f t="shared" si="279"/>
        <v/>
      </c>
      <c r="N3232" s="20">
        <f t="shared" ca="1" si="278"/>
        <v>41</v>
      </c>
      <c r="O3232" s="53">
        <f t="shared" ca="1" si="281"/>
        <v>34680337.177015103</v>
      </c>
      <c r="P3232" s="11">
        <f t="shared" ca="1" si="280"/>
        <v>1768697196.02777</v>
      </c>
      <c r="Q3232" s="30">
        <f t="shared" ca="1" si="282"/>
        <v>0</v>
      </c>
    </row>
    <row r="3233" spans="12:17">
      <c r="L3233" s="10"/>
      <c r="M3233" s="30" t="str">
        <f t="shared" si="279"/>
        <v/>
      </c>
      <c r="N3233" s="20">
        <f t="shared" ca="1" si="278"/>
        <v>78</v>
      </c>
      <c r="O3233" s="53">
        <f t="shared" ca="1" si="281"/>
        <v>-35373943.920555398</v>
      </c>
      <c r="P3233" s="11">
        <f t="shared" ca="1" si="280"/>
        <v>1733323252.1072147</v>
      </c>
      <c r="Q3233" s="30">
        <f t="shared" ca="1" si="282"/>
        <v>1</v>
      </c>
    </row>
    <row r="3234" spans="12:17">
      <c r="L3234" s="10"/>
      <c r="M3234" s="30" t="str">
        <f t="shared" si="279"/>
        <v/>
      </c>
      <c r="N3234" s="20">
        <f t="shared" ca="1" si="278"/>
        <v>70</v>
      </c>
      <c r="O3234" s="53">
        <f t="shared" ca="1" si="281"/>
        <v>-34666465.042144291</v>
      </c>
      <c r="P3234" s="11">
        <f t="shared" ca="1" si="280"/>
        <v>1698656787.0650704</v>
      </c>
      <c r="Q3234" s="30">
        <f t="shared" ca="1" si="282"/>
        <v>2</v>
      </c>
    </row>
    <row r="3235" spans="12:17">
      <c r="L3235" s="10"/>
      <c r="M3235" s="30" t="str">
        <f t="shared" si="279"/>
        <v/>
      </c>
      <c r="N3235" s="20">
        <f t="shared" ca="1" si="278"/>
        <v>26</v>
      </c>
      <c r="O3235" s="53">
        <f t="shared" ca="1" si="281"/>
        <v>33973135.74130141</v>
      </c>
      <c r="P3235" s="11">
        <f t="shared" ca="1" si="280"/>
        <v>1732629922.8063717</v>
      </c>
      <c r="Q3235" s="30">
        <f t="shared" ca="1" si="282"/>
        <v>0</v>
      </c>
    </row>
    <row r="3236" spans="12:17">
      <c r="L3236" s="10"/>
      <c r="M3236" s="30" t="str">
        <f t="shared" si="279"/>
        <v/>
      </c>
      <c r="N3236" s="20">
        <f t="shared" ca="1" si="278"/>
        <v>26</v>
      </c>
      <c r="O3236" s="53">
        <f t="shared" ca="1" si="281"/>
        <v>34652598.456127435</v>
      </c>
      <c r="P3236" s="11">
        <f t="shared" ca="1" si="280"/>
        <v>1767282521.2624991</v>
      </c>
      <c r="Q3236" s="30">
        <f t="shared" ca="1" si="282"/>
        <v>0</v>
      </c>
    </row>
    <row r="3237" spans="12:17">
      <c r="L3237" s="10"/>
      <c r="M3237" s="30" t="str">
        <f t="shared" si="279"/>
        <v/>
      </c>
      <c r="N3237" s="20">
        <f t="shared" ca="1" si="278"/>
        <v>79</v>
      </c>
      <c r="O3237" s="53">
        <f t="shared" ca="1" si="281"/>
        <v>-35345650.425249979</v>
      </c>
      <c r="P3237" s="11">
        <f t="shared" ca="1" si="280"/>
        <v>1731936870.837249</v>
      </c>
      <c r="Q3237" s="30">
        <f t="shared" ca="1" si="282"/>
        <v>1</v>
      </c>
    </row>
    <row r="3238" spans="12:17">
      <c r="L3238" s="10"/>
      <c r="M3238" s="30" t="str">
        <f t="shared" si="279"/>
        <v/>
      </c>
      <c r="N3238" s="20">
        <f t="shared" ca="1" si="278"/>
        <v>32</v>
      </c>
      <c r="O3238" s="53">
        <f t="shared" ca="1" si="281"/>
        <v>34638737.416744985</v>
      </c>
      <c r="P3238" s="11">
        <f t="shared" ca="1" si="280"/>
        <v>1766575608.253994</v>
      </c>
      <c r="Q3238" s="30">
        <f t="shared" ca="1" si="282"/>
        <v>0</v>
      </c>
    </row>
    <row r="3239" spans="12:17">
      <c r="L3239" s="10"/>
      <c r="M3239" s="30" t="str">
        <f t="shared" si="279"/>
        <v/>
      </c>
      <c r="N3239" s="20">
        <f t="shared" ca="1" si="278"/>
        <v>41</v>
      </c>
      <c r="O3239" s="53">
        <f t="shared" ca="1" si="281"/>
        <v>35331512.165079877</v>
      </c>
      <c r="P3239" s="11">
        <f t="shared" ca="1" si="280"/>
        <v>1801907120.4190738</v>
      </c>
      <c r="Q3239" s="30">
        <f t="shared" ca="1" si="282"/>
        <v>0</v>
      </c>
    </row>
    <row r="3240" spans="12:17">
      <c r="L3240" s="10"/>
      <c r="M3240" s="30" t="str">
        <f t="shared" si="279"/>
        <v/>
      </c>
      <c r="N3240" s="20">
        <f t="shared" ca="1" si="278"/>
        <v>78</v>
      </c>
      <c r="O3240" s="53">
        <f t="shared" ca="1" si="281"/>
        <v>-36038142.408381477</v>
      </c>
      <c r="P3240" s="11">
        <f t="shared" ca="1" si="280"/>
        <v>1765868978.0106924</v>
      </c>
      <c r="Q3240" s="30">
        <f t="shared" ca="1" si="282"/>
        <v>1</v>
      </c>
    </row>
    <row r="3241" spans="12:17">
      <c r="L3241" s="10"/>
      <c r="M3241" s="30" t="str">
        <f t="shared" si="279"/>
        <v/>
      </c>
      <c r="N3241" s="20">
        <f t="shared" ca="1" si="278"/>
        <v>76</v>
      </c>
      <c r="O3241" s="53">
        <f t="shared" ca="1" si="281"/>
        <v>-35317379.560213849</v>
      </c>
      <c r="P3241" s="11">
        <f t="shared" ca="1" si="280"/>
        <v>1730551598.4504786</v>
      </c>
      <c r="Q3241" s="30">
        <f t="shared" ca="1" si="282"/>
        <v>2</v>
      </c>
    </row>
    <row r="3242" spans="12:17">
      <c r="L3242" s="10"/>
      <c r="M3242" s="30" t="str">
        <f t="shared" si="279"/>
        <v/>
      </c>
      <c r="N3242" s="20">
        <f t="shared" ref="N3242:N3305" ca="1" si="283">RANDBETWEEN(0,100)</f>
        <v>45</v>
      </c>
      <c r="O3242" s="53">
        <f t="shared" ca="1" si="281"/>
        <v>34611031.969009571</v>
      </c>
      <c r="P3242" s="11">
        <f t="shared" ca="1" si="280"/>
        <v>1765162630.4194882</v>
      </c>
      <c r="Q3242" s="30">
        <f t="shared" ca="1" si="282"/>
        <v>0</v>
      </c>
    </row>
    <row r="3243" spans="12:17">
      <c r="L3243" s="10"/>
      <c r="M3243" s="30" t="str">
        <f t="shared" ref="M3243:M3306" si="284">IF(K3243="","",IF(K3243&gt;0,0,1+M3242))</f>
        <v/>
      </c>
      <c r="N3243" s="20">
        <f t="shared" ca="1" si="283"/>
        <v>47</v>
      </c>
      <c r="O3243" s="53">
        <f t="shared" ca="1" si="281"/>
        <v>35303252.608389765</v>
      </c>
      <c r="P3243" s="11">
        <f t="shared" ref="P3243:P3306" ca="1" si="285">O3243+P3242</f>
        <v>1800465883.027878</v>
      </c>
      <c r="Q3243" s="30">
        <f t="shared" ca="1" si="282"/>
        <v>0</v>
      </c>
    </row>
    <row r="3244" spans="12:17">
      <c r="L3244" s="10"/>
      <c r="M3244" s="30" t="str">
        <f t="shared" si="284"/>
        <v/>
      </c>
      <c r="N3244" s="20">
        <f t="shared" ca="1" si="283"/>
        <v>7</v>
      </c>
      <c r="O3244" s="53">
        <f t="shared" ref="O3244:O3307" ca="1" si="286">IF(N3244&gt;=$F$11*100,-(P3243*$F$9),(P3243*$F$9*$F$13))</f>
        <v>36009317.660557561</v>
      </c>
      <c r="P3244" s="11">
        <f t="shared" ca="1" si="285"/>
        <v>1836475200.6884356</v>
      </c>
      <c r="Q3244" s="30">
        <f t="shared" ca="1" si="282"/>
        <v>0</v>
      </c>
    </row>
    <row r="3245" spans="12:17">
      <c r="L3245" s="10"/>
      <c r="M3245" s="30" t="str">
        <f t="shared" si="284"/>
        <v/>
      </c>
      <c r="N3245" s="20">
        <f t="shared" ca="1" si="283"/>
        <v>62</v>
      </c>
      <c r="O3245" s="53">
        <f t="shared" ca="1" si="286"/>
        <v>-36729504.01376871</v>
      </c>
      <c r="P3245" s="11">
        <f t="shared" ca="1" si="285"/>
        <v>1799745696.6746669</v>
      </c>
      <c r="Q3245" s="30">
        <f t="shared" ca="1" si="282"/>
        <v>1</v>
      </c>
    </row>
    <row r="3246" spans="12:17">
      <c r="L3246" s="10"/>
      <c r="M3246" s="30" t="str">
        <f t="shared" si="284"/>
        <v/>
      </c>
      <c r="N3246" s="20">
        <f t="shared" ca="1" si="283"/>
        <v>44</v>
      </c>
      <c r="O3246" s="53">
        <f t="shared" ca="1" si="286"/>
        <v>35994913.933493339</v>
      </c>
      <c r="P3246" s="11">
        <f t="shared" ca="1" si="285"/>
        <v>1835740610.6081603</v>
      </c>
      <c r="Q3246" s="30">
        <f t="shared" ca="1" si="282"/>
        <v>0</v>
      </c>
    </row>
    <row r="3247" spans="12:17">
      <c r="L3247" s="10"/>
      <c r="M3247" s="30" t="str">
        <f t="shared" si="284"/>
        <v/>
      </c>
      <c r="N3247" s="20">
        <f t="shared" ca="1" si="283"/>
        <v>46</v>
      </c>
      <c r="O3247" s="53">
        <f t="shared" ca="1" si="286"/>
        <v>36714812.212163202</v>
      </c>
      <c r="P3247" s="11">
        <f t="shared" ca="1" si="285"/>
        <v>1872455422.8203235</v>
      </c>
      <c r="Q3247" s="30">
        <f t="shared" ca="1" si="282"/>
        <v>0</v>
      </c>
    </row>
    <row r="3248" spans="12:17">
      <c r="L3248" s="10"/>
      <c r="M3248" s="30" t="str">
        <f t="shared" si="284"/>
        <v/>
      </c>
      <c r="N3248" s="20">
        <f t="shared" ca="1" si="283"/>
        <v>72</v>
      </c>
      <c r="O3248" s="53">
        <f t="shared" ca="1" si="286"/>
        <v>-37449108.456406467</v>
      </c>
      <c r="P3248" s="11">
        <f t="shared" ca="1" si="285"/>
        <v>1835006314.3639171</v>
      </c>
      <c r="Q3248" s="30">
        <f t="shared" ca="1" si="282"/>
        <v>1</v>
      </c>
    </row>
    <row r="3249" spans="12:17">
      <c r="L3249" s="10"/>
      <c r="M3249" s="30" t="str">
        <f t="shared" si="284"/>
        <v/>
      </c>
      <c r="N3249" s="20">
        <f t="shared" ca="1" si="283"/>
        <v>67</v>
      </c>
      <c r="O3249" s="53">
        <f t="shared" ca="1" si="286"/>
        <v>-36700126.287278347</v>
      </c>
      <c r="P3249" s="11">
        <f t="shared" ca="1" si="285"/>
        <v>1798306188.0766387</v>
      </c>
      <c r="Q3249" s="30">
        <f t="shared" ca="1" si="282"/>
        <v>2</v>
      </c>
    </row>
    <row r="3250" spans="12:17">
      <c r="L3250" s="10"/>
      <c r="M3250" s="30" t="str">
        <f t="shared" si="284"/>
        <v/>
      </c>
      <c r="N3250" s="20">
        <f t="shared" ca="1" si="283"/>
        <v>69</v>
      </c>
      <c r="O3250" s="53">
        <f t="shared" ca="1" si="286"/>
        <v>-35966123.761532776</v>
      </c>
      <c r="P3250" s="11">
        <f t="shared" ca="1" si="285"/>
        <v>1762340064.3151059</v>
      </c>
      <c r="Q3250" s="30">
        <f t="shared" ca="1" si="282"/>
        <v>3</v>
      </c>
    </row>
    <row r="3251" spans="12:17">
      <c r="L3251" s="10"/>
      <c r="M3251" s="30" t="str">
        <f t="shared" si="284"/>
        <v/>
      </c>
      <c r="N3251" s="20">
        <f t="shared" ca="1" si="283"/>
        <v>63</v>
      </c>
      <c r="O3251" s="53">
        <f t="shared" ca="1" si="286"/>
        <v>-35246801.286302119</v>
      </c>
      <c r="P3251" s="11">
        <f t="shared" ca="1" si="285"/>
        <v>1727093263.0288038</v>
      </c>
      <c r="Q3251" s="30">
        <f t="shared" ca="1" si="282"/>
        <v>4</v>
      </c>
    </row>
    <row r="3252" spans="12:17">
      <c r="L3252" s="10"/>
      <c r="M3252" s="30" t="str">
        <f t="shared" si="284"/>
        <v/>
      </c>
      <c r="N3252" s="20">
        <f t="shared" ca="1" si="283"/>
        <v>14</v>
      </c>
      <c r="O3252" s="53">
        <f t="shared" ca="1" si="286"/>
        <v>34541865.260576077</v>
      </c>
      <c r="P3252" s="11">
        <f t="shared" ca="1" si="285"/>
        <v>1761635128.2893798</v>
      </c>
      <c r="Q3252" s="30">
        <f t="shared" ca="1" si="282"/>
        <v>0</v>
      </c>
    </row>
    <row r="3253" spans="12:17">
      <c r="L3253" s="10"/>
      <c r="M3253" s="30" t="str">
        <f t="shared" si="284"/>
        <v/>
      </c>
      <c r="N3253" s="20">
        <f t="shared" ca="1" si="283"/>
        <v>64</v>
      </c>
      <c r="O3253" s="53">
        <f t="shared" ca="1" si="286"/>
        <v>-35232702.565787598</v>
      </c>
      <c r="P3253" s="11">
        <f t="shared" ca="1" si="285"/>
        <v>1726402425.7235923</v>
      </c>
      <c r="Q3253" s="30">
        <f t="shared" ca="1" si="282"/>
        <v>1</v>
      </c>
    </row>
    <row r="3254" spans="12:17">
      <c r="L3254" s="10"/>
      <c r="M3254" s="30" t="str">
        <f t="shared" si="284"/>
        <v/>
      </c>
      <c r="N3254" s="20">
        <f t="shared" ca="1" si="283"/>
        <v>84</v>
      </c>
      <c r="O3254" s="53">
        <f t="shared" ca="1" si="286"/>
        <v>-34528048.514471844</v>
      </c>
      <c r="P3254" s="11">
        <f t="shared" ca="1" si="285"/>
        <v>1691874377.2091205</v>
      </c>
      <c r="Q3254" s="30">
        <f t="shared" ca="1" si="282"/>
        <v>2</v>
      </c>
    </row>
    <row r="3255" spans="12:17">
      <c r="L3255" s="10"/>
      <c r="M3255" s="30" t="str">
        <f t="shared" si="284"/>
        <v/>
      </c>
      <c r="N3255" s="20">
        <f t="shared" ca="1" si="283"/>
        <v>43</v>
      </c>
      <c r="O3255" s="53">
        <f t="shared" ca="1" si="286"/>
        <v>33837487.544182412</v>
      </c>
      <c r="P3255" s="11">
        <f t="shared" ca="1" si="285"/>
        <v>1725711864.7533028</v>
      </c>
      <c r="Q3255" s="30">
        <f t="shared" ca="1" si="282"/>
        <v>0</v>
      </c>
    </row>
    <row r="3256" spans="12:17">
      <c r="L3256" s="10"/>
      <c r="M3256" s="30" t="str">
        <f t="shared" si="284"/>
        <v/>
      </c>
      <c r="N3256" s="20">
        <f t="shared" ca="1" si="283"/>
        <v>54</v>
      </c>
      <c r="O3256" s="53">
        <f t="shared" ca="1" si="286"/>
        <v>34514237.295066059</v>
      </c>
      <c r="P3256" s="11">
        <f t="shared" ca="1" si="285"/>
        <v>1760226102.0483689</v>
      </c>
      <c r="Q3256" s="30">
        <f t="shared" ca="1" si="282"/>
        <v>0</v>
      </c>
    </row>
    <row r="3257" spans="12:17">
      <c r="L3257" s="10"/>
      <c r="M3257" s="30" t="str">
        <f t="shared" si="284"/>
        <v/>
      </c>
      <c r="N3257" s="20">
        <f t="shared" ca="1" si="283"/>
        <v>8</v>
      </c>
      <c r="O3257" s="53">
        <f t="shared" ca="1" si="286"/>
        <v>35204522.040967382</v>
      </c>
      <c r="P3257" s="11">
        <f t="shared" ca="1" si="285"/>
        <v>1795430624.0893364</v>
      </c>
      <c r="Q3257" s="30">
        <f t="shared" ca="1" si="282"/>
        <v>0</v>
      </c>
    </row>
    <row r="3258" spans="12:17">
      <c r="L3258" s="10"/>
      <c r="M3258" s="30" t="str">
        <f t="shared" si="284"/>
        <v/>
      </c>
      <c r="N3258" s="20">
        <f t="shared" ca="1" si="283"/>
        <v>86</v>
      </c>
      <c r="O3258" s="53">
        <f t="shared" ca="1" si="286"/>
        <v>-35908612.481786728</v>
      </c>
      <c r="P3258" s="11">
        <f t="shared" ca="1" si="285"/>
        <v>1759522011.6075497</v>
      </c>
      <c r="Q3258" s="30">
        <f t="shared" ca="1" si="282"/>
        <v>1</v>
      </c>
    </row>
    <row r="3259" spans="12:17">
      <c r="L3259" s="10"/>
      <c r="M3259" s="30" t="str">
        <f t="shared" si="284"/>
        <v/>
      </c>
      <c r="N3259" s="20">
        <f t="shared" ca="1" si="283"/>
        <v>44</v>
      </c>
      <c r="O3259" s="53">
        <f t="shared" ca="1" si="286"/>
        <v>35190440.232150994</v>
      </c>
      <c r="P3259" s="11">
        <f t="shared" ca="1" si="285"/>
        <v>1794712451.8397007</v>
      </c>
      <c r="Q3259" s="30">
        <f t="shared" ca="1" si="282"/>
        <v>0</v>
      </c>
    </row>
    <row r="3260" spans="12:17">
      <c r="L3260" s="10"/>
      <c r="M3260" s="30" t="str">
        <f t="shared" si="284"/>
        <v/>
      </c>
      <c r="N3260" s="20">
        <f t="shared" ca="1" si="283"/>
        <v>85</v>
      </c>
      <c r="O3260" s="53">
        <f t="shared" ca="1" si="286"/>
        <v>-35894249.036794014</v>
      </c>
      <c r="P3260" s="11">
        <f t="shared" ca="1" si="285"/>
        <v>1758818202.8029068</v>
      </c>
      <c r="Q3260" s="30">
        <f t="shared" ca="1" si="282"/>
        <v>1</v>
      </c>
    </row>
    <row r="3261" spans="12:17">
      <c r="L3261" s="10"/>
      <c r="M3261" s="30" t="str">
        <f t="shared" si="284"/>
        <v/>
      </c>
      <c r="N3261" s="20">
        <f t="shared" ca="1" si="283"/>
        <v>4</v>
      </c>
      <c r="O3261" s="53">
        <f t="shared" ca="1" si="286"/>
        <v>35176364.056058139</v>
      </c>
      <c r="P3261" s="11">
        <f t="shared" ca="1" si="285"/>
        <v>1793994566.8589649</v>
      </c>
      <c r="Q3261" s="30">
        <f t="shared" ca="1" si="282"/>
        <v>0</v>
      </c>
    </row>
    <row r="3262" spans="12:17">
      <c r="L3262" s="10"/>
      <c r="M3262" s="30" t="str">
        <f t="shared" si="284"/>
        <v/>
      </c>
      <c r="N3262" s="20">
        <f t="shared" ca="1" si="283"/>
        <v>4</v>
      </c>
      <c r="O3262" s="53">
        <f t="shared" ca="1" si="286"/>
        <v>35879891.337179296</v>
      </c>
      <c r="P3262" s="11">
        <f t="shared" ca="1" si="285"/>
        <v>1829874458.1961441</v>
      </c>
      <c r="Q3262" s="30">
        <f t="shared" ca="1" si="282"/>
        <v>0</v>
      </c>
    </row>
    <row r="3263" spans="12:17">
      <c r="L3263" s="10"/>
      <c r="M3263" s="30" t="str">
        <f t="shared" si="284"/>
        <v/>
      </c>
      <c r="N3263" s="20">
        <f t="shared" ca="1" si="283"/>
        <v>43</v>
      </c>
      <c r="O3263" s="53">
        <f t="shared" ca="1" si="286"/>
        <v>36597489.163922884</v>
      </c>
      <c r="P3263" s="11">
        <f t="shared" ca="1" si="285"/>
        <v>1866471947.3600669</v>
      </c>
      <c r="Q3263" s="30">
        <f t="shared" ca="1" si="282"/>
        <v>0</v>
      </c>
    </row>
    <row r="3264" spans="12:17">
      <c r="L3264" s="10"/>
      <c r="M3264" s="30" t="str">
        <f t="shared" si="284"/>
        <v/>
      </c>
      <c r="N3264" s="20">
        <f t="shared" ca="1" si="283"/>
        <v>79</v>
      </c>
      <c r="O3264" s="53">
        <f t="shared" ca="1" si="286"/>
        <v>-37329438.947201341</v>
      </c>
      <c r="P3264" s="11">
        <f t="shared" ca="1" si="285"/>
        <v>1829142508.4128656</v>
      </c>
      <c r="Q3264" s="30">
        <f t="shared" ca="1" si="282"/>
        <v>1</v>
      </c>
    </row>
    <row r="3265" spans="12:17">
      <c r="L3265" s="10"/>
      <c r="M3265" s="30" t="str">
        <f t="shared" si="284"/>
        <v/>
      </c>
      <c r="N3265" s="20">
        <f t="shared" ca="1" si="283"/>
        <v>66</v>
      </c>
      <c r="O3265" s="53">
        <f t="shared" ca="1" si="286"/>
        <v>-36582850.168257311</v>
      </c>
      <c r="P3265" s="11">
        <f t="shared" ca="1" si="285"/>
        <v>1792559658.2446084</v>
      </c>
      <c r="Q3265" s="30">
        <f t="shared" ca="1" si="282"/>
        <v>2</v>
      </c>
    </row>
    <row r="3266" spans="12:17">
      <c r="L3266" s="10"/>
      <c r="M3266" s="30" t="str">
        <f t="shared" si="284"/>
        <v/>
      </c>
      <c r="N3266" s="20">
        <f t="shared" ca="1" si="283"/>
        <v>11</v>
      </c>
      <c r="O3266" s="53">
        <f t="shared" ca="1" si="286"/>
        <v>35851193.164892167</v>
      </c>
      <c r="P3266" s="11">
        <f t="shared" ca="1" si="285"/>
        <v>1828410851.4095006</v>
      </c>
      <c r="Q3266" s="30">
        <f t="shared" ca="1" si="282"/>
        <v>0</v>
      </c>
    </row>
    <row r="3267" spans="12:17">
      <c r="L3267" s="10"/>
      <c r="M3267" s="30" t="str">
        <f t="shared" si="284"/>
        <v/>
      </c>
      <c r="N3267" s="20">
        <f t="shared" ca="1" si="283"/>
        <v>46</v>
      </c>
      <c r="O3267" s="53">
        <f t="shared" ca="1" si="286"/>
        <v>36568217.028190009</v>
      </c>
      <c r="P3267" s="11">
        <f t="shared" ca="1" si="285"/>
        <v>1864979068.4376905</v>
      </c>
      <c r="Q3267" s="30">
        <f t="shared" ca="1" si="282"/>
        <v>0</v>
      </c>
    </row>
    <row r="3268" spans="12:17">
      <c r="L3268" s="10"/>
      <c r="M3268" s="30" t="str">
        <f t="shared" si="284"/>
        <v/>
      </c>
      <c r="N3268" s="20">
        <f t="shared" ca="1" si="283"/>
        <v>70</v>
      </c>
      <c r="O3268" s="53">
        <f t="shared" ca="1" si="286"/>
        <v>-37299581.368753813</v>
      </c>
      <c r="P3268" s="11">
        <f t="shared" ca="1" si="285"/>
        <v>1827679487.0689366</v>
      </c>
      <c r="Q3268" s="30">
        <f t="shared" ca="1" si="282"/>
        <v>1</v>
      </c>
    </row>
    <row r="3269" spans="12:17">
      <c r="L3269" s="10"/>
      <c r="M3269" s="30" t="str">
        <f t="shared" si="284"/>
        <v/>
      </c>
      <c r="N3269" s="20">
        <f t="shared" ca="1" si="283"/>
        <v>91</v>
      </c>
      <c r="O3269" s="53">
        <f t="shared" ca="1" si="286"/>
        <v>-36553589.741378732</v>
      </c>
      <c r="P3269" s="11">
        <f t="shared" ca="1" si="285"/>
        <v>1791125897.3275578</v>
      </c>
      <c r="Q3269" s="30">
        <f t="shared" ca="1" si="282"/>
        <v>2</v>
      </c>
    </row>
    <row r="3270" spans="12:17">
      <c r="L3270" s="10"/>
      <c r="M3270" s="30" t="str">
        <f t="shared" si="284"/>
        <v/>
      </c>
      <c r="N3270" s="20">
        <f t="shared" ca="1" si="283"/>
        <v>100</v>
      </c>
      <c r="O3270" s="53">
        <f t="shared" ca="1" si="286"/>
        <v>-35822517.946551159</v>
      </c>
      <c r="P3270" s="11">
        <f t="shared" ca="1" si="285"/>
        <v>1755303379.3810067</v>
      </c>
      <c r="Q3270" s="30">
        <f t="shared" ca="1" si="282"/>
        <v>3</v>
      </c>
    </row>
    <row r="3271" spans="12:17">
      <c r="L3271" s="10"/>
      <c r="M3271" s="30" t="str">
        <f t="shared" si="284"/>
        <v/>
      </c>
      <c r="N3271" s="20">
        <f t="shared" ca="1" si="283"/>
        <v>45</v>
      </c>
      <c r="O3271" s="53">
        <f t="shared" ca="1" si="286"/>
        <v>35106067.587620132</v>
      </c>
      <c r="P3271" s="11">
        <f t="shared" ca="1" si="285"/>
        <v>1790409446.9686267</v>
      </c>
      <c r="Q3271" s="30">
        <f t="shared" ca="1" si="282"/>
        <v>0</v>
      </c>
    </row>
    <row r="3272" spans="12:17">
      <c r="L3272" s="10"/>
      <c r="M3272" s="30" t="str">
        <f t="shared" si="284"/>
        <v/>
      </c>
      <c r="N3272" s="20">
        <f t="shared" ca="1" si="283"/>
        <v>61</v>
      </c>
      <c r="O3272" s="53">
        <f t="shared" ca="1" si="286"/>
        <v>-35808188.939372532</v>
      </c>
      <c r="P3272" s="11">
        <f t="shared" ca="1" si="285"/>
        <v>1754601258.0292542</v>
      </c>
      <c r="Q3272" s="30">
        <f t="shared" ca="1" si="282"/>
        <v>1</v>
      </c>
    </row>
    <row r="3273" spans="12:17">
      <c r="L3273" s="10"/>
      <c r="M3273" s="30" t="str">
        <f t="shared" si="284"/>
        <v/>
      </c>
      <c r="N3273" s="20">
        <f t="shared" ca="1" si="283"/>
        <v>40</v>
      </c>
      <c r="O3273" s="53">
        <f t="shared" ca="1" si="286"/>
        <v>35092025.160585083</v>
      </c>
      <c r="P3273" s="11">
        <f t="shared" ca="1" si="285"/>
        <v>1789693283.1898394</v>
      </c>
      <c r="Q3273" s="30">
        <f t="shared" ca="1" si="282"/>
        <v>0</v>
      </c>
    </row>
    <row r="3274" spans="12:17">
      <c r="L3274" s="10"/>
      <c r="M3274" s="30" t="str">
        <f t="shared" si="284"/>
        <v/>
      </c>
      <c r="N3274" s="20">
        <f t="shared" ca="1" si="283"/>
        <v>54</v>
      </c>
      <c r="O3274" s="53">
        <f t="shared" ca="1" si="286"/>
        <v>35793865.66379679</v>
      </c>
      <c r="P3274" s="11">
        <f t="shared" ca="1" si="285"/>
        <v>1825487148.8536363</v>
      </c>
      <c r="Q3274" s="30">
        <f t="shared" ca="1" si="282"/>
        <v>0</v>
      </c>
    </row>
    <row r="3275" spans="12:17">
      <c r="L3275" s="10"/>
      <c r="M3275" s="30" t="str">
        <f t="shared" si="284"/>
        <v/>
      </c>
      <c r="N3275" s="20">
        <f t="shared" ca="1" si="283"/>
        <v>73</v>
      </c>
      <c r="O3275" s="53">
        <f t="shared" ca="1" si="286"/>
        <v>-36509742.977072723</v>
      </c>
      <c r="P3275" s="11">
        <f t="shared" ca="1" si="285"/>
        <v>1788977405.8765635</v>
      </c>
      <c r="Q3275" s="30">
        <f t="shared" ca="1" si="282"/>
        <v>1</v>
      </c>
    </row>
    <row r="3276" spans="12:17">
      <c r="L3276" s="10"/>
      <c r="M3276" s="30" t="str">
        <f t="shared" si="284"/>
        <v/>
      </c>
      <c r="N3276" s="20">
        <f t="shared" ca="1" si="283"/>
        <v>62</v>
      </c>
      <c r="O3276" s="53">
        <f t="shared" ca="1" si="286"/>
        <v>-35779548.11753127</v>
      </c>
      <c r="P3276" s="11">
        <f t="shared" ca="1" si="285"/>
        <v>1753197857.7590322</v>
      </c>
      <c r="Q3276" s="30">
        <f t="shared" ca="1" si="282"/>
        <v>2</v>
      </c>
    </row>
    <row r="3277" spans="12:17">
      <c r="L3277" s="10"/>
      <c r="M3277" s="30" t="str">
        <f t="shared" si="284"/>
        <v/>
      </c>
      <c r="N3277" s="20">
        <f t="shared" ca="1" si="283"/>
        <v>86</v>
      </c>
      <c r="O3277" s="53">
        <f t="shared" ca="1" si="286"/>
        <v>-35063957.155180648</v>
      </c>
      <c r="P3277" s="11">
        <f t="shared" ca="1" si="285"/>
        <v>1718133900.6038516</v>
      </c>
      <c r="Q3277" s="30">
        <f t="shared" ca="1" si="282"/>
        <v>3</v>
      </c>
    </row>
    <row r="3278" spans="12:17">
      <c r="L3278" s="10"/>
      <c r="M3278" s="30" t="str">
        <f t="shared" si="284"/>
        <v/>
      </c>
      <c r="N3278" s="20">
        <f t="shared" ca="1" si="283"/>
        <v>49</v>
      </c>
      <c r="O3278" s="53">
        <f t="shared" ca="1" si="286"/>
        <v>34362678.012077034</v>
      </c>
      <c r="P3278" s="11">
        <f t="shared" ca="1" si="285"/>
        <v>1752496578.6159286</v>
      </c>
      <c r="Q3278" s="30">
        <f t="shared" ca="1" si="282"/>
        <v>0</v>
      </c>
    </row>
    <row r="3279" spans="12:17">
      <c r="L3279" s="10"/>
      <c r="M3279" s="30" t="str">
        <f t="shared" si="284"/>
        <v/>
      </c>
      <c r="N3279" s="20">
        <f t="shared" ca="1" si="283"/>
        <v>3</v>
      </c>
      <c r="O3279" s="53">
        <f t="shared" ca="1" si="286"/>
        <v>35049931.572318576</v>
      </c>
      <c r="P3279" s="11">
        <f t="shared" ca="1" si="285"/>
        <v>1787546510.1882472</v>
      </c>
      <c r="Q3279" s="30">
        <f t="shared" ca="1" si="282"/>
        <v>0</v>
      </c>
    </row>
    <row r="3280" spans="12:17">
      <c r="L3280" s="10"/>
      <c r="M3280" s="30" t="str">
        <f t="shared" si="284"/>
        <v/>
      </c>
      <c r="N3280" s="20">
        <f t="shared" ca="1" si="283"/>
        <v>25</v>
      </c>
      <c r="O3280" s="53">
        <f t="shared" ca="1" si="286"/>
        <v>35750930.203764945</v>
      </c>
      <c r="P3280" s="11">
        <f t="shared" ca="1" si="285"/>
        <v>1823297440.3920121</v>
      </c>
      <c r="Q3280" s="30">
        <f t="shared" ca="1" si="282"/>
        <v>0</v>
      </c>
    </row>
    <row r="3281" spans="12:17">
      <c r="L3281" s="10"/>
      <c r="M3281" s="30" t="str">
        <f t="shared" si="284"/>
        <v/>
      </c>
      <c r="N3281" s="20">
        <f t="shared" ca="1" si="283"/>
        <v>95</v>
      </c>
      <c r="O3281" s="53">
        <f t="shared" ca="1" si="286"/>
        <v>-36465948.807840243</v>
      </c>
      <c r="P3281" s="11">
        <f t="shared" ca="1" si="285"/>
        <v>1786831491.5841718</v>
      </c>
      <c r="Q3281" s="30">
        <f t="shared" ca="1" si="282"/>
        <v>1</v>
      </c>
    </row>
    <row r="3282" spans="12:17">
      <c r="L3282" s="10"/>
      <c r="M3282" s="30" t="str">
        <f t="shared" si="284"/>
        <v/>
      </c>
      <c r="N3282" s="20">
        <f t="shared" ca="1" si="283"/>
        <v>19</v>
      </c>
      <c r="O3282" s="53">
        <f t="shared" ca="1" si="286"/>
        <v>35736629.831683435</v>
      </c>
      <c r="P3282" s="11">
        <f t="shared" ca="1" si="285"/>
        <v>1822568121.4158552</v>
      </c>
      <c r="Q3282" s="30">
        <f t="shared" ca="1" si="282"/>
        <v>0</v>
      </c>
    </row>
    <row r="3283" spans="12:17">
      <c r="L3283" s="10"/>
      <c r="M3283" s="30" t="str">
        <f t="shared" si="284"/>
        <v/>
      </c>
      <c r="N3283" s="20">
        <f t="shared" ca="1" si="283"/>
        <v>37</v>
      </c>
      <c r="O3283" s="53">
        <f t="shared" ca="1" si="286"/>
        <v>36451362.428317107</v>
      </c>
      <c r="P3283" s="11">
        <f t="shared" ca="1" si="285"/>
        <v>1859019483.8441722</v>
      </c>
      <c r="Q3283" s="30">
        <f t="shared" ca="1" si="282"/>
        <v>0</v>
      </c>
    </row>
    <row r="3284" spans="12:17">
      <c r="L3284" s="10"/>
      <c r="M3284" s="30" t="str">
        <f t="shared" si="284"/>
        <v/>
      </c>
      <c r="N3284" s="20">
        <f t="shared" ca="1" si="283"/>
        <v>28</v>
      </c>
      <c r="O3284" s="53">
        <f t="shared" ca="1" si="286"/>
        <v>37180389.676883444</v>
      </c>
      <c r="P3284" s="11">
        <f t="shared" ca="1" si="285"/>
        <v>1896199873.5210557</v>
      </c>
      <c r="Q3284" s="30">
        <f t="shared" ca="1" si="282"/>
        <v>0</v>
      </c>
    </row>
    <row r="3285" spans="12:17">
      <c r="L3285" s="10"/>
      <c r="M3285" s="30" t="str">
        <f t="shared" si="284"/>
        <v/>
      </c>
      <c r="N3285" s="20">
        <f t="shared" ca="1" si="283"/>
        <v>94</v>
      </c>
      <c r="O3285" s="53">
        <f t="shared" ca="1" si="286"/>
        <v>-37923997.470421113</v>
      </c>
      <c r="P3285" s="11">
        <f t="shared" ca="1" si="285"/>
        <v>1858275876.0506346</v>
      </c>
      <c r="Q3285" s="30">
        <f t="shared" ca="1" si="282"/>
        <v>1</v>
      </c>
    </row>
    <row r="3286" spans="12:17">
      <c r="L3286" s="10"/>
      <c r="M3286" s="30" t="str">
        <f t="shared" si="284"/>
        <v/>
      </c>
      <c r="N3286" s="20">
        <f t="shared" ca="1" si="283"/>
        <v>78</v>
      </c>
      <c r="O3286" s="53">
        <f t="shared" ca="1" si="286"/>
        <v>-37165517.521012694</v>
      </c>
      <c r="P3286" s="11">
        <f t="shared" ca="1" si="285"/>
        <v>1821110358.5296218</v>
      </c>
      <c r="Q3286" s="30">
        <f t="shared" ca="1" si="282"/>
        <v>2</v>
      </c>
    </row>
    <row r="3287" spans="12:17">
      <c r="L3287" s="10"/>
      <c r="M3287" s="30" t="str">
        <f t="shared" si="284"/>
        <v/>
      </c>
      <c r="N3287" s="20">
        <f t="shared" ca="1" si="283"/>
        <v>93</v>
      </c>
      <c r="O3287" s="53">
        <f t="shared" ca="1" si="286"/>
        <v>-36422207.170592435</v>
      </c>
      <c r="P3287" s="11">
        <f t="shared" ca="1" si="285"/>
        <v>1784688151.3590293</v>
      </c>
      <c r="Q3287" s="30">
        <f t="shared" ca="1" si="282"/>
        <v>3</v>
      </c>
    </row>
    <row r="3288" spans="12:17">
      <c r="L3288" s="10"/>
      <c r="M3288" s="30" t="str">
        <f t="shared" si="284"/>
        <v/>
      </c>
      <c r="N3288" s="20">
        <f t="shared" ca="1" si="283"/>
        <v>52</v>
      </c>
      <c r="O3288" s="53">
        <f t="shared" ca="1" si="286"/>
        <v>35693763.02718059</v>
      </c>
      <c r="P3288" s="11">
        <f t="shared" ca="1" si="285"/>
        <v>1820381914.38621</v>
      </c>
      <c r="Q3288" s="30">
        <f t="shared" ca="1" si="282"/>
        <v>0</v>
      </c>
    </row>
    <row r="3289" spans="12:17">
      <c r="L3289" s="10"/>
      <c r="M3289" s="30" t="str">
        <f t="shared" si="284"/>
        <v/>
      </c>
      <c r="N3289" s="20">
        <f t="shared" ca="1" si="283"/>
        <v>54</v>
      </c>
      <c r="O3289" s="53">
        <f t="shared" ca="1" si="286"/>
        <v>36407638.287724197</v>
      </c>
      <c r="P3289" s="11">
        <f t="shared" ca="1" si="285"/>
        <v>1856789552.6739342</v>
      </c>
      <c r="Q3289" s="30">
        <f t="shared" ca="1" si="282"/>
        <v>0</v>
      </c>
    </row>
    <row r="3290" spans="12:17">
      <c r="L3290" s="10"/>
      <c r="M3290" s="30" t="str">
        <f t="shared" si="284"/>
        <v/>
      </c>
      <c r="N3290" s="20">
        <f t="shared" ca="1" si="283"/>
        <v>91</v>
      </c>
      <c r="O3290" s="53">
        <f t="shared" ca="1" si="286"/>
        <v>-37135791.053478688</v>
      </c>
      <c r="P3290" s="11">
        <f t="shared" ca="1" si="285"/>
        <v>1819653761.6204555</v>
      </c>
      <c r="Q3290" s="30">
        <f t="shared" ca="1" si="282"/>
        <v>1</v>
      </c>
    </row>
    <row r="3291" spans="12:17">
      <c r="L3291" s="10"/>
      <c r="M3291" s="30" t="str">
        <f t="shared" si="284"/>
        <v/>
      </c>
      <c r="N3291" s="20">
        <f t="shared" ca="1" si="283"/>
        <v>89</v>
      </c>
      <c r="O3291" s="53">
        <f t="shared" ca="1" si="286"/>
        <v>-36393075.232409112</v>
      </c>
      <c r="P3291" s="11">
        <f t="shared" ca="1" si="285"/>
        <v>1783260686.3880465</v>
      </c>
      <c r="Q3291" s="30">
        <f t="shared" ca="1" si="282"/>
        <v>2</v>
      </c>
    </row>
    <row r="3292" spans="12:17">
      <c r="L3292" s="10"/>
      <c r="M3292" s="30" t="str">
        <f t="shared" si="284"/>
        <v/>
      </c>
      <c r="N3292" s="20">
        <f t="shared" ca="1" si="283"/>
        <v>12</v>
      </c>
      <c r="O3292" s="53">
        <f t="shared" ca="1" si="286"/>
        <v>35665213.727760933</v>
      </c>
      <c r="P3292" s="11">
        <f t="shared" ca="1" si="285"/>
        <v>1818925900.1158075</v>
      </c>
      <c r="Q3292" s="30">
        <f t="shared" ca="1" si="282"/>
        <v>0</v>
      </c>
    </row>
    <row r="3293" spans="12:17">
      <c r="L3293" s="10"/>
      <c r="M3293" s="30" t="str">
        <f t="shared" si="284"/>
        <v/>
      </c>
      <c r="N3293" s="20">
        <f t="shared" ca="1" si="283"/>
        <v>95</v>
      </c>
      <c r="O3293" s="53">
        <f t="shared" ca="1" si="286"/>
        <v>-36378518.002316155</v>
      </c>
      <c r="P3293" s="11">
        <f t="shared" ca="1" si="285"/>
        <v>1782547382.1134913</v>
      </c>
      <c r="Q3293" s="30">
        <f t="shared" ref="Q3293:Q3356" ca="1" si="287">IF(O3293="","",IF(O3293&gt;0,0,1+Q3292))</f>
        <v>1</v>
      </c>
    </row>
    <row r="3294" spans="12:17">
      <c r="L3294" s="10"/>
      <c r="M3294" s="30" t="str">
        <f t="shared" si="284"/>
        <v/>
      </c>
      <c r="N3294" s="20">
        <f t="shared" ca="1" si="283"/>
        <v>63</v>
      </c>
      <c r="O3294" s="53">
        <f t="shared" ca="1" si="286"/>
        <v>-35650947.642269827</v>
      </c>
      <c r="P3294" s="11">
        <f t="shared" ca="1" si="285"/>
        <v>1746896434.4712214</v>
      </c>
      <c r="Q3294" s="30">
        <f t="shared" ca="1" si="287"/>
        <v>2</v>
      </c>
    </row>
    <row r="3295" spans="12:17">
      <c r="L3295" s="10"/>
      <c r="M3295" s="30" t="str">
        <f t="shared" si="284"/>
        <v/>
      </c>
      <c r="N3295" s="20">
        <f t="shared" ca="1" si="283"/>
        <v>46</v>
      </c>
      <c r="O3295" s="53">
        <f t="shared" ca="1" si="286"/>
        <v>34937928.689424433</v>
      </c>
      <c r="P3295" s="11">
        <f t="shared" ca="1" si="285"/>
        <v>1781834363.160646</v>
      </c>
      <c r="Q3295" s="30">
        <f t="shared" ca="1" si="287"/>
        <v>0</v>
      </c>
    </row>
    <row r="3296" spans="12:17">
      <c r="L3296" s="10"/>
      <c r="M3296" s="30" t="str">
        <f t="shared" si="284"/>
        <v/>
      </c>
      <c r="N3296" s="20">
        <f t="shared" ca="1" si="283"/>
        <v>88</v>
      </c>
      <c r="O3296" s="53">
        <f t="shared" ca="1" si="286"/>
        <v>-35636687.263212919</v>
      </c>
      <c r="P3296" s="11">
        <f t="shared" ca="1" si="285"/>
        <v>1746197675.897433</v>
      </c>
      <c r="Q3296" s="30">
        <f t="shared" ca="1" si="287"/>
        <v>1</v>
      </c>
    </row>
    <row r="3297" spans="12:17">
      <c r="L3297" s="10"/>
      <c r="M3297" s="30" t="str">
        <f t="shared" si="284"/>
        <v/>
      </c>
      <c r="N3297" s="20">
        <f t="shared" ca="1" si="283"/>
        <v>28</v>
      </c>
      <c r="O3297" s="53">
        <f t="shared" ca="1" si="286"/>
        <v>34923953.517948665</v>
      </c>
      <c r="P3297" s="11">
        <f t="shared" ca="1" si="285"/>
        <v>1781121629.4153817</v>
      </c>
      <c r="Q3297" s="30">
        <f t="shared" ca="1" si="287"/>
        <v>0</v>
      </c>
    </row>
    <row r="3298" spans="12:17">
      <c r="L3298" s="10"/>
      <c r="M3298" s="30" t="str">
        <f t="shared" si="284"/>
        <v/>
      </c>
      <c r="N3298" s="20">
        <f t="shared" ca="1" si="283"/>
        <v>51</v>
      </c>
      <c r="O3298" s="53">
        <f t="shared" ca="1" si="286"/>
        <v>35622432.588307634</v>
      </c>
      <c r="P3298" s="11">
        <f t="shared" ca="1" si="285"/>
        <v>1816744062.0036893</v>
      </c>
      <c r="Q3298" s="30">
        <f t="shared" ca="1" si="287"/>
        <v>0</v>
      </c>
    </row>
    <row r="3299" spans="12:17">
      <c r="L3299" s="10"/>
      <c r="M3299" s="30" t="str">
        <f t="shared" si="284"/>
        <v/>
      </c>
      <c r="N3299" s="20">
        <f t="shared" ca="1" si="283"/>
        <v>28</v>
      </c>
      <c r="O3299" s="53">
        <f t="shared" ca="1" si="286"/>
        <v>36334881.240073785</v>
      </c>
      <c r="P3299" s="11">
        <f t="shared" ca="1" si="285"/>
        <v>1853078943.243763</v>
      </c>
      <c r="Q3299" s="30">
        <f t="shared" ca="1" si="287"/>
        <v>0</v>
      </c>
    </row>
    <row r="3300" spans="12:17">
      <c r="L3300" s="10"/>
      <c r="M3300" s="30" t="str">
        <f t="shared" si="284"/>
        <v/>
      </c>
      <c r="N3300" s="20">
        <f t="shared" ca="1" si="283"/>
        <v>55</v>
      </c>
      <c r="O3300" s="53">
        <f t="shared" ca="1" si="286"/>
        <v>37061578.864875257</v>
      </c>
      <c r="P3300" s="11">
        <f t="shared" ca="1" si="285"/>
        <v>1890140522.1086383</v>
      </c>
      <c r="Q3300" s="30">
        <f t="shared" ca="1" si="287"/>
        <v>0</v>
      </c>
    </row>
    <row r="3301" spans="12:17">
      <c r="L3301" s="10"/>
      <c r="M3301" s="30" t="str">
        <f t="shared" si="284"/>
        <v/>
      </c>
      <c r="N3301" s="20">
        <f t="shared" ca="1" si="283"/>
        <v>58</v>
      </c>
      <c r="O3301" s="53">
        <f t="shared" ca="1" si="286"/>
        <v>37802810.442172766</v>
      </c>
      <c r="P3301" s="11">
        <f t="shared" ca="1" si="285"/>
        <v>1927943332.5508111</v>
      </c>
      <c r="Q3301" s="30">
        <f t="shared" ca="1" si="287"/>
        <v>0</v>
      </c>
    </row>
    <row r="3302" spans="12:17">
      <c r="L3302" s="10"/>
      <c r="M3302" s="30" t="str">
        <f t="shared" si="284"/>
        <v/>
      </c>
      <c r="N3302" s="20">
        <f t="shared" ca="1" si="283"/>
        <v>85</v>
      </c>
      <c r="O3302" s="53">
        <f t="shared" ca="1" si="286"/>
        <v>-38558866.65101622</v>
      </c>
      <c r="P3302" s="11">
        <f t="shared" ca="1" si="285"/>
        <v>1889384465.8997948</v>
      </c>
      <c r="Q3302" s="30">
        <f t="shared" ca="1" si="287"/>
        <v>1</v>
      </c>
    </row>
    <row r="3303" spans="12:17">
      <c r="L3303" s="10"/>
      <c r="M3303" s="30" t="str">
        <f t="shared" si="284"/>
        <v/>
      </c>
      <c r="N3303" s="20">
        <f t="shared" ca="1" si="283"/>
        <v>4</v>
      </c>
      <c r="O3303" s="53">
        <f t="shared" ca="1" si="286"/>
        <v>37787689.317995898</v>
      </c>
      <c r="P3303" s="11">
        <f t="shared" ca="1" si="285"/>
        <v>1927172155.2177906</v>
      </c>
      <c r="Q3303" s="30">
        <f t="shared" ca="1" si="287"/>
        <v>0</v>
      </c>
    </row>
    <row r="3304" spans="12:17">
      <c r="L3304" s="10"/>
      <c r="M3304" s="30" t="str">
        <f t="shared" si="284"/>
        <v/>
      </c>
      <c r="N3304" s="20">
        <f t="shared" ca="1" si="283"/>
        <v>71</v>
      </c>
      <c r="O3304" s="53">
        <f t="shared" ca="1" si="286"/>
        <v>-38543443.104355812</v>
      </c>
      <c r="P3304" s="11">
        <f t="shared" ca="1" si="285"/>
        <v>1888628712.1134348</v>
      </c>
      <c r="Q3304" s="30">
        <f t="shared" ca="1" si="287"/>
        <v>1</v>
      </c>
    </row>
    <row r="3305" spans="12:17">
      <c r="L3305" s="10"/>
      <c r="M3305" s="30" t="str">
        <f t="shared" si="284"/>
        <v/>
      </c>
      <c r="N3305" s="20">
        <f t="shared" ca="1" si="283"/>
        <v>3</v>
      </c>
      <c r="O3305" s="53">
        <f t="shared" ca="1" si="286"/>
        <v>37772574.242268696</v>
      </c>
      <c r="P3305" s="11">
        <f t="shared" ca="1" si="285"/>
        <v>1926401286.3557036</v>
      </c>
      <c r="Q3305" s="30">
        <f t="shared" ca="1" si="287"/>
        <v>0</v>
      </c>
    </row>
    <row r="3306" spans="12:17">
      <c r="L3306" s="10"/>
      <c r="M3306" s="30" t="str">
        <f t="shared" si="284"/>
        <v/>
      </c>
      <c r="N3306" s="20">
        <f t="shared" ref="N3306:N3369" ca="1" si="288">RANDBETWEEN(0,100)</f>
        <v>86</v>
      </c>
      <c r="O3306" s="53">
        <f t="shared" ca="1" si="286"/>
        <v>-38528025.727114074</v>
      </c>
      <c r="P3306" s="11">
        <f t="shared" ca="1" si="285"/>
        <v>1887873260.6285896</v>
      </c>
      <c r="Q3306" s="30">
        <f t="shared" ca="1" si="287"/>
        <v>1</v>
      </c>
    </row>
    <row r="3307" spans="12:17">
      <c r="L3307" s="10"/>
      <c r="M3307" s="30" t="str">
        <f t="shared" ref="M3307:M3370" si="289">IF(K3307="","",IF(K3307&gt;0,0,1+M3306))</f>
        <v/>
      </c>
      <c r="N3307" s="20">
        <f t="shared" ca="1" si="288"/>
        <v>70</v>
      </c>
      <c r="O3307" s="53">
        <f t="shared" ca="1" si="286"/>
        <v>-37757465.212571792</v>
      </c>
      <c r="P3307" s="11">
        <f t="shared" ref="P3307:P3370" ca="1" si="290">O3307+P3306</f>
        <v>1850115795.4160178</v>
      </c>
      <c r="Q3307" s="30">
        <f t="shared" ca="1" si="287"/>
        <v>2</v>
      </c>
    </row>
    <row r="3308" spans="12:17">
      <c r="L3308" s="10"/>
      <c r="M3308" s="30" t="str">
        <f t="shared" si="289"/>
        <v/>
      </c>
      <c r="N3308" s="20">
        <f t="shared" ca="1" si="288"/>
        <v>18</v>
      </c>
      <c r="O3308" s="53">
        <f t="shared" ref="O3308:O3371" ca="1" si="291">IF(N3308&gt;=$F$11*100,-(P3307*$F$9),(P3307*$F$9*$F$13))</f>
        <v>37002315.90832036</v>
      </c>
      <c r="P3308" s="11">
        <f t="shared" ca="1" si="290"/>
        <v>1887118111.3243382</v>
      </c>
      <c r="Q3308" s="30">
        <f t="shared" ca="1" si="287"/>
        <v>0</v>
      </c>
    </row>
    <row r="3309" spans="12:17">
      <c r="L3309" s="10"/>
      <c r="M3309" s="30" t="str">
        <f t="shared" si="289"/>
        <v/>
      </c>
      <c r="N3309" s="20">
        <f t="shared" ca="1" si="288"/>
        <v>4</v>
      </c>
      <c r="O3309" s="53">
        <f t="shared" ca="1" si="291"/>
        <v>37742362.226486765</v>
      </c>
      <c r="P3309" s="11">
        <f t="shared" ca="1" si="290"/>
        <v>1924860473.5508249</v>
      </c>
      <c r="Q3309" s="30">
        <f t="shared" ca="1" si="287"/>
        <v>0</v>
      </c>
    </row>
    <row r="3310" spans="12:17">
      <c r="L3310" s="10"/>
      <c r="M3310" s="30" t="str">
        <f t="shared" si="289"/>
        <v/>
      </c>
      <c r="N3310" s="20">
        <f t="shared" ca="1" si="288"/>
        <v>28</v>
      </c>
      <c r="O3310" s="53">
        <f t="shared" ca="1" si="291"/>
        <v>38497209.471016496</v>
      </c>
      <c r="P3310" s="11">
        <f t="shared" ca="1" si="290"/>
        <v>1963357683.0218413</v>
      </c>
      <c r="Q3310" s="30">
        <f t="shared" ca="1" si="287"/>
        <v>0</v>
      </c>
    </row>
    <row r="3311" spans="12:17">
      <c r="L3311" s="10"/>
      <c r="M3311" s="30" t="str">
        <f t="shared" si="289"/>
        <v/>
      </c>
      <c r="N3311" s="20">
        <f t="shared" ca="1" si="288"/>
        <v>83</v>
      </c>
      <c r="O3311" s="53">
        <f t="shared" ca="1" si="291"/>
        <v>-39267153.660436824</v>
      </c>
      <c r="P3311" s="11">
        <f t="shared" ca="1" si="290"/>
        <v>1924090529.3614044</v>
      </c>
      <c r="Q3311" s="30">
        <f t="shared" ca="1" si="287"/>
        <v>1</v>
      </c>
    </row>
    <row r="3312" spans="12:17">
      <c r="L3312" s="10"/>
      <c r="M3312" s="30" t="str">
        <f t="shared" si="289"/>
        <v/>
      </c>
      <c r="N3312" s="20">
        <f t="shared" ca="1" si="288"/>
        <v>4</v>
      </c>
      <c r="O3312" s="53">
        <f t="shared" ca="1" si="291"/>
        <v>38481810.58722809</v>
      </c>
      <c r="P3312" s="11">
        <f t="shared" ca="1" si="290"/>
        <v>1962572339.9486325</v>
      </c>
      <c r="Q3312" s="30">
        <f t="shared" ca="1" si="287"/>
        <v>0</v>
      </c>
    </row>
    <row r="3313" spans="12:17">
      <c r="L3313" s="10"/>
      <c r="M3313" s="30" t="str">
        <f t="shared" si="289"/>
        <v/>
      </c>
      <c r="N3313" s="20">
        <f t="shared" ca="1" si="288"/>
        <v>39</v>
      </c>
      <c r="O3313" s="53">
        <f t="shared" ca="1" si="291"/>
        <v>39251446.798972651</v>
      </c>
      <c r="P3313" s="11">
        <f t="shared" ca="1" si="290"/>
        <v>2001823786.7476051</v>
      </c>
      <c r="Q3313" s="30">
        <f t="shared" ca="1" si="287"/>
        <v>0</v>
      </c>
    </row>
    <row r="3314" spans="12:17">
      <c r="L3314" s="10"/>
      <c r="M3314" s="30" t="str">
        <f t="shared" si="289"/>
        <v/>
      </c>
      <c r="N3314" s="20">
        <f t="shared" ca="1" si="288"/>
        <v>48</v>
      </c>
      <c r="O3314" s="53">
        <f t="shared" ca="1" si="291"/>
        <v>40036475.7349521</v>
      </c>
      <c r="P3314" s="11">
        <f t="shared" ca="1" si="290"/>
        <v>2041860262.4825573</v>
      </c>
      <c r="Q3314" s="30">
        <f t="shared" ca="1" si="287"/>
        <v>0</v>
      </c>
    </row>
    <row r="3315" spans="12:17">
      <c r="L3315" s="10"/>
      <c r="M3315" s="30" t="str">
        <f t="shared" si="289"/>
        <v/>
      </c>
      <c r="N3315" s="20">
        <f t="shared" ca="1" si="288"/>
        <v>63</v>
      </c>
      <c r="O3315" s="53">
        <f t="shared" ca="1" si="291"/>
        <v>-40837205.249651149</v>
      </c>
      <c r="P3315" s="11">
        <f t="shared" ca="1" si="290"/>
        <v>2001023057.2329061</v>
      </c>
      <c r="Q3315" s="30">
        <f t="shared" ca="1" si="287"/>
        <v>1</v>
      </c>
    </row>
    <row r="3316" spans="12:17">
      <c r="L3316" s="10"/>
      <c r="M3316" s="30" t="str">
        <f t="shared" si="289"/>
        <v/>
      </c>
      <c r="N3316" s="20">
        <f t="shared" ca="1" si="288"/>
        <v>90</v>
      </c>
      <c r="O3316" s="53">
        <f t="shared" ca="1" si="291"/>
        <v>-40020461.144658126</v>
      </c>
      <c r="P3316" s="11">
        <f t="shared" ca="1" si="290"/>
        <v>1961002596.088248</v>
      </c>
      <c r="Q3316" s="30">
        <f t="shared" ca="1" si="287"/>
        <v>2</v>
      </c>
    </row>
    <row r="3317" spans="12:17">
      <c r="L3317" s="10"/>
      <c r="M3317" s="30" t="str">
        <f t="shared" si="289"/>
        <v/>
      </c>
      <c r="N3317" s="20">
        <f t="shared" ca="1" si="288"/>
        <v>62</v>
      </c>
      <c r="O3317" s="53">
        <f t="shared" ca="1" si="291"/>
        <v>-39220051.921764962</v>
      </c>
      <c r="P3317" s="11">
        <f t="shared" ca="1" si="290"/>
        <v>1921782544.1664832</v>
      </c>
      <c r="Q3317" s="30">
        <f t="shared" ca="1" si="287"/>
        <v>3</v>
      </c>
    </row>
    <row r="3318" spans="12:17">
      <c r="L3318" s="10"/>
      <c r="M3318" s="30" t="str">
        <f t="shared" si="289"/>
        <v/>
      </c>
      <c r="N3318" s="20">
        <f t="shared" ca="1" si="288"/>
        <v>16</v>
      </c>
      <c r="O3318" s="53">
        <f t="shared" ca="1" si="291"/>
        <v>38435650.883329667</v>
      </c>
      <c r="P3318" s="11">
        <f t="shared" ca="1" si="290"/>
        <v>1960218195.0498128</v>
      </c>
      <c r="Q3318" s="30">
        <f t="shared" ca="1" si="287"/>
        <v>0</v>
      </c>
    </row>
    <row r="3319" spans="12:17">
      <c r="L3319" s="10"/>
      <c r="M3319" s="30" t="str">
        <f t="shared" si="289"/>
        <v/>
      </c>
      <c r="N3319" s="20">
        <f t="shared" ca="1" si="288"/>
        <v>68</v>
      </c>
      <c r="O3319" s="53">
        <f t="shared" ca="1" si="291"/>
        <v>-39204363.90099626</v>
      </c>
      <c r="P3319" s="11">
        <f t="shared" ca="1" si="290"/>
        <v>1921013831.1488166</v>
      </c>
      <c r="Q3319" s="30">
        <f t="shared" ca="1" si="287"/>
        <v>1</v>
      </c>
    </row>
    <row r="3320" spans="12:17">
      <c r="L3320" s="10"/>
      <c r="M3320" s="30" t="str">
        <f t="shared" si="289"/>
        <v/>
      </c>
      <c r="N3320" s="20">
        <f t="shared" ca="1" si="288"/>
        <v>88</v>
      </c>
      <c r="O3320" s="53">
        <f t="shared" ca="1" si="291"/>
        <v>-38420276.622976333</v>
      </c>
      <c r="P3320" s="11">
        <f t="shared" ca="1" si="290"/>
        <v>1882593554.5258403</v>
      </c>
      <c r="Q3320" s="30">
        <f t="shared" ca="1" si="287"/>
        <v>2</v>
      </c>
    </row>
    <row r="3321" spans="12:17">
      <c r="L3321" s="10"/>
      <c r="M3321" s="30" t="str">
        <f t="shared" si="289"/>
        <v/>
      </c>
      <c r="N3321" s="20">
        <f t="shared" ca="1" si="288"/>
        <v>93</v>
      </c>
      <c r="O3321" s="53">
        <f t="shared" ca="1" si="291"/>
        <v>-37651871.090516806</v>
      </c>
      <c r="P3321" s="11">
        <f t="shared" ca="1" si="290"/>
        <v>1844941683.4353235</v>
      </c>
      <c r="Q3321" s="30">
        <f t="shared" ca="1" si="287"/>
        <v>3</v>
      </c>
    </row>
    <row r="3322" spans="12:17">
      <c r="L3322" s="10"/>
      <c r="M3322" s="30" t="str">
        <f t="shared" si="289"/>
        <v/>
      </c>
      <c r="N3322" s="20">
        <f t="shared" ca="1" si="288"/>
        <v>71</v>
      </c>
      <c r="O3322" s="53">
        <f t="shared" ca="1" si="291"/>
        <v>-36898833.668706469</v>
      </c>
      <c r="P3322" s="11">
        <f t="shared" ca="1" si="290"/>
        <v>1808042849.7666171</v>
      </c>
      <c r="Q3322" s="30">
        <f t="shared" ca="1" si="287"/>
        <v>4</v>
      </c>
    </row>
    <row r="3323" spans="12:17">
      <c r="L3323" s="10"/>
      <c r="M3323" s="30" t="str">
        <f t="shared" si="289"/>
        <v/>
      </c>
      <c r="N3323" s="20">
        <f t="shared" ca="1" si="288"/>
        <v>59</v>
      </c>
      <c r="O3323" s="53">
        <f t="shared" ca="1" si="291"/>
        <v>36160856.995332345</v>
      </c>
      <c r="P3323" s="11">
        <f t="shared" ca="1" si="290"/>
        <v>1844203706.7619493</v>
      </c>
      <c r="Q3323" s="30">
        <f t="shared" ca="1" si="287"/>
        <v>0</v>
      </c>
    </row>
    <row r="3324" spans="12:17">
      <c r="L3324" s="10"/>
      <c r="M3324" s="30" t="str">
        <f t="shared" si="289"/>
        <v/>
      </c>
      <c r="N3324" s="20">
        <f t="shared" ca="1" si="288"/>
        <v>60</v>
      </c>
      <c r="O3324" s="53">
        <f t="shared" ca="1" si="291"/>
        <v>-36884074.13523899</v>
      </c>
      <c r="P3324" s="11">
        <f t="shared" ca="1" si="290"/>
        <v>1807319632.6267104</v>
      </c>
      <c r="Q3324" s="30">
        <f t="shared" ca="1" si="287"/>
        <v>1</v>
      </c>
    </row>
    <row r="3325" spans="12:17">
      <c r="L3325" s="10"/>
      <c r="M3325" s="30" t="str">
        <f t="shared" si="289"/>
        <v/>
      </c>
      <c r="N3325" s="20">
        <f t="shared" ca="1" si="288"/>
        <v>21</v>
      </c>
      <c r="O3325" s="53">
        <f t="shared" ca="1" si="291"/>
        <v>36146392.652534209</v>
      </c>
      <c r="P3325" s="11">
        <f t="shared" ca="1" si="290"/>
        <v>1843466025.2792447</v>
      </c>
      <c r="Q3325" s="30">
        <f t="shared" ca="1" si="287"/>
        <v>0</v>
      </c>
    </row>
    <row r="3326" spans="12:17">
      <c r="L3326" s="10"/>
      <c r="M3326" s="30" t="str">
        <f t="shared" si="289"/>
        <v/>
      </c>
      <c r="N3326" s="20">
        <f t="shared" ca="1" si="288"/>
        <v>69</v>
      </c>
      <c r="O3326" s="53">
        <f t="shared" ca="1" si="291"/>
        <v>-36869320.505584896</v>
      </c>
      <c r="P3326" s="11">
        <f t="shared" ca="1" si="290"/>
        <v>1806596704.7736597</v>
      </c>
      <c r="Q3326" s="30">
        <f t="shared" ca="1" si="287"/>
        <v>1</v>
      </c>
    </row>
    <row r="3327" spans="12:17">
      <c r="L3327" s="10"/>
      <c r="M3327" s="30" t="str">
        <f t="shared" si="289"/>
        <v/>
      </c>
      <c r="N3327" s="20">
        <f t="shared" ca="1" si="288"/>
        <v>89</v>
      </c>
      <c r="O3327" s="53">
        <f t="shared" ca="1" si="291"/>
        <v>-36131934.095473193</v>
      </c>
      <c r="P3327" s="11">
        <f t="shared" ca="1" si="290"/>
        <v>1770464770.6781864</v>
      </c>
      <c r="Q3327" s="30">
        <f t="shared" ca="1" si="287"/>
        <v>2</v>
      </c>
    </row>
    <row r="3328" spans="12:17">
      <c r="L3328" s="10"/>
      <c r="M3328" s="30" t="str">
        <f t="shared" si="289"/>
        <v/>
      </c>
      <c r="N3328" s="20">
        <f t="shared" ca="1" si="288"/>
        <v>91</v>
      </c>
      <c r="O3328" s="53">
        <f t="shared" ca="1" si="291"/>
        <v>-35409295.413563728</v>
      </c>
      <c r="P3328" s="11">
        <f t="shared" ca="1" si="290"/>
        <v>1735055475.2646227</v>
      </c>
      <c r="Q3328" s="30">
        <f t="shared" ca="1" si="287"/>
        <v>3</v>
      </c>
    </row>
    <row r="3329" spans="12:17">
      <c r="L3329" s="10"/>
      <c r="M3329" s="30" t="str">
        <f t="shared" si="289"/>
        <v/>
      </c>
      <c r="N3329" s="20">
        <f t="shared" ca="1" si="288"/>
        <v>35</v>
      </c>
      <c r="O3329" s="53">
        <f t="shared" ca="1" si="291"/>
        <v>34701109.505292453</v>
      </c>
      <c r="P3329" s="11">
        <f t="shared" ca="1" si="290"/>
        <v>1769756584.7699151</v>
      </c>
      <c r="Q3329" s="30">
        <f t="shared" ca="1" si="287"/>
        <v>0</v>
      </c>
    </row>
    <row r="3330" spans="12:17">
      <c r="L3330" s="10"/>
      <c r="M3330" s="30" t="str">
        <f t="shared" si="289"/>
        <v/>
      </c>
      <c r="N3330" s="20">
        <f t="shared" ca="1" si="288"/>
        <v>42</v>
      </c>
      <c r="O3330" s="53">
        <f t="shared" ca="1" si="291"/>
        <v>35395131.695398301</v>
      </c>
      <c r="P3330" s="11">
        <f t="shared" ca="1" si="290"/>
        <v>1805151716.4653134</v>
      </c>
      <c r="Q3330" s="30">
        <f t="shared" ca="1" si="287"/>
        <v>0</v>
      </c>
    </row>
    <row r="3331" spans="12:17">
      <c r="L3331" s="10"/>
      <c r="M3331" s="30" t="str">
        <f t="shared" si="289"/>
        <v/>
      </c>
      <c r="N3331" s="20">
        <f t="shared" ca="1" si="288"/>
        <v>68</v>
      </c>
      <c r="O3331" s="53">
        <f t="shared" ca="1" si="291"/>
        <v>-36103034.329306267</v>
      </c>
      <c r="P3331" s="11">
        <f t="shared" ca="1" si="290"/>
        <v>1769048682.1360071</v>
      </c>
      <c r="Q3331" s="30">
        <f t="shared" ca="1" si="287"/>
        <v>1</v>
      </c>
    </row>
    <row r="3332" spans="12:17">
      <c r="L3332" s="10"/>
      <c r="M3332" s="30" t="str">
        <f t="shared" si="289"/>
        <v/>
      </c>
      <c r="N3332" s="20">
        <f t="shared" ca="1" si="288"/>
        <v>2</v>
      </c>
      <c r="O3332" s="53">
        <f t="shared" ca="1" si="291"/>
        <v>35380973.642720141</v>
      </c>
      <c r="P3332" s="11">
        <f t="shared" ca="1" si="290"/>
        <v>1804429655.7787273</v>
      </c>
      <c r="Q3332" s="30">
        <f t="shared" ca="1" si="287"/>
        <v>0</v>
      </c>
    </row>
    <row r="3333" spans="12:17">
      <c r="L3333" s="10"/>
      <c r="M3333" s="30" t="str">
        <f t="shared" si="289"/>
        <v/>
      </c>
      <c r="N3333" s="20">
        <f t="shared" ca="1" si="288"/>
        <v>97</v>
      </c>
      <c r="O3333" s="53">
        <f t="shared" ca="1" si="291"/>
        <v>-36088593.115574546</v>
      </c>
      <c r="P3333" s="11">
        <f t="shared" ca="1" si="290"/>
        <v>1768341062.6631527</v>
      </c>
      <c r="Q3333" s="30">
        <f t="shared" ca="1" si="287"/>
        <v>1</v>
      </c>
    </row>
    <row r="3334" spans="12:17">
      <c r="L3334" s="10"/>
      <c r="M3334" s="30" t="str">
        <f t="shared" si="289"/>
        <v/>
      </c>
      <c r="N3334" s="20">
        <f t="shared" ca="1" si="288"/>
        <v>73</v>
      </c>
      <c r="O3334" s="53">
        <f t="shared" ca="1" si="291"/>
        <v>-35366821.253263056</v>
      </c>
      <c r="P3334" s="11">
        <f t="shared" ca="1" si="290"/>
        <v>1732974241.4098897</v>
      </c>
      <c r="Q3334" s="30">
        <f t="shared" ca="1" si="287"/>
        <v>2</v>
      </c>
    </row>
    <row r="3335" spans="12:17">
      <c r="L3335" s="10"/>
      <c r="M3335" s="30" t="str">
        <f t="shared" si="289"/>
        <v/>
      </c>
      <c r="N3335" s="20">
        <f t="shared" ca="1" si="288"/>
        <v>93</v>
      </c>
      <c r="O3335" s="53">
        <f t="shared" ca="1" si="291"/>
        <v>-34659484.828197792</v>
      </c>
      <c r="P3335" s="11">
        <f t="shared" ca="1" si="290"/>
        <v>1698314756.581692</v>
      </c>
      <c r="Q3335" s="30">
        <f t="shared" ca="1" si="287"/>
        <v>3</v>
      </c>
    </row>
    <row r="3336" spans="12:17">
      <c r="L3336" s="10"/>
      <c r="M3336" s="30" t="str">
        <f t="shared" si="289"/>
        <v/>
      </c>
      <c r="N3336" s="20">
        <f t="shared" ca="1" si="288"/>
        <v>8</v>
      </c>
      <c r="O3336" s="53">
        <f t="shared" ca="1" si="291"/>
        <v>33966295.131633841</v>
      </c>
      <c r="P3336" s="11">
        <f t="shared" ca="1" si="290"/>
        <v>1732281051.7133257</v>
      </c>
      <c r="Q3336" s="30">
        <f t="shared" ca="1" si="287"/>
        <v>0</v>
      </c>
    </row>
    <row r="3337" spans="12:17">
      <c r="L3337" s="10"/>
      <c r="M3337" s="30" t="str">
        <f t="shared" si="289"/>
        <v/>
      </c>
      <c r="N3337" s="20">
        <f t="shared" ca="1" si="288"/>
        <v>82</v>
      </c>
      <c r="O3337" s="53">
        <f t="shared" ca="1" si="291"/>
        <v>-34645621.034266517</v>
      </c>
      <c r="P3337" s="11">
        <f t="shared" ca="1" si="290"/>
        <v>1697635430.6790593</v>
      </c>
      <c r="Q3337" s="30">
        <f t="shared" ca="1" si="287"/>
        <v>1</v>
      </c>
    </row>
    <row r="3338" spans="12:17">
      <c r="L3338" s="10"/>
      <c r="M3338" s="30" t="str">
        <f t="shared" si="289"/>
        <v/>
      </c>
      <c r="N3338" s="20">
        <f t="shared" ca="1" si="288"/>
        <v>35</v>
      </c>
      <c r="O3338" s="53">
        <f t="shared" ca="1" si="291"/>
        <v>33952708.613581188</v>
      </c>
      <c r="P3338" s="11">
        <f t="shared" ca="1" si="290"/>
        <v>1731588139.2926404</v>
      </c>
      <c r="Q3338" s="30">
        <f t="shared" ca="1" si="287"/>
        <v>0</v>
      </c>
    </row>
    <row r="3339" spans="12:17">
      <c r="L3339" s="10"/>
      <c r="M3339" s="30" t="str">
        <f t="shared" si="289"/>
        <v/>
      </c>
      <c r="N3339" s="20">
        <f t="shared" ca="1" si="288"/>
        <v>93</v>
      </c>
      <c r="O3339" s="53">
        <f t="shared" ca="1" si="291"/>
        <v>-34631762.785852812</v>
      </c>
      <c r="P3339" s="11">
        <f t="shared" ca="1" si="290"/>
        <v>1696956376.5067875</v>
      </c>
      <c r="Q3339" s="30">
        <f t="shared" ca="1" si="287"/>
        <v>1</v>
      </c>
    </row>
    <row r="3340" spans="12:17">
      <c r="L3340" s="10"/>
      <c r="M3340" s="30" t="str">
        <f t="shared" si="289"/>
        <v/>
      </c>
      <c r="N3340" s="20">
        <f t="shared" ca="1" si="288"/>
        <v>89</v>
      </c>
      <c r="O3340" s="53">
        <f t="shared" ca="1" si="291"/>
        <v>-33939127.530135751</v>
      </c>
      <c r="P3340" s="11">
        <f t="shared" ca="1" si="290"/>
        <v>1663017248.9766517</v>
      </c>
      <c r="Q3340" s="30">
        <f t="shared" ca="1" si="287"/>
        <v>2</v>
      </c>
    </row>
    <row r="3341" spans="12:17">
      <c r="L3341" s="10"/>
      <c r="M3341" s="30" t="str">
        <f t="shared" si="289"/>
        <v/>
      </c>
      <c r="N3341" s="20">
        <f t="shared" ca="1" si="288"/>
        <v>93</v>
      </c>
      <c r="O3341" s="53">
        <f t="shared" ca="1" si="291"/>
        <v>-33260344.979533035</v>
      </c>
      <c r="P3341" s="11">
        <f t="shared" ca="1" si="290"/>
        <v>1629756903.9971187</v>
      </c>
      <c r="Q3341" s="30">
        <f t="shared" ca="1" si="287"/>
        <v>3</v>
      </c>
    </row>
    <row r="3342" spans="12:17">
      <c r="L3342" s="10"/>
      <c r="M3342" s="30" t="str">
        <f t="shared" si="289"/>
        <v/>
      </c>
      <c r="N3342" s="20">
        <f t="shared" ca="1" si="288"/>
        <v>65</v>
      </c>
      <c r="O3342" s="53">
        <f t="shared" ca="1" si="291"/>
        <v>-32595138.079942375</v>
      </c>
      <c r="P3342" s="11">
        <f t="shared" ca="1" si="290"/>
        <v>1597161765.9171762</v>
      </c>
      <c r="Q3342" s="30">
        <f t="shared" ca="1" si="287"/>
        <v>4</v>
      </c>
    </row>
    <row r="3343" spans="12:17">
      <c r="L3343" s="10"/>
      <c r="M3343" s="30" t="str">
        <f t="shared" si="289"/>
        <v/>
      </c>
      <c r="N3343" s="20">
        <f t="shared" ca="1" si="288"/>
        <v>24</v>
      </c>
      <c r="O3343" s="53">
        <f t="shared" ca="1" si="291"/>
        <v>31943235.318343524</v>
      </c>
      <c r="P3343" s="11">
        <f t="shared" ca="1" si="290"/>
        <v>1629105001.2355199</v>
      </c>
      <c r="Q3343" s="30">
        <f t="shared" ca="1" si="287"/>
        <v>0</v>
      </c>
    </row>
    <row r="3344" spans="12:17">
      <c r="L3344" s="10"/>
      <c r="M3344" s="30" t="str">
        <f t="shared" si="289"/>
        <v/>
      </c>
      <c r="N3344" s="20">
        <f t="shared" ca="1" si="288"/>
        <v>95</v>
      </c>
      <c r="O3344" s="53">
        <f t="shared" ca="1" si="291"/>
        <v>-32582100.024710398</v>
      </c>
      <c r="P3344" s="11">
        <f t="shared" ca="1" si="290"/>
        <v>1596522901.2108095</v>
      </c>
      <c r="Q3344" s="30">
        <f t="shared" ca="1" si="287"/>
        <v>1</v>
      </c>
    </row>
    <row r="3345" spans="12:17">
      <c r="L3345" s="10"/>
      <c r="M3345" s="30" t="str">
        <f t="shared" si="289"/>
        <v/>
      </c>
      <c r="N3345" s="20">
        <f t="shared" ca="1" si="288"/>
        <v>100</v>
      </c>
      <c r="O3345" s="53">
        <f t="shared" ca="1" si="291"/>
        <v>-31930458.02421619</v>
      </c>
      <c r="P3345" s="11">
        <f t="shared" ca="1" si="290"/>
        <v>1564592443.1865933</v>
      </c>
      <c r="Q3345" s="30">
        <f t="shared" ca="1" si="287"/>
        <v>2</v>
      </c>
    </row>
    <row r="3346" spans="12:17">
      <c r="L3346" s="10"/>
      <c r="M3346" s="30" t="str">
        <f t="shared" si="289"/>
        <v/>
      </c>
      <c r="N3346" s="20">
        <f t="shared" ca="1" si="288"/>
        <v>59</v>
      </c>
      <c r="O3346" s="53">
        <f t="shared" ca="1" si="291"/>
        <v>31291848.863731865</v>
      </c>
      <c r="P3346" s="11">
        <f t="shared" ca="1" si="290"/>
        <v>1595884292.0503252</v>
      </c>
      <c r="Q3346" s="30">
        <f t="shared" ca="1" si="287"/>
        <v>0</v>
      </c>
    </row>
    <row r="3347" spans="12:17">
      <c r="L3347" s="10"/>
      <c r="M3347" s="30" t="str">
        <f t="shared" si="289"/>
        <v/>
      </c>
      <c r="N3347" s="20">
        <f t="shared" ca="1" si="288"/>
        <v>1</v>
      </c>
      <c r="O3347" s="53">
        <f t="shared" ca="1" si="291"/>
        <v>31917685.841006503</v>
      </c>
      <c r="P3347" s="11">
        <f t="shared" ca="1" si="290"/>
        <v>1627801977.8913317</v>
      </c>
      <c r="Q3347" s="30">
        <f t="shared" ca="1" si="287"/>
        <v>0</v>
      </c>
    </row>
    <row r="3348" spans="12:17">
      <c r="L3348" s="10"/>
      <c r="M3348" s="30" t="str">
        <f t="shared" si="289"/>
        <v/>
      </c>
      <c r="N3348" s="20">
        <f t="shared" ca="1" si="288"/>
        <v>86</v>
      </c>
      <c r="O3348" s="53">
        <f t="shared" ca="1" si="291"/>
        <v>-32556039.557826634</v>
      </c>
      <c r="P3348" s="11">
        <f t="shared" ca="1" si="290"/>
        <v>1595245938.3335052</v>
      </c>
      <c r="Q3348" s="30">
        <f t="shared" ca="1" si="287"/>
        <v>1</v>
      </c>
    </row>
    <row r="3349" spans="12:17">
      <c r="L3349" s="10"/>
      <c r="M3349" s="30" t="str">
        <f t="shared" si="289"/>
        <v/>
      </c>
      <c r="N3349" s="20">
        <f t="shared" ca="1" si="288"/>
        <v>86</v>
      </c>
      <c r="O3349" s="53">
        <f t="shared" ca="1" si="291"/>
        <v>-31904918.766670104</v>
      </c>
      <c r="P3349" s="11">
        <f t="shared" ca="1" si="290"/>
        <v>1563341019.5668352</v>
      </c>
      <c r="Q3349" s="30">
        <f t="shared" ca="1" si="287"/>
        <v>2</v>
      </c>
    </row>
    <row r="3350" spans="12:17">
      <c r="L3350" s="10"/>
      <c r="M3350" s="30" t="str">
        <f t="shared" si="289"/>
        <v/>
      </c>
      <c r="N3350" s="20">
        <f t="shared" ca="1" si="288"/>
        <v>36</v>
      </c>
      <c r="O3350" s="53">
        <f t="shared" ca="1" si="291"/>
        <v>31266820.391336706</v>
      </c>
      <c r="P3350" s="11">
        <f t="shared" ca="1" si="290"/>
        <v>1594607839.9581718</v>
      </c>
      <c r="Q3350" s="30">
        <f t="shared" ca="1" si="287"/>
        <v>0</v>
      </c>
    </row>
    <row r="3351" spans="12:17">
      <c r="L3351" s="10"/>
      <c r="M3351" s="30" t="str">
        <f t="shared" si="289"/>
        <v/>
      </c>
      <c r="N3351" s="20">
        <f t="shared" ca="1" si="288"/>
        <v>97</v>
      </c>
      <c r="O3351" s="53">
        <f t="shared" ca="1" si="291"/>
        <v>-31892156.799163438</v>
      </c>
      <c r="P3351" s="11">
        <f t="shared" ca="1" si="290"/>
        <v>1562715683.1590085</v>
      </c>
      <c r="Q3351" s="30">
        <f t="shared" ca="1" si="287"/>
        <v>1</v>
      </c>
    </row>
    <row r="3352" spans="12:17">
      <c r="L3352" s="10"/>
      <c r="M3352" s="30" t="str">
        <f t="shared" si="289"/>
        <v/>
      </c>
      <c r="N3352" s="20">
        <f t="shared" ca="1" si="288"/>
        <v>84</v>
      </c>
      <c r="O3352" s="53">
        <f t="shared" ca="1" si="291"/>
        <v>-31254313.663180172</v>
      </c>
      <c r="P3352" s="11">
        <f t="shared" ca="1" si="290"/>
        <v>1531461369.4958284</v>
      </c>
      <c r="Q3352" s="30">
        <f t="shared" ca="1" si="287"/>
        <v>2</v>
      </c>
    </row>
    <row r="3353" spans="12:17">
      <c r="L3353" s="10"/>
      <c r="M3353" s="30" t="str">
        <f t="shared" si="289"/>
        <v/>
      </c>
      <c r="N3353" s="20">
        <f t="shared" ca="1" si="288"/>
        <v>98</v>
      </c>
      <c r="O3353" s="53">
        <f t="shared" ca="1" si="291"/>
        <v>-30629227.389916569</v>
      </c>
      <c r="P3353" s="11">
        <f t="shared" ca="1" si="290"/>
        <v>1500832142.1059117</v>
      </c>
      <c r="Q3353" s="30">
        <f t="shared" ca="1" si="287"/>
        <v>3</v>
      </c>
    </row>
    <row r="3354" spans="12:17">
      <c r="L3354" s="10"/>
      <c r="M3354" s="30" t="str">
        <f t="shared" si="289"/>
        <v/>
      </c>
      <c r="N3354" s="20">
        <f t="shared" ca="1" si="288"/>
        <v>30</v>
      </c>
      <c r="O3354" s="53">
        <f t="shared" ca="1" si="291"/>
        <v>30016642.842118233</v>
      </c>
      <c r="P3354" s="11">
        <f t="shared" ca="1" si="290"/>
        <v>1530848784.94803</v>
      </c>
      <c r="Q3354" s="30">
        <f t="shared" ca="1" si="287"/>
        <v>0</v>
      </c>
    </row>
    <row r="3355" spans="12:17">
      <c r="L3355" s="10"/>
      <c r="M3355" s="30" t="str">
        <f t="shared" si="289"/>
        <v/>
      </c>
      <c r="N3355" s="20">
        <f t="shared" ca="1" si="288"/>
        <v>91</v>
      </c>
      <c r="O3355" s="53">
        <f t="shared" ca="1" si="291"/>
        <v>-30616975.698960602</v>
      </c>
      <c r="P3355" s="11">
        <f t="shared" ca="1" si="290"/>
        <v>1500231809.2490695</v>
      </c>
      <c r="Q3355" s="30">
        <f t="shared" ca="1" si="287"/>
        <v>1</v>
      </c>
    </row>
    <row r="3356" spans="12:17">
      <c r="L3356" s="10"/>
      <c r="M3356" s="30" t="str">
        <f t="shared" si="289"/>
        <v/>
      </c>
      <c r="N3356" s="20">
        <f t="shared" ca="1" si="288"/>
        <v>8</v>
      </c>
      <c r="O3356" s="53">
        <f t="shared" ca="1" si="291"/>
        <v>30004636.184981391</v>
      </c>
      <c r="P3356" s="11">
        <f t="shared" ca="1" si="290"/>
        <v>1530236445.4340508</v>
      </c>
      <c r="Q3356" s="30">
        <f t="shared" ca="1" si="287"/>
        <v>0</v>
      </c>
    </row>
    <row r="3357" spans="12:17">
      <c r="L3357" s="10"/>
      <c r="M3357" s="30" t="str">
        <f t="shared" si="289"/>
        <v/>
      </c>
      <c r="N3357" s="20">
        <f t="shared" ca="1" si="288"/>
        <v>19</v>
      </c>
      <c r="O3357" s="53">
        <f t="shared" ca="1" si="291"/>
        <v>30604728.908681016</v>
      </c>
      <c r="P3357" s="11">
        <f t="shared" ca="1" si="290"/>
        <v>1560841174.3427317</v>
      </c>
      <c r="Q3357" s="30">
        <f t="shared" ref="Q3357:Q3420" ca="1" si="292">IF(O3357="","",IF(O3357&gt;0,0,1+Q3356))</f>
        <v>0</v>
      </c>
    </row>
    <row r="3358" spans="12:17">
      <c r="L3358" s="10"/>
      <c r="M3358" s="30" t="str">
        <f t="shared" si="289"/>
        <v/>
      </c>
      <c r="N3358" s="20">
        <f t="shared" ca="1" si="288"/>
        <v>1</v>
      </c>
      <c r="O3358" s="53">
        <f t="shared" ca="1" si="291"/>
        <v>31216823.486854635</v>
      </c>
      <c r="P3358" s="11">
        <f t="shared" ca="1" si="290"/>
        <v>1592057997.8295863</v>
      </c>
      <c r="Q3358" s="30">
        <f t="shared" ca="1" si="292"/>
        <v>0</v>
      </c>
    </row>
    <row r="3359" spans="12:17">
      <c r="L3359" s="10"/>
      <c r="M3359" s="30" t="str">
        <f t="shared" si="289"/>
        <v/>
      </c>
      <c r="N3359" s="20">
        <f t="shared" ca="1" si="288"/>
        <v>93</v>
      </c>
      <c r="O3359" s="53">
        <f t="shared" ca="1" si="291"/>
        <v>-31841159.956591725</v>
      </c>
      <c r="P3359" s="11">
        <f t="shared" ca="1" si="290"/>
        <v>1560216837.8729944</v>
      </c>
      <c r="Q3359" s="30">
        <f t="shared" ca="1" si="292"/>
        <v>1</v>
      </c>
    </row>
    <row r="3360" spans="12:17">
      <c r="L3360" s="10"/>
      <c r="M3360" s="30" t="str">
        <f t="shared" si="289"/>
        <v/>
      </c>
      <c r="N3360" s="20">
        <f t="shared" ca="1" si="288"/>
        <v>16</v>
      </c>
      <c r="O3360" s="53">
        <f t="shared" ca="1" si="291"/>
        <v>31204336.75745989</v>
      </c>
      <c r="P3360" s="11">
        <f t="shared" ca="1" si="290"/>
        <v>1591421174.6304543</v>
      </c>
      <c r="Q3360" s="30">
        <f t="shared" ca="1" si="292"/>
        <v>0</v>
      </c>
    </row>
    <row r="3361" spans="12:17">
      <c r="L3361" s="10"/>
      <c r="M3361" s="30" t="str">
        <f t="shared" si="289"/>
        <v/>
      </c>
      <c r="N3361" s="20">
        <f t="shared" ca="1" si="288"/>
        <v>45</v>
      </c>
      <c r="O3361" s="53">
        <f t="shared" ca="1" si="291"/>
        <v>31828423.492609087</v>
      </c>
      <c r="P3361" s="11">
        <f t="shared" ca="1" si="290"/>
        <v>1623249598.1230633</v>
      </c>
      <c r="Q3361" s="30">
        <f t="shared" ca="1" si="292"/>
        <v>0</v>
      </c>
    </row>
    <row r="3362" spans="12:17">
      <c r="L3362" s="10"/>
      <c r="M3362" s="30" t="str">
        <f t="shared" si="289"/>
        <v/>
      </c>
      <c r="N3362" s="20">
        <f t="shared" ca="1" si="288"/>
        <v>85</v>
      </c>
      <c r="O3362" s="53">
        <f t="shared" ca="1" si="291"/>
        <v>-32464991.962461267</v>
      </c>
      <c r="P3362" s="11">
        <f t="shared" ca="1" si="290"/>
        <v>1590784606.1606021</v>
      </c>
      <c r="Q3362" s="30">
        <f t="shared" ca="1" si="292"/>
        <v>1</v>
      </c>
    </row>
    <row r="3363" spans="12:17">
      <c r="L3363" s="10"/>
      <c r="M3363" s="30" t="str">
        <f t="shared" si="289"/>
        <v/>
      </c>
      <c r="N3363" s="20">
        <f t="shared" ca="1" si="288"/>
        <v>97</v>
      </c>
      <c r="O3363" s="53">
        <f t="shared" ca="1" si="291"/>
        <v>-31815692.123212043</v>
      </c>
      <c r="P3363" s="11">
        <f t="shared" ca="1" si="290"/>
        <v>1558968914.03739</v>
      </c>
      <c r="Q3363" s="30">
        <f t="shared" ca="1" si="292"/>
        <v>2</v>
      </c>
    </row>
    <row r="3364" spans="12:17">
      <c r="L3364" s="10"/>
      <c r="M3364" s="30" t="str">
        <f t="shared" si="289"/>
        <v/>
      </c>
      <c r="N3364" s="20">
        <f t="shared" ca="1" si="288"/>
        <v>65</v>
      </c>
      <c r="O3364" s="53">
        <f t="shared" ca="1" si="291"/>
        <v>-31179378.280747801</v>
      </c>
      <c r="P3364" s="11">
        <f t="shared" ca="1" si="290"/>
        <v>1527789535.7566421</v>
      </c>
      <c r="Q3364" s="30">
        <f t="shared" ca="1" si="292"/>
        <v>3</v>
      </c>
    </row>
    <row r="3365" spans="12:17">
      <c r="L3365" s="10"/>
      <c r="M3365" s="30" t="str">
        <f t="shared" si="289"/>
        <v/>
      </c>
      <c r="N3365" s="20">
        <f t="shared" ca="1" si="288"/>
        <v>78</v>
      </c>
      <c r="O3365" s="53">
        <f t="shared" ca="1" si="291"/>
        <v>-30555790.715132844</v>
      </c>
      <c r="P3365" s="11">
        <f t="shared" ca="1" si="290"/>
        <v>1497233745.0415092</v>
      </c>
      <c r="Q3365" s="30">
        <f t="shared" ca="1" si="292"/>
        <v>4</v>
      </c>
    </row>
    <row r="3366" spans="12:17">
      <c r="L3366" s="10"/>
      <c r="M3366" s="30" t="str">
        <f t="shared" si="289"/>
        <v/>
      </c>
      <c r="N3366" s="20">
        <f t="shared" ca="1" si="288"/>
        <v>55</v>
      </c>
      <c r="O3366" s="53">
        <f t="shared" ca="1" si="291"/>
        <v>29944674.900830183</v>
      </c>
      <c r="P3366" s="11">
        <f t="shared" ca="1" si="290"/>
        <v>1527178419.9423394</v>
      </c>
      <c r="Q3366" s="30">
        <f t="shared" ca="1" si="292"/>
        <v>0</v>
      </c>
    </row>
    <row r="3367" spans="12:17">
      <c r="L3367" s="10"/>
      <c r="M3367" s="30" t="str">
        <f t="shared" si="289"/>
        <v/>
      </c>
      <c r="N3367" s="20">
        <f t="shared" ca="1" si="288"/>
        <v>49</v>
      </c>
      <c r="O3367" s="53">
        <f t="shared" ca="1" si="291"/>
        <v>30543568.39884679</v>
      </c>
      <c r="P3367" s="11">
        <f t="shared" ca="1" si="290"/>
        <v>1557721988.3411863</v>
      </c>
      <c r="Q3367" s="30">
        <f t="shared" ca="1" si="292"/>
        <v>0</v>
      </c>
    </row>
    <row r="3368" spans="12:17">
      <c r="L3368" s="10"/>
      <c r="M3368" s="30" t="str">
        <f t="shared" si="289"/>
        <v/>
      </c>
      <c r="N3368" s="20">
        <f t="shared" ca="1" si="288"/>
        <v>95</v>
      </c>
      <c r="O3368" s="53">
        <f t="shared" ca="1" si="291"/>
        <v>-31154439.766823728</v>
      </c>
      <c r="P3368" s="11">
        <f t="shared" ca="1" si="290"/>
        <v>1526567548.5743625</v>
      </c>
      <c r="Q3368" s="30">
        <f t="shared" ca="1" si="292"/>
        <v>1</v>
      </c>
    </row>
    <row r="3369" spans="12:17">
      <c r="L3369" s="10"/>
      <c r="M3369" s="30" t="str">
        <f t="shared" si="289"/>
        <v/>
      </c>
      <c r="N3369" s="20">
        <f t="shared" ca="1" si="288"/>
        <v>41</v>
      </c>
      <c r="O3369" s="53">
        <f t="shared" ca="1" si="291"/>
        <v>30531350.97148725</v>
      </c>
      <c r="P3369" s="11">
        <f t="shared" ca="1" si="290"/>
        <v>1557098899.5458498</v>
      </c>
      <c r="Q3369" s="30">
        <f t="shared" ca="1" si="292"/>
        <v>0</v>
      </c>
    </row>
    <row r="3370" spans="12:17">
      <c r="L3370" s="10"/>
      <c r="M3370" s="30" t="str">
        <f t="shared" si="289"/>
        <v/>
      </c>
      <c r="N3370" s="20">
        <f t="shared" ref="N3370:N3433" ca="1" si="293">RANDBETWEEN(0,100)</f>
        <v>21</v>
      </c>
      <c r="O3370" s="53">
        <f t="shared" ca="1" si="291"/>
        <v>31141977.990916997</v>
      </c>
      <c r="P3370" s="11">
        <f t="shared" ca="1" si="290"/>
        <v>1588240877.5367668</v>
      </c>
      <c r="Q3370" s="30">
        <f t="shared" ca="1" si="292"/>
        <v>0</v>
      </c>
    </row>
    <row r="3371" spans="12:17">
      <c r="L3371" s="10"/>
      <c r="M3371" s="30" t="str">
        <f t="shared" ref="M3371:M3434" si="294">IF(K3371="","",IF(K3371&gt;0,0,1+M3370))</f>
        <v/>
      </c>
      <c r="N3371" s="20">
        <f t="shared" ca="1" si="293"/>
        <v>85</v>
      </c>
      <c r="O3371" s="53">
        <f t="shared" ca="1" si="291"/>
        <v>-31764817.550735336</v>
      </c>
      <c r="P3371" s="11">
        <f t="shared" ref="P3371:P3434" ca="1" si="295">O3371+P3370</f>
        <v>1556476059.9860315</v>
      </c>
      <c r="Q3371" s="30">
        <f t="shared" ca="1" si="292"/>
        <v>1</v>
      </c>
    </row>
    <row r="3372" spans="12:17">
      <c r="L3372" s="10"/>
      <c r="M3372" s="30" t="str">
        <f t="shared" si="294"/>
        <v/>
      </c>
      <c r="N3372" s="20">
        <f t="shared" ca="1" si="293"/>
        <v>39</v>
      </c>
      <c r="O3372" s="53">
        <f t="shared" ref="O3372:O3435" ca="1" si="296">IF(N3372&gt;=$F$11*100,-(P3371*$F$9),(P3371*$F$9*$F$13))</f>
        <v>31129521.199720632</v>
      </c>
      <c r="P3372" s="11">
        <f t="shared" ca="1" si="295"/>
        <v>1587605581.1857522</v>
      </c>
      <c r="Q3372" s="30">
        <f t="shared" ca="1" si="292"/>
        <v>0</v>
      </c>
    </row>
    <row r="3373" spans="12:17">
      <c r="L3373" s="10"/>
      <c r="M3373" s="30" t="str">
        <f t="shared" si="294"/>
        <v/>
      </c>
      <c r="N3373" s="20">
        <f t="shared" ca="1" si="293"/>
        <v>53</v>
      </c>
      <c r="O3373" s="53">
        <f t="shared" ca="1" si="296"/>
        <v>31752111.623715043</v>
      </c>
      <c r="P3373" s="11">
        <f t="shared" ca="1" si="295"/>
        <v>1619357692.8094673</v>
      </c>
      <c r="Q3373" s="30">
        <f t="shared" ca="1" si="292"/>
        <v>0</v>
      </c>
    </row>
    <row r="3374" spans="12:17">
      <c r="L3374" s="10"/>
      <c r="M3374" s="30" t="str">
        <f t="shared" si="294"/>
        <v/>
      </c>
      <c r="N3374" s="20">
        <f t="shared" ca="1" si="293"/>
        <v>65</v>
      </c>
      <c r="O3374" s="53">
        <f t="shared" ca="1" si="296"/>
        <v>-32387153.856189348</v>
      </c>
      <c r="P3374" s="11">
        <f t="shared" ca="1" si="295"/>
        <v>1586970538.9532781</v>
      </c>
      <c r="Q3374" s="30">
        <f t="shared" ca="1" si="292"/>
        <v>1</v>
      </c>
    </row>
    <row r="3375" spans="12:17">
      <c r="L3375" s="10"/>
      <c r="M3375" s="30" t="str">
        <f t="shared" si="294"/>
        <v/>
      </c>
      <c r="N3375" s="20">
        <f t="shared" ca="1" si="293"/>
        <v>85</v>
      </c>
      <c r="O3375" s="53">
        <f t="shared" ca="1" si="296"/>
        <v>-31739410.779065561</v>
      </c>
      <c r="P3375" s="11">
        <f t="shared" ca="1" si="295"/>
        <v>1555231128.1742125</v>
      </c>
      <c r="Q3375" s="30">
        <f t="shared" ca="1" si="292"/>
        <v>2</v>
      </c>
    </row>
    <row r="3376" spans="12:17">
      <c r="L3376" s="10"/>
      <c r="M3376" s="30" t="str">
        <f t="shared" si="294"/>
        <v/>
      </c>
      <c r="N3376" s="20">
        <f t="shared" ca="1" si="293"/>
        <v>24</v>
      </c>
      <c r="O3376" s="53">
        <f t="shared" ca="1" si="296"/>
        <v>31104622.563484251</v>
      </c>
      <c r="P3376" s="11">
        <f t="shared" ca="1" si="295"/>
        <v>1586335750.7376966</v>
      </c>
      <c r="Q3376" s="30">
        <f t="shared" ca="1" si="292"/>
        <v>0</v>
      </c>
    </row>
    <row r="3377" spans="12:17">
      <c r="L3377" s="10"/>
      <c r="M3377" s="30" t="str">
        <f t="shared" si="294"/>
        <v/>
      </c>
      <c r="N3377" s="20">
        <f t="shared" ca="1" si="293"/>
        <v>4</v>
      </c>
      <c r="O3377" s="53">
        <f t="shared" ca="1" si="296"/>
        <v>31726715.014753934</v>
      </c>
      <c r="P3377" s="11">
        <f t="shared" ca="1" si="295"/>
        <v>1618062465.7524505</v>
      </c>
      <c r="Q3377" s="30">
        <f t="shared" ca="1" si="292"/>
        <v>0</v>
      </c>
    </row>
    <row r="3378" spans="12:17">
      <c r="L3378" s="10"/>
      <c r="M3378" s="30" t="str">
        <f t="shared" si="294"/>
        <v/>
      </c>
      <c r="N3378" s="20">
        <f t="shared" ca="1" si="293"/>
        <v>90</v>
      </c>
      <c r="O3378" s="53">
        <f t="shared" ca="1" si="296"/>
        <v>-32361249.315049011</v>
      </c>
      <c r="P3378" s="11">
        <f t="shared" ca="1" si="295"/>
        <v>1585701216.4374015</v>
      </c>
      <c r="Q3378" s="30">
        <f t="shared" ca="1" si="292"/>
        <v>1</v>
      </c>
    </row>
    <row r="3379" spans="12:17">
      <c r="L3379" s="10"/>
      <c r="M3379" s="30" t="str">
        <f t="shared" si="294"/>
        <v/>
      </c>
      <c r="N3379" s="20">
        <f t="shared" ca="1" si="293"/>
        <v>20</v>
      </c>
      <c r="O3379" s="53">
        <f t="shared" ca="1" si="296"/>
        <v>31714024.328748032</v>
      </c>
      <c r="P3379" s="11">
        <f t="shared" ca="1" si="295"/>
        <v>1617415240.7661495</v>
      </c>
      <c r="Q3379" s="30">
        <f t="shared" ca="1" si="292"/>
        <v>0</v>
      </c>
    </row>
    <row r="3380" spans="12:17">
      <c r="L3380" s="10"/>
      <c r="M3380" s="30" t="str">
        <f t="shared" si="294"/>
        <v/>
      </c>
      <c r="N3380" s="20">
        <f t="shared" ca="1" si="293"/>
        <v>75</v>
      </c>
      <c r="O3380" s="53">
        <f t="shared" ca="1" si="296"/>
        <v>-32348304.815322991</v>
      </c>
      <c r="P3380" s="11">
        <f t="shared" ca="1" si="295"/>
        <v>1585066935.9508266</v>
      </c>
      <c r="Q3380" s="30">
        <f t="shared" ca="1" si="292"/>
        <v>1</v>
      </c>
    </row>
    <row r="3381" spans="12:17">
      <c r="L3381" s="10"/>
      <c r="M3381" s="30" t="str">
        <f t="shared" si="294"/>
        <v/>
      </c>
      <c r="N3381" s="20">
        <f t="shared" ca="1" si="293"/>
        <v>40</v>
      </c>
      <c r="O3381" s="53">
        <f t="shared" ca="1" si="296"/>
        <v>31701338.719016533</v>
      </c>
      <c r="P3381" s="11">
        <f t="shared" ca="1" si="295"/>
        <v>1616768274.6698432</v>
      </c>
      <c r="Q3381" s="30">
        <f t="shared" ca="1" si="292"/>
        <v>0</v>
      </c>
    </row>
    <row r="3382" spans="12:17">
      <c r="L3382" s="10"/>
      <c r="M3382" s="30" t="str">
        <f t="shared" si="294"/>
        <v/>
      </c>
      <c r="N3382" s="20">
        <f t="shared" ca="1" si="293"/>
        <v>78</v>
      </c>
      <c r="O3382" s="53">
        <f t="shared" ca="1" si="296"/>
        <v>-32335365.493396863</v>
      </c>
      <c r="P3382" s="11">
        <f t="shared" ca="1" si="295"/>
        <v>1584432909.1764464</v>
      </c>
      <c r="Q3382" s="30">
        <f t="shared" ca="1" si="292"/>
        <v>1</v>
      </c>
    </row>
    <row r="3383" spans="12:17">
      <c r="L3383" s="10"/>
      <c r="M3383" s="30" t="str">
        <f t="shared" si="294"/>
        <v/>
      </c>
      <c r="N3383" s="20">
        <f t="shared" ca="1" si="293"/>
        <v>34</v>
      </c>
      <c r="O3383" s="53">
        <f t="shared" ca="1" si="296"/>
        <v>31688658.18352893</v>
      </c>
      <c r="P3383" s="11">
        <f t="shared" ca="1" si="295"/>
        <v>1616121567.3599753</v>
      </c>
      <c r="Q3383" s="30">
        <f t="shared" ca="1" si="292"/>
        <v>0</v>
      </c>
    </row>
    <row r="3384" spans="12:17">
      <c r="L3384" s="10"/>
      <c r="M3384" s="30" t="str">
        <f t="shared" si="294"/>
        <v/>
      </c>
      <c r="N3384" s="20">
        <f t="shared" ca="1" si="293"/>
        <v>4</v>
      </c>
      <c r="O3384" s="53">
        <f t="shared" ca="1" si="296"/>
        <v>32322431.347199507</v>
      </c>
      <c r="P3384" s="11">
        <f t="shared" ca="1" si="295"/>
        <v>1648443998.7071748</v>
      </c>
      <c r="Q3384" s="30">
        <f t="shared" ca="1" si="292"/>
        <v>0</v>
      </c>
    </row>
    <row r="3385" spans="12:17">
      <c r="L3385" s="10"/>
      <c r="M3385" s="30" t="str">
        <f t="shared" si="294"/>
        <v/>
      </c>
      <c r="N3385" s="20">
        <f t="shared" ca="1" si="293"/>
        <v>32</v>
      </c>
      <c r="O3385" s="53">
        <f t="shared" ca="1" si="296"/>
        <v>32968879.974143498</v>
      </c>
      <c r="P3385" s="11">
        <f t="shared" ca="1" si="295"/>
        <v>1681412878.6813183</v>
      </c>
      <c r="Q3385" s="30">
        <f t="shared" ca="1" si="292"/>
        <v>0</v>
      </c>
    </row>
    <row r="3386" spans="12:17">
      <c r="L3386" s="10"/>
      <c r="M3386" s="30" t="str">
        <f t="shared" si="294"/>
        <v/>
      </c>
      <c r="N3386" s="20">
        <f t="shared" ca="1" si="293"/>
        <v>80</v>
      </c>
      <c r="O3386" s="53">
        <f t="shared" ca="1" si="296"/>
        <v>-33628257.573626369</v>
      </c>
      <c r="P3386" s="11">
        <f t="shared" ca="1" si="295"/>
        <v>1647784621.107692</v>
      </c>
      <c r="Q3386" s="30">
        <f t="shared" ca="1" si="292"/>
        <v>1</v>
      </c>
    </row>
    <row r="3387" spans="12:17">
      <c r="L3387" s="10"/>
      <c r="M3387" s="30" t="str">
        <f t="shared" si="294"/>
        <v/>
      </c>
      <c r="N3387" s="20">
        <f t="shared" ca="1" si="293"/>
        <v>13</v>
      </c>
      <c r="O3387" s="53">
        <f t="shared" ca="1" si="296"/>
        <v>32955692.422153842</v>
      </c>
      <c r="P3387" s="11">
        <f t="shared" ca="1" si="295"/>
        <v>1680740313.529846</v>
      </c>
      <c r="Q3387" s="30">
        <f t="shared" ca="1" si="292"/>
        <v>0</v>
      </c>
    </row>
    <row r="3388" spans="12:17">
      <c r="L3388" s="10"/>
      <c r="M3388" s="30" t="str">
        <f t="shared" si="294"/>
        <v/>
      </c>
      <c r="N3388" s="20">
        <f t="shared" ca="1" si="293"/>
        <v>80</v>
      </c>
      <c r="O3388" s="53">
        <f t="shared" ca="1" si="296"/>
        <v>-33614806.270596921</v>
      </c>
      <c r="P3388" s="11">
        <f t="shared" ca="1" si="295"/>
        <v>1647125507.259249</v>
      </c>
      <c r="Q3388" s="30">
        <f t="shared" ca="1" si="292"/>
        <v>1</v>
      </c>
    </row>
    <row r="3389" spans="12:17">
      <c r="L3389" s="10"/>
      <c r="M3389" s="30" t="str">
        <f t="shared" si="294"/>
        <v/>
      </c>
      <c r="N3389" s="20">
        <f t="shared" ca="1" si="293"/>
        <v>90</v>
      </c>
      <c r="O3389" s="53">
        <f t="shared" ca="1" si="296"/>
        <v>-32942510.145184979</v>
      </c>
      <c r="P3389" s="11">
        <f t="shared" ca="1" si="295"/>
        <v>1614182997.114064</v>
      </c>
      <c r="Q3389" s="30">
        <f t="shared" ca="1" si="292"/>
        <v>2</v>
      </c>
    </row>
    <row r="3390" spans="12:17">
      <c r="L3390" s="10"/>
      <c r="M3390" s="30" t="str">
        <f t="shared" si="294"/>
        <v/>
      </c>
      <c r="N3390" s="20">
        <f t="shared" ca="1" si="293"/>
        <v>79</v>
      </c>
      <c r="O3390" s="53">
        <f t="shared" ca="1" si="296"/>
        <v>-32283659.94228128</v>
      </c>
      <c r="P3390" s="11">
        <f t="shared" ca="1" si="295"/>
        <v>1581899337.1717827</v>
      </c>
      <c r="Q3390" s="30">
        <f t="shared" ca="1" si="292"/>
        <v>3</v>
      </c>
    </row>
    <row r="3391" spans="12:17">
      <c r="L3391" s="10"/>
      <c r="M3391" s="30" t="str">
        <f t="shared" si="294"/>
        <v/>
      </c>
      <c r="N3391" s="20">
        <f t="shared" ca="1" si="293"/>
        <v>8</v>
      </c>
      <c r="O3391" s="53">
        <f t="shared" ca="1" si="296"/>
        <v>31637986.743435655</v>
      </c>
      <c r="P3391" s="11">
        <f t="shared" ca="1" si="295"/>
        <v>1613537323.9152184</v>
      </c>
      <c r="Q3391" s="30">
        <f t="shared" ca="1" si="292"/>
        <v>0</v>
      </c>
    </row>
    <row r="3392" spans="12:17">
      <c r="L3392" s="10"/>
      <c r="M3392" s="30" t="str">
        <f t="shared" si="294"/>
        <v/>
      </c>
      <c r="N3392" s="20">
        <f t="shared" ca="1" si="293"/>
        <v>37</v>
      </c>
      <c r="O3392" s="53">
        <f t="shared" ca="1" si="296"/>
        <v>32270746.478304368</v>
      </c>
      <c r="P3392" s="11">
        <f t="shared" ca="1" si="295"/>
        <v>1645808070.3935227</v>
      </c>
      <c r="Q3392" s="30">
        <f t="shared" ca="1" si="292"/>
        <v>0</v>
      </c>
    </row>
    <row r="3393" spans="12:17">
      <c r="L3393" s="10"/>
      <c r="M3393" s="30" t="str">
        <f t="shared" si="294"/>
        <v/>
      </c>
      <c r="N3393" s="20">
        <f t="shared" ca="1" si="293"/>
        <v>64</v>
      </c>
      <c r="O3393" s="53">
        <f t="shared" ca="1" si="296"/>
        <v>-32916161.407870457</v>
      </c>
      <c r="P3393" s="11">
        <f t="shared" ca="1" si="295"/>
        <v>1612891908.9856522</v>
      </c>
      <c r="Q3393" s="30">
        <f t="shared" ca="1" si="292"/>
        <v>1</v>
      </c>
    </row>
    <row r="3394" spans="12:17">
      <c r="L3394" s="10"/>
      <c r="M3394" s="30" t="str">
        <f t="shared" si="294"/>
        <v/>
      </c>
      <c r="N3394" s="20">
        <f t="shared" ca="1" si="293"/>
        <v>67</v>
      </c>
      <c r="O3394" s="53">
        <f t="shared" ca="1" si="296"/>
        <v>-32257838.179713044</v>
      </c>
      <c r="P3394" s="11">
        <f t="shared" ca="1" si="295"/>
        <v>1580634070.8059392</v>
      </c>
      <c r="Q3394" s="30">
        <f t="shared" ca="1" si="292"/>
        <v>2</v>
      </c>
    </row>
    <row r="3395" spans="12:17">
      <c r="L3395" s="10"/>
      <c r="M3395" s="30" t="str">
        <f t="shared" si="294"/>
        <v/>
      </c>
      <c r="N3395" s="20">
        <f t="shared" ca="1" si="293"/>
        <v>23</v>
      </c>
      <c r="O3395" s="53">
        <f t="shared" ca="1" si="296"/>
        <v>31612681.416118786</v>
      </c>
      <c r="P3395" s="11">
        <f t="shared" ca="1" si="295"/>
        <v>1612246752.2220581</v>
      </c>
      <c r="Q3395" s="30">
        <f t="shared" ca="1" si="292"/>
        <v>0</v>
      </c>
    </row>
    <row r="3396" spans="12:17">
      <c r="L3396" s="10"/>
      <c r="M3396" s="30" t="str">
        <f t="shared" si="294"/>
        <v/>
      </c>
      <c r="N3396" s="20">
        <f t="shared" ca="1" si="293"/>
        <v>21</v>
      </c>
      <c r="O3396" s="53">
        <f t="shared" ca="1" si="296"/>
        <v>32244935.044441164</v>
      </c>
      <c r="P3396" s="11">
        <f t="shared" ca="1" si="295"/>
        <v>1644491687.2664993</v>
      </c>
      <c r="Q3396" s="30">
        <f t="shared" ca="1" si="292"/>
        <v>0</v>
      </c>
    </row>
    <row r="3397" spans="12:17">
      <c r="L3397" s="10"/>
      <c r="M3397" s="30" t="str">
        <f t="shared" si="294"/>
        <v/>
      </c>
      <c r="N3397" s="20">
        <f t="shared" ca="1" si="293"/>
        <v>58</v>
      </c>
      <c r="O3397" s="53">
        <f t="shared" ca="1" si="296"/>
        <v>32889833.745329987</v>
      </c>
      <c r="P3397" s="11">
        <f t="shared" ca="1" si="295"/>
        <v>1677381521.0118294</v>
      </c>
      <c r="Q3397" s="30">
        <f t="shared" ca="1" si="292"/>
        <v>0</v>
      </c>
    </row>
    <row r="3398" spans="12:17">
      <c r="L3398" s="10"/>
      <c r="M3398" s="30" t="str">
        <f t="shared" si="294"/>
        <v/>
      </c>
      <c r="N3398" s="20">
        <f t="shared" ca="1" si="293"/>
        <v>3</v>
      </c>
      <c r="O3398" s="53">
        <f t="shared" ca="1" si="296"/>
        <v>33547630.420236588</v>
      </c>
      <c r="P3398" s="11">
        <f t="shared" ca="1" si="295"/>
        <v>1710929151.432066</v>
      </c>
      <c r="Q3398" s="30">
        <f t="shared" ca="1" si="292"/>
        <v>0</v>
      </c>
    </row>
    <row r="3399" spans="12:17">
      <c r="L3399" s="10"/>
      <c r="M3399" s="30" t="str">
        <f t="shared" si="294"/>
        <v/>
      </c>
      <c r="N3399" s="20">
        <f t="shared" ca="1" si="293"/>
        <v>79</v>
      </c>
      <c r="O3399" s="53">
        <f t="shared" ca="1" si="296"/>
        <v>-34218583.028641321</v>
      </c>
      <c r="P3399" s="11">
        <f t="shared" ca="1" si="295"/>
        <v>1676710568.4034247</v>
      </c>
      <c r="Q3399" s="30">
        <f t="shared" ca="1" si="292"/>
        <v>1</v>
      </c>
    </row>
    <row r="3400" spans="12:17">
      <c r="L3400" s="10"/>
      <c r="M3400" s="30" t="str">
        <f t="shared" si="294"/>
        <v/>
      </c>
      <c r="N3400" s="20">
        <f t="shared" ca="1" si="293"/>
        <v>22</v>
      </c>
      <c r="O3400" s="53">
        <f t="shared" ca="1" si="296"/>
        <v>33534211.368068494</v>
      </c>
      <c r="P3400" s="11">
        <f t="shared" ca="1" si="295"/>
        <v>1710244779.7714932</v>
      </c>
      <c r="Q3400" s="30">
        <f t="shared" ca="1" si="292"/>
        <v>0</v>
      </c>
    </row>
    <row r="3401" spans="12:17">
      <c r="L3401" s="10"/>
      <c r="M3401" s="30" t="str">
        <f t="shared" si="294"/>
        <v/>
      </c>
      <c r="N3401" s="20">
        <f t="shared" ca="1" si="293"/>
        <v>61</v>
      </c>
      <c r="O3401" s="53">
        <f t="shared" ca="1" si="296"/>
        <v>-34204895.595429868</v>
      </c>
      <c r="P3401" s="11">
        <f t="shared" ca="1" si="295"/>
        <v>1676039884.1760633</v>
      </c>
      <c r="Q3401" s="30">
        <f t="shared" ca="1" si="292"/>
        <v>1</v>
      </c>
    </row>
    <row r="3402" spans="12:17">
      <c r="L3402" s="10"/>
      <c r="M3402" s="30" t="str">
        <f t="shared" si="294"/>
        <v/>
      </c>
      <c r="N3402" s="20">
        <f t="shared" ca="1" si="293"/>
        <v>35</v>
      </c>
      <c r="O3402" s="53">
        <f t="shared" ca="1" si="296"/>
        <v>33520797.683521267</v>
      </c>
      <c r="P3402" s="11">
        <f t="shared" ca="1" si="295"/>
        <v>1709560681.8595846</v>
      </c>
      <c r="Q3402" s="30">
        <f t="shared" ca="1" si="292"/>
        <v>0</v>
      </c>
    </row>
    <row r="3403" spans="12:17">
      <c r="L3403" s="10"/>
      <c r="M3403" s="30" t="str">
        <f t="shared" si="294"/>
        <v/>
      </c>
      <c r="N3403" s="20">
        <f t="shared" ca="1" si="293"/>
        <v>7</v>
      </c>
      <c r="O3403" s="53">
        <f t="shared" ca="1" si="296"/>
        <v>34191213.637191691</v>
      </c>
      <c r="P3403" s="11">
        <f t="shared" ca="1" si="295"/>
        <v>1743751895.4967763</v>
      </c>
      <c r="Q3403" s="30">
        <f t="shared" ca="1" si="292"/>
        <v>0</v>
      </c>
    </row>
    <row r="3404" spans="12:17">
      <c r="L3404" s="10"/>
      <c r="M3404" s="30" t="str">
        <f t="shared" si="294"/>
        <v/>
      </c>
      <c r="N3404" s="20">
        <f t="shared" ca="1" si="293"/>
        <v>17</v>
      </c>
      <c r="O3404" s="53">
        <f t="shared" ca="1" si="296"/>
        <v>34875037.909935527</v>
      </c>
      <c r="P3404" s="11">
        <f t="shared" ca="1" si="295"/>
        <v>1778626933.4067118</v>
      </c>
      <c r="Q3404" s="30">
        <f t="shared" ca="1" si="292"/>
        <v>0</v>
      </c>
    </row>
    <row r="3405" spans="12:17">
      <c r="L3405" s="10"/>
      <c r="M3405" s="30" t="str">
        <f t="shared" si="294"/>
        <v/>
      </c>
      <c r="N3405" s="20">
        <f t="shared" ca="1" si="293"/>
        <v>26</v>
      </c>
      <c r="O3405" s="53">
        <f t="shared" ca="1" si="296"/>
        <v>35572538.668134235</v>
      </c>
      <c r="P3405" s="11">
        <f t="shared" ca="1" si="295"/>
        <v>1814199472.074846</v>
      </c>
      <c r="Q3405" s="30">
        <f t="shared" ca="1" si="292"/>
        <v>0</v>
      </c>
    </row>
    <row r="3406" spans="12:17">
      <c r="L3406" s="10"/>
      <c r="M3406" s="30" t="str">
        <f t="shared" si="294"/>
        <v/>
      </c>
      <c r="N3406" s="20">
        <f t="shared" ca="1" si="293"/>
        <v>61</v>
      </c>
      <c r="O3406" s="53">
        <f t="shared" ca="1" si="296"/>
        <v>-36283989.441496924</v>
      </c>
      <c r="P3406" s="11">
        <f t="shared" ca="1" si="295"/>
        <v>1777915482.6333492</v>
      </c>
      <c r="Q3406" s="30">
        <f t="shared" ca="1" si="292"/>
        <v>1</v>
      </c>
    </row>
    <row r="3407" spans="12:17">
      <c r="L3407" s="10"/>
      <c r="M3407" s="30" t="str">
        <f t="shared" si="294"/>
        <v/>
      </c>
      <c r="N3407" s="20">
        <f t="shared" ca="1" si="293"/>
        <v>52</v>
      </c>
      <c r="O3407" s="53">
        <f t="shared" ca="1" si="296"/>
        <v>35558309.652666986</v>
      </c>
      <c r="P3407" s="11">
        <f t="shared" ca="1" si="295"/>
        <v>1813473792.2860162</v>
      </c>
      <c r="Q3407" s="30">
        <f t="shared" ca="1" si="292"/>
        <v>0</v>
      </c>
    </row>
    <row r="3408" spans="12:17">
      <c r="L3408" s="10"/>
      <c r="M3408" s="30" t="str">
        <f t="shared" si="294"/>
        <v/>
      </c>
      <c r="N3408" s="20">
        <f t="shared" ca="1" si="293"/>
        <v>10</v>
      </c>
      <c r="O3408" s="53">
        <f t="shared" ca="1" si="296"/>
        <v>36269475.845720328</v>
      </c>
      <c r="P3408" s="11">
        <f t="shared" ca="1" si="295"/>
        <v>1849743268.1317365</v>
      </c>
      <c r="Q3408" s="30">
        <f t="shared" ca="1" si="292"/>
        <v>0</v>
      </c>
    </row>
    <row r="3409" spans="12:17">
      <c r="L3409" s="10"/>
      <c r="M3409" s="30" t="str">
        <f t="shared" si="294"/>
        <v/>
      </c>
      <c r="N3409" s="20">
        <f t="shared" ca="1" si="293"/>
        <v>16</v>
      </c>
      <c r="O3409" s="53">
        <f t="shared" ca="1" si="296"/>
        <v>36994865.362634733</v>
      </c>
      <c r="P3409" s="11">
        <f t="shared" ca="1" si="295"/>
        <v>1886738133.4943712</v>
      </c>
      <c r="Q3409" s="30">
        <f t="shared" ca="1" si="292"/>
        <v>0</v>
      </c>
    </row>
    <row r="3410" spans="12:17">
      <c r="L3410" s="10"/>
      <c r="M3410" s="30" t="str">
        <f t="shared" si="294"/>
        <v/>
      </c>
      <c r="N3410" s="20">
        <f t="shared" ca="1" si="293"/>
        <v>5</v>
      </c>
      <c r="O3410" s="53">
        <f t="shared" ca="1" si="296"/>
        <v>37734762.669887424</v>
      </c>
      <c r="P3410" s="11">
        <f t="shared" ca="1" si="295"/>
        <v>1924472896.1642585</v>
      </c>
      <c r="Q3410" s="30">
        <f t="shared" ca="1" si="292"/>
        <v>0</v>
      </c>
    </row>
    <row r="3411" spans="12:17">
      <c r="L3411" s="10"/>
      <c r="M3411" s="30" t="str">
        <f t="shared" si="294"/>
        <v/>
      </c>
      <c r="N3411" s="20">
        <f t="shared" ca="1" si="293"/>
        <v>91</v>
      </c>
      <c r="O3411" s="53">
        <f t="shared" ca="1" si="296"/>
        <v>-38489457.923285171</v>
      </c>
      <c r="P3411" s="11">
        <f t="shared" ca="1" si="295"/>
        <v>1885983438.2409732</v>
      </c>
      <c r="Q3411" s="30">
        <f t="shared" ca="1" si="292"/>
        <v>1</v>
      </c>
    </row>
    <row r="3412" spans="12:17">
      <c r="L3412" s="10"/>
      <c r="M3412" s="30" t="str">
        <f t="shared" si="294"/>
        <v/>
      </c>
      <c r="N3412" s="20">
        <f t="shared" ca="1" si="293"/>
        <v>48</v>
      </c>
      <c r="O3412" s="53">
        <f t="shared" ca="1" si="296"/>
        <v>37719668.764819466</v>
      </c>
      <c r="P3412" s="11">
        <f t="shared" ca="1" si="295"/>
        <v>1923703107.0057926</v>
      </c>
      <c r="Q3412" s="30">
        <f t="shared" ca="1" si="292"/>
        <v>0</v>
      </c>
    </row>
    <row r="3413" spans="12:17">
      <c r="L3413" s="10"/>
      <c r="M3413" s="30" t="str">
        <f t="shared" si="294"/>
        <v/>
      </c>
      <c r="N3413" s="20">
        <f t="shared" ca="1" si="293"/>
        <v>67</v>
      </c>
      <c r="O3413" s="53">
        <f t="shared" ca="1" si="296"/>
        <v>-38474062.14011585</v>
      </c>
      <c r="P3413" s="11">
        <f t="shared" ca="1" si="295"/>
        <v>1885229044.8656769</v>
      </c>
      <c r="Q3413" s="30">
        <f t="shared" ca="1" si="292"/>
        <v>1</v>
      </c>
    </row>
    <row r="3414" spans="12:17">
      <c r="L3414" s="10"/>
      <c r="M3414" s="30" t="str">
        <f t="shared" si="294"/>
        <v/>
      </c>
      <c r="N3414" s="20">
        <f t="shared" ca="1" si="293"/>
        <v>1</v>
      </c>
      <c r="O3414" s="53">
        <f t="shared" ca="1" si="296"/>
        <v>37704580.897313535</v>
      </c>
      <c r="P3414" s="11">
        <f t="shared" ca="1" si="295"/>
        <v>1922933625.7629905</v>
      </c>
      <c r="Q3414" s="30">
        <f t="shared" ca="1" si="292"/>
        <v>0</v>
      </c>
    </row>
    <row r="3415" spans="12:17">
      <c r="L3415" s="10"/>
      <c r="M3415" s="30" t="str">
        <f t="shared" si="294"/>
        <v/>
      </c>
      <c r="N3415" s="20">
        <f t="shared" ca="1" si="293"/>
        <v>82</v>
      </c>
      <c r="O3415" s="53">
        <f t="shared" ca="1" si="296"/>
        <v>-38458672.51525981</v>
      </c>
      <c r="P3415" s="11">
        <f t="shared" ca="1" si="295"/>
        <v>1884474953.2477307</v>
      </c>
      <c r="Q3415" s="30">
        <f t="shared" ca="1" si="292"/>
        <v>1</v>
      </c>
    </row>
    <row r="3416" spans="12:17">
      <c r="L3416" s="10"/>
      <c r="M3416" s="30" t="str">
        <f t="shared" si="294"/>
        <v/>
      </c>
      <c r="N3416" s="20">
        <f t="shared" ca="1" si="293"/>
        <v>53</v>
      </c>
      <c r="O3416" s="53">
        <f t="shared" ca="1" si="296"/>
        <v>37689499.064954616</v>
      </c>
      <c r="P3416" s="11">
        <f t="shared" ca="1" si="295"/>
        <v>1922164452.3126853</v>
      </c>
      <c r="Q3416" s="30">
        <f t="shared" ca="1" si="292"/>
        <v>0</v>
      </c>
    </row>
    <row r="3417" spans="12:17">
      <c r="L3417" s="10"/>
      <c r="M3417" s="30" t="str">
        <f t="shared" si="294"/>
        <v/>
      </c>
      <c r="N3417" s="20">
        <f t="shared" ca="1" si="293"/>
        <v>65</v>
      </c>
      <c r="O3417" s="53">
        <f t="shared" ca="1" si="296"/>
        <v>-38443289.046253704</v>
      </c>
      <c r="P3417" s="11">
        <f t="shared" ca="1" si="295"/>
        <v>1883721163.2664316</v>
      </c>
      <c r="Q3417" s="30">
        <f t="shared" ca="1" si="292"/>
        <v>1</v>
      </c>
    </row>
    <row r="3418" spans="12:17">
      <c r="L3418" s="10"/>
      <c r="M3418" s="30" t="str">
        <f t="shared" si="294"/>
        <v/>
      </c>
      <c r="N3418" s="20">
        <f t="shared" ca="1" si="293"/>
        <v>68</v>
      </c>
      <c r="O3418" s="53">
        <f t="shared" ca="1" si="296"/>
        <v>-37674423.265328631</v>
      </c>
      <c r="P3418" s="11">
        <f t="shared" ca="1" si="295"/>
        <v>1846046740.0011029</v>
      </c>
      <c r="Q3418" s="30">
        <f t="shared" ca="1" si="292"/>
        <v>2</v>
      </c>
    </row>
    <row r="3419" spans="12:17">
      <c r="L3419" s="10"/>
      <c r="M3419" s="30" t="str">
        <f t="shared" si="294"/>
        <v/>
      </c>
      <c r="N3419" s="20">
        <f t="shared" ca="1" si="293"/>
        <v>35</v>
      </c>
      <c r="O3419" s="53">
        <f t="shared" ca="1" si="296"/>
        <v>36920934.800022058</v>
      </c>
      <c r="P3419" s="11">
        <f t="shared" ca="1" si="295"/>
        <v>1882967674.801125</v>
      </c>
      <c r="Q3419" s="30">
        <f t="shared" ca="1" si="292"/>
        <v>0</v>
      </c>
    </row>
    <row r="3420" spans="12:17">
      <c r="L3420" s="10"/>
      <c r="M3420" s="30" t="str">
        <f t="shared" si="294"/>
        <v/>
      </c>
      <c r="N3420" s="20">
        <f t="shared" ca="1" si="293"/>
        <v>99</v>
      </c>
      <c r="O3420" s="53">
        <f t="shared" ca="1" si="296"/>
        <v>-37659353.4960225</v>
      </c>
      <c r="P3420" s="11">
        <f t="shared" ca="1" si="295"/>
        <v>1845308321.3051026</v>
      </c>
      <c r="Q3420" s="30">
        <f t="shared" ca="1" si="292"/>
        <v>1</v>
      </c>
    </row>
    <row r="3421" spans="12:17">
      <c r="L3421" s="10"/>
      <c r="M3421" s="30" t="str">
        <f t="shared" si="294"/>
        <v/>
      </c>
      <c r="N3421" s="20">
        <f t="shared" ca="1" si="293"/>
        <v>89</v>
      </c>
      <c r="O3421" s="53">
        <f t="shared" ca="1" si="296"/>
        <v>-36906166.42610205</v>
      </c>
      <c r="P3421" s="11">
        <f t="shared" ca="1" si="295"/>
        <v>1808402154.8790004</v>
      </c>
      <c r="Q3421" s="30">
        <f t="shared" ref="Q3421:Q3484" ca="1" si="297">IF(O3421="","",IF(O3421&gt;0,0,1+Q3420))</f>
        <v>2</v>
      </c>
    </row>
    <row r="3422" spans="12:17">
      <c r="L3422" s="10"/>
      <c r="M3422" s="30" t="str">
        <f t="shared" si="294"/>
        <v/>
      </c>
      <c r="N3422" s="20">
        <f t="shared" ca="1" si="293"/>
        <v>10</v>
      </c>
      <c r="O3422" s="53">
        <f t="shared" ca="1" si="296"/>
        <v>36168043.097580008</v>
      </c>
      <c r="P3422" s="11">
        <f t="shared" ca="1" si="295"/>
        <v>1844570197.9765804</v>
      </c>
      <c r="Q3422" s="30">
        <f t="shared" ca="1" si="297"/>
        <v>0</v>
      </c>
    </row>
    <row r="3423" spans="12:17">
      <c r="L3423" s="10"/>
      <c r="M3423" s="30" t="str">
        <f t="shared" si="294"/>
        <v/>
      </c>
      <c r="N3423" s="20">
        <f t="shared" ca="1" si="293"/>
        <v>69</v>
      </c>
      <c r="O3423" s="53">
        <f t="shared" ca="1" si="296"/>
        <v>-36891403.959531605</v>
      </c>
      <c r="P3423" s="11">
        <f t="shared" ca="1" si="295"/>
        <v>1807678794.0170488</v>
      </c>
      <c r="Q3423" s="30">
        <f t="shared" ca="1" si="297"/>
        <v>1</v>
      </c>
    </row>
    <row r="3424" spans="12:17">
      <c r="L3424" s="10"/>
      <c r="M3424" s="30" t="str">
        <f t="shared" si="294"/>
        <v/>
      </c>
      <c r="N3424" s="20">
        <f t="shared" ca="1" si="293"/>
        <v>95</v>
      </c>
      <c r="O3424" s="53">
        <f t="shared" ca="1" si="296"/>
        <v>-36153575.880340979</v>
      </c>
      <c r="P3424" s="11">
        <f t="shared" ca="1" si="295"/>
        <v>1771525218.1367078</v>
      </c>
      <c r="Q3424" s="30">
        <f t="shared" ca="1" si="297"/>
        <v>2</v>
      </c>
    </row>
    <row r="3425" spans="12:17">
      <c r="L3425" s="10"/>
      <c r="M3425" s="30" t="str">
        <f t="shared" si="294"/>
        <v/>
      </c>
      <c r="N3425" s="20">
        <f t="shared" ca="1" si="293"/>
        <v>79</v>
      </c>
      <c r="O3425" s="53">
        <f t="shared" ca="1" si="296"/>
        <v>-35430504.362734154</v>
      </c>
      <c r="P3425" s="11">
        <f t="shared" ca="1" si="295"/>
        <v>1736094713.7739737</v>
      </c>
      <c r="Q3425" s="30">
        <f t="shared" ca="1" si="297"/>
        <v>3</v>
      </c>
    </row>
    <row r="3426" spans="12:17">
      <c r="L3426" s="10"/>
      <c r="M3426" s="30" t="str">
        <f t="shared" si="294"/>
        <v/>
      </c>
      <c r="N3426" s="20">
        <f t="shared" ca="1" si="293"/>
        <v>58</v>
      </c>
      <c r="O3426" s="53">
        <f t="shared" ca="1" si="296"/>
        <v>34721894.275479473</v>
      </c>
      <c r="P3426" s="11">
        <f t="shared" ca="1" si="295"/>
        <v>1770816608.0494533</v>
      </c>
      <c r="Q3426" s="30">
        <f t="shared" ca="1" si="297"/>
        <v>0</v>
      </c>
    </row>
    <row r="3427" spans="12:17">
      <c r="L3427" s="10"/>
      <c r="M3427" s="30" t="str">
        <f t="shared" si="294"/>
        <v/>
      </c>
      <c r="N3427" s="20">
        <f t="shared" ca="1" si="293"/>
        <v>53</v>
      </c>
      <c r="O3427" s="53">
        <f t="shared" ca="1" si="296"/>
        <v>35416332.160989068</v>
      </c>
      <c r="P3427" s="11">
        <f t="shared" ca="1" si="295"/>
        <v>1806232940.2104423</v>
      </c>
      <c r="Q3427" s="30">
        <f t="shared" ca="1" si="297"/>
        <v>0</v>
      </c>
    </row>
    <row r="3428" spans="12:17">
      <c r="L3428" s="10"/>
      <c r="M3428" s="30" t="str">
        <f t="shared" si="294"/>
        <v/>
      </c>
      <c r="N3428" s="20">
        <f t="shared" ca="1" si="293"/>
        <v>64</v>
      </c>
      <c r="O3428" s="53">
        <f t="shared" ca="1" si="296"/>
        <v>-36124658.804208845</v>
      </c>
      <c r="P3428" s="11">
        <f t="shared" ca="1" si="295"/>
        <v>1770108281.4062335</v>
      </c>
      <c r="Q3428" s="30">
        <f t="shared" ca="1" si="297"/>
        <v>1</v>
      </c>
    </row>
    <row r="3429" spans="12:17">
      <c r="L3429" s="10"/>
      <c r="M3429" s="30" t="str">
        <f t="shared" si="294"/>
        <v/>
      </c>
      <c r="N3429" s="20">
        <f t="shared" ca="1" si="293"/>
        <v>49</v>
      </c>
      <c r="O3429" s="53">
        <f t="shared" ca="1" si="296"/>
        <v>35402165.628124669</v>
      </c>
      <c r="P3429" s="11">
        <f t="shared" ca="1" si="295"/>
        <v>1805510447.0343583</v>
      </c>
      <c r="Q3429" s="30">
        <f t="shared" ca="1" si="297"/>
        <v>0</v>
      </c>
    </row>
    <row r="3430" spans="12:17">
      <c r="L3430" s="10"/>
      <c r="M3430" s="30" t="str">
        <f t="shared" si="294"/>
        <v/>
      </c>
      <c r="N3430" s="20">
        <f t="shared" ca="1" si="293"/>
        <v>81</v>
      </c>
      <c r="O3430" s="53">
        <f t="shared" ca="1" si="296"/>
        <v>-36110208.940687165</v>
      </c>
      <c r="P3430" s="11">
        <f t="shared" ca="1" si="295"/>
        <v>1769400238.0936711</v>
      </c>
      <c r="Q3430" s="30">
        <f t="shared" ca="1" si="297"/>
        <v>1</v>
      </c>
    </row>
    <row r="3431" spans="12:17">
      <c r="L3431" s="10"/>
      <c r="M3431" s="30" t="str">
        <f t="shared" si="294"/>
        <v/>
      </c>
      <c r="N3431" s="20">
        <f t="shared" ca="1" si="293"/>
        <v>20</v>
      </c>
      <c r="O3431" s="53">
        <f t="shared" ca="1" si="296"/>
        <v>35388004.761873424</v>
      </c>
      <c r="P3431" s="11">
        <f t="shared" ca="1" si="295"/>
        <v>1804788242.8555446</v>
      </c>
      <c r="Q3431" s="30">
        <f t="shared" ca="1" si="297"/>
        <v>0</v>
      </c>
    </row>
    <row r="3432" spans="12:17">
      <c r="L3432" s="10"/>
      <c r="M3432" s="30" t="str">
        <f t="shared" si="294"/>
        <v/>
      </c>
      <c r="N3432" s="20">
        <f t="shared" ca="1" si="293"/>
        <v>5</v>
      </c>
      <c r="O3432" s="53">
        <f t="shared" ca="1" si="296"/>
        <v>36095764.857110895</v>
      </c>
      <c r="P3432" s="11">
        <f t="shared" ca="1" si="295"/>
        <v>1840884007.7126555</v>
      </c>
      <c r="Q3432" s="30">
        <f t="shared" ca="1" si="297"/>
        <v>0</v>
      </c>
    </row>
    <row r="3433" spans="12:17">
      <c r="L3433" s="10"/>
      <c r="M3433" s="30" t="str">
        <f t="shared" si="294"/>
        <v/>
      </c>
      <c r="N3433" s="20">
        <f t="shared" ca="1" si="293"/>
        <v>96</v>
      </c>
      <c r="O3433" s="53">
        <f t="shared" ca="1" si="296"/>
        <v>-36817680.15425311</v>
      </c>
      <c r="P3433" s="11">
        <f t="shared" ca="1" si="295"/>
        <v>1804066327.5584025</v>
      </c>
      <c r="Q3433" s="30">
        <f t="shared" ca="1" si="297"/>
        <v>1</v>
      </c>
    </row>
    <row r="3434" spans="12:17">
      <c r="L3434" s="10"/>
      <c r="M3434" s="30" t="str">
        <f t="shared" si="294"/>
        <v/>
      </c>
      <c r="N3434" s="20">
        <f t="shared" ref="N3434:N3497" ca="1" si="298">RANDBETWEEN(0,100)</f>
        <v>27</v>
      </c>
      <c r="O3434" s="53">
        <f t="shared" ca="1" si="296"/>
        <v>36081326.551168054</v>
      </c>
      <c r="P3434" s="11">
        <f t="shared" ca="1" si="295"/>
        <v>1840147654.1095705</v>
      </c>
      <c r="Q3434" s="30">
        <f t="shared" ca="1" si="297"/>
        <v>0</v>
      </c>
    </row>
    <row r="3435" spans="12:17">
      <c r="L3435" s="10"/>
      <c r="M3435" s="30" t="str">
        <f t="shared" ref="M3435:M3498" si="299">IF(K3435="","",IF(K3435&gt;0,0,1+M3434))</f>
        <v/>
      </c>
      <c r="N3435" s="20">
        <f t="shared" ca="1" si="298"/>
        <v>88</v>
      </c>
      <c r="O3435" s="53">
        <f t="shared" ca="1" si="296"/>
        <v>-36802953.082191408</v>
      </c>
      <c r="P3435" s="11">
        <f t="shared" ref="P3435:P3498" ca="1" si="300">O3435+P3434</f>
        <v>1803344701.027379</v>
      </c>
      <c r="Q3435" s="30">
        <f t="shared" ca="1" si="297"/>
        <v>1</v>
      </c>
    </row>
    <row r="3436" spans="12:17">
      <c r="L3436" s="10"/>
      <c r="M3436" s="30" t="str">
        <f t="shared" si="299"/>
        <v/>
      </c>
      <c r="N3436" s="20">
        <f t="shared" ca="1" si="298"/>
        <v>34</v>
      </c>
      <c r="O3436" s="53">
        <f t="shared" ref="O3436:O3499" ca="1" si="301">IF(N3436&gt;=$F$11*100,-(P3435*$F$9),(P3435*$F$9*$F$13))</f>
        <v>36066894.020547584</v>
      </c>
      <c r="P3436" s="11">
        <f t="shared" ca="1" si="300"/>
        <v>1839411595.0479267</v>
      </c>
      <c r="Q3436" s="30">
        <f t="shared" ca="1" si="297"/>
        <v>0</v>
      </c>
    </row>
    <row r="3437" spans="12:17">
      <c r="L3437" s="10"/>
      <c r="M3437" s="30" t="str">
        <f t="shared" si="299"/>
        <v/>
      </c>
      <c r="N3437" s="20">
        <f t="shared" ca="1" si="298"/>
        <v>80</v>
      </c>
      <c r="O3437" s="53">
        <f t="shared" ca="1" si="301"/>
        <v>-36788231.900958531</v>
      </c>
      <c r="P3437" s="11">
        <f t="shared" ca="1" si="300"/>
        <v>1802623363.1469681</v>
      </c>
      <c r="Q3437" s="30">
        <f t="shared" ca="1" si="297"/>
        <v>1</v>
      </c>
    </row>
    <row r="3438" spans="12:17">
      <c r="L3438" s="10"/>
      <c r="M3438" s="30" t="str">
        <f t="shared" si="299"/>
        <v/>
      </c>
      <c r="N3438" s="20">
        <f t="shared" ca="1" si="298"/>
        <v>19</v>
      </c>
      <c r="O3438" s="53">
        <f t="shared" ca="1" si="301"/>
        <v>36052467.262939364</v>
      </c>
      <c r="P3438" s="11">
        <f t="shared" ca="1" si="300"/>
        <v>1838675830.4099076</v>
      </c>
      <c r="Q3438" s="30">
        <f t="shared" ca="1" si="297"/>
        <v>0</v>
      </c>
    </row>
    <row r="3439" spans="12:17">
      <c r="L3439" s="10"/>
      <c r="M3439" s="30" t="str">
        <f t="shared" si="299"/>
        <v/>
      </c>
      <c r="N3439" s="20">
        <f t="shared" ca="1" si="298"/>
        <v>10</v>
      </c>
      <c r="O3439" s="53">
        <f t="shared" ca="1" si="301"/>
        <v>36773516.608198151</v>
      </c>
      <c r="P3439" s="11">
        <f t="shared" ca="1" si="300"/>
        <v>1875449347.0181057</v>
      </c>
      <c r="Q3439" s="30">
        <f t="shared" ca="1" si="297"/>
        <v>0</v>
      </c>
    </row>
    <row r="3440" spans="12:17">
      <c r="L3440" s="10"/>
      <c r="M3440" s="30" t="str">
        <f t="shared" si="299"/>
        <v/>
      </c>
      <c r="N3440" s="20">
        <f t="shared" ca="1" si="298"/>
        <v>1</v>
      </c>
      <c r="O3440" s="53">
        <f t="shared" ca="1" si="301"/>
        <v>37508986.940362118</v>
      </c>
      <c r="P3440" s="11">
        <f t="shared" ca="1" si="300"/>
        <v>1912958333.958468</v>
      </c>
      <c r="Q3440" s="30">
        <f t="shared" ca="1" si="297"/>
        <v>0</v>
      </c>
    </row>
    <row r="3441" spans="12:17">
      <c r="L3441" s="10"/>
      <c r="M3441" s="30" t="str">
        <f t="shared" si="299"/>
        <v/>
      </c>
      <c r="N3441" s="20">
        <f t="shared" ca="1" si="298"/>
        <v>23</v>
      </c>
      <c r="O3441" s="53">
        <f t="shared" ca="1" si="301"/>
        <v>38259166.679169357</v>
      </c>
      <c r="P3441" s="11">
        <f t="shared" ca="1" si="300"/>
        <v>1951217500.6376374</v>
      </c>
      <c r="Q3441" s="30">
        <f t="shared" ca="1" si="297"/>
        <v>0</v>
      </c>
    </row>
    <row r="3442" spans="12:17">
      <c r="L3442" s="10"/>
      <c r="M3442" s="30" t="str">
        <f t="shared" si="299"/>
        <v/>
      </c>
      <c r="N3442" s="20">
        <f t="shared" ca="1" si="298"/>
        <v>36</v>
      </c>
      <c r="O3442" s="53">
        <f t="shared" ca="1" si="301"/>
        <v>39024350.012752749</v>
      </c>
      <c r="P3442" s="11">
        <f t="shared" ca="1" si="300"/>
        <v>1990241850.6503901</v>
      </c>
      <c r="Q3442" s="30">
        <f t="shared" ca="1" si="297"/>
        <v>0</v>
      </c>
    </row>
    <row r="3443" spans="12:17">
      <c r="L3443" s="10"/>
      <c r="M3443" s="30" t="str">
        <f t="shared" si="299"/>
        <v/>
      </c>
      <c r="N3443" s="20">
        <f t="shared" ca="1" si="298"/>
        <v>51</v>
      </c>
      <c r="O3443" s="53">
        <f t="shared" ca="1" si="301"/>
        <v>39804837.013007805</v>
      </c>
      <c r="P3443" s="11">
        <f t="shared" ca="1" si="300"/>
        <v>2030046687.663398</v>
      </c>
      <c r="Q3443" s="30">
        <f t="shared" ca="1" si="297"/>
        <v>0</v>
      </c>
    </row>
    <row r="3444" spans="12:17">
      <c r="L3444" s="10"/>
      <c r="M3444" s="30" t="str">
        <f t="shared" si="299"/>
        <v/>
      </c>
      <c r="N3444" s="20">
        <f t="shared" ca="1" si="298"/>
        <v>16</v>
      </c>
      <c r="O3444" s="53">
        <f t="shared" ca="1" si="301"/>
        <v>40600933.753267959</v>
      </c>
      <c r="P3444" s="11">
        <f t="shared" ca="1" si="300"/>
        <v>2070647621.416666</v>
      </c>
      <c r="Q3444" s="30">
        <f t="shared" ca="1" si="297"/>
        <v>0</v>
      </c>
    </row>
    <row r="3445" spans="12:17">
      <c r="L3445" s="10"/>
      <c r="M3445" s="30" t="str">
        <f t="shared" si="299"/>
        <v/>
      </c>
      <c r="N3445" s="20">
        <f t="shared" ca="1" si="298"/>
        <v>31</v>
      </c>
      <c r="O3445" s="53">
        <f t="shared" ca="1" si="301"/>
        <v>41412952.42833332</v>
      </c>
      <c r="P3445" s="11">
        <f t="shared" ca="1" si="300"/>
        <v>2112060573.8449993</v>
      </c>
      <c r="Q3445" s="30">
        <f t="shared" ca="1" si="297"/>
        <v>0</v>
      </c>
    </row>
    <row r="3446" spans="12:17">
      <c r="L3446" s="10"/>
      <c r="M3446" s="30" t="str">
        <f t="shared" si="299"/>
        <v/>
      </c>
      <c r="N3446" s="20">
        <f t="shared" ca="1" si="298"/>
        <v>29</v>
      </c>
      <c r="O3446" s="53">
        <f t="shared" ca="1" si="301"/>
        <v>42241211.476899989</v>
      </c>
      <c r="P3446" s="11">
        <f t="shared" ca="1" si="300"/>
        <v>2154301785.3218994</v>
      </c>
      <c r="Q3446" s="30">
        <f t="shared" ca="1" si="297"/>
        <v>0</v>
      </c>
    </row>
    <row r="3447" spans="12:17">
      <c r="L3447" s="10"/>
      <c r="M3447" s="30" t="str">
        <f t="shared" si="299"/>
        <v/>
      </c>
      <c r="N3447" s="20">
        <f t="shared" ca="1" si="298"/>
        <v>25</v>
      </c>
      <c r="O3447" s="53">
        <f t="shared" ca="1" si="301"/>
        <v>43086035.70643799</v>
      </c>
      <c r="P3447" s="11">
        <f t="shared" ca="1" si="300"/>
        <v>2197387821.0283375</v>
      </c>
      <c r="Q3447" s="30">
        <f t="shared" ca="1" si="297"/>
        <v>0</v>
      </c>
    </row>
    <row r="3448" spans="12:17">
      <c r="L3448" s="10"/>
      <c r="M3448" s="30" t="str">
        <f t="shared" si="299"/>
        <v/>
      </c>
      <c r="N3448" s="20">
        <f t="shared" ca="1" si="298"/>
        <v>99</v>
      </c>
      <c r="O3448" s="53">
        <f t="shared" ca="1" si="301"/>
        <v>-43947756.420566753</v>
      </c>
      <c r="P3448" s="11">
        <f t="shared" ca="1" si="300"/>
        <v>2153440064.6077709</v>
      </c>
      <c r="Q3448" s="30">
        <f t="shared" ca="1" si="297"/>
        <v>1</v>
      </c>
    </row>
    <row r="3449" spans="12:17">
      <c r="L3449" s="10"/>
      <c r="M3449" s="30" t="str">
        <f t="shared" si="299"/>
        <v/>
      </c>
      <c r="N3449" s="20">
        <f t="shared" ca="1" si="298"/>
        <v>26</v>
      </c>
      <c r="O3449" s="53">
        <f t="shared" ca="1" si="301"/>
        <v>43068801.292155422</v>
      </c>
      <c r="P3449" s="11">
        <f t="shared" ca="1" si="300"/>
        <v>2196508865.8999262</v>
      </c>
      <c r="Q3449" s="30">
        <f t="shared" ca="1" si="297"/>
        <v>0</v>
      </c>
    </row>
    <row r="3450" spans="12:17">
      <c r="L3450" s="10"/>
      <c r="M3450" s="30" t="str">
        <f t="shared" si="299"/>
        <v/>
      </c>
      <c r="N3450" s="20">
        <f t="shared" ca="1" si="298"/>
        <v>65</v>
      </c>
      <c r="O3450" s="53">
        <f t="shared" ca="1" si="301"/>
        <v>-43930177.317998521</v>
      </c>
      <c r="P3450" s="11">
        <f t="shared" ca="1" si="300"/>
        <v>2152578688.5819278</v>
      </c>
      <c r="Q3450" s="30">
        <f t="shared" ca="1" si="297"/>
        <v>1</v>
      </c>
    </row>
    <row r="3451" spans="12:17">
      <c r="L3451" s="10"/>
      <c r="M3451" s="30" t="str">
        <f t="shared" si="299"/>
        <v/>
      </c>
      <c r="N3451" s="20">
        <f t="shared" ca="1" si="298"/>
        <v>43</v>
      </c>
      <c r="O3451" s="53">
        <f t="shared" ca="1" si="301"/>
        <v>43051573.771638557</v>
      </c>
      <c r="P3451" s="11">
        <f t="shared" ca="1" si="300"/>
        <v>2195630262.3535662</v>
      </c>
      <c r="Q3451" s="30">
        <f t="shared" ca="1" si="297"/>
        <v>0</v>
      </c>
    </row>
    <row r="3452" spans="12:17">
      <c r="L3452" s="10"/>
      <c r="M3452" s="30" t="str">
        <f t="shared" si="299"/>
        <v/>
      </c>
      <c r="N3452" s="20">
        <f t="shared" ca="1" si="298"/>
        <v>57</v>
      </c>
      <c r="O3452" s="53">
        <f t="shared" ca="1" si="301"/>
        <v>43912605.247071326</v>
      </c>
      <c r="P3452" s="11">
        <f t="shared" ca="1" si="300"/>
        <v>2239542867.6006374</v>
      </c>
      <c r="Q3452" s="30">
        <f t="shared" ca="1" si="297"/>
        <v>0</v>
      </c>
    </row>
    <row r="3453" spans="12:17">
      <c r="L3453" s="10"/>
      <c r="M3453" s="30" t="str">
        <f t="shared" si="299"/>
        <v/>
      </c>
      <c r="N3453" s="20">
        <f t="shared" ca="1" si="298"/>
        <v>7</v>
      </c>
      <c r="O3453" s="53">
        <f t="shared" ca="1" si="301"/>
        <v>44790857.352012746</v>
      </c>
      <c r="P3453" s="11">
        <f t="shared" ca="1" si="300"/>
        <v>2284333724.9526501</v>
      </c>
      <c r="Q3453" s="30">
        <f t="shared" ca="1" si="297"/>
        <v>0</v>
      </c>
    </row>
    <row r="3454" spans="12:17">
      <c r="L3454" s="10"/>
      <c r="M3454" s="30" t="str">
        <f t="shared" si="299"/>
        <v/>
      </c>
      <c r="N3454" s="20">
        <f t="shared" ca="1" si="298"/>
        <v>33</v>
      </c>
      <c r="O3454" s="53">
        <f t="shared" ca="1" si="301"/>
        <v>45686674.499053001</v>
      </c>
      <c r="P3454" s="11">
        <f t="shared" ca="1" si="300"/>
        <v>2330020399.4517031</v>
      </c>
      <c r="Q3454" s="30">
        <f t="shared" ca="1" si="297"/>
        <v>0</v>
      </c>
    </row>
    <row r="3455" spans="12:17">
      <c r="L3455" s="10"/>
      <c r="M3455" s="30" t="str">
        <f t="shared" si="299"/>
        <v/>
      </c>
      <c r="N3455" s="20">
        <f t="shared" ca="1" si="298"/>
        <v>33</v>
      </c>
      <c r="O3455" s="53">
        <f t="shared" ca="1" si="301"/>
        <v>46600407.989034064</v>
      </c>
      <c r="P3455" s="11">
        <f t="shared" ca="1" si="300"/>
        <v>2376620807.4407372</v>
      </c>
      <c r="Q3455" s="30">
        <f t="shared" ca="1" si="297"/>
        <v>0</v>
      </c>
    </row>
    <row r="3456" spans="12:17">
      <c r="L3456" s="10"/>
      <c r="M3456" s="30" t="str">
        <f t="shared" si="299"/>
        <v/>
      </c>
      <c r="N3456" s="20">
        <f t="shared" ca="1" si="298"/>
        <v>20</v>
      </c>
      <c r="O3456" s="53">
        <f t="shared" ca="1" si="301"/>
        <v>47532416.148814745</v>
      </c>
      <c r="P3456" s="11">
        <f t="shared" ca="1" si="300"/>
        <v>2424153223.5895519</v>
      </c>
      <c r="Q3456" s="30">
        <f t="shared" ca="1" si="297"/>
        <v>0</v>
      </c>
    </row>
    <row r="3457" spans="12:17">
      <c r="L3457" s="10"/>
      <c r="M3457" s="30" t="str">
        <f t="shared" si="299"/>
        <v/>
      </c>
      <c r="N3457" s="20">
        <f t="shared" ca="1" si="298"/>
        <v>14</v>
      </c>
      <c r="O3457" s="53">
        <f t="shared" ca="1" si="301"/>
        <v>48483064.471791036</v>
      </c>
      <c r="P3457" s="11">
        <f t="shared" ca="1" si="300"/>
        <v>2472636288.0613432</v>
      </c>
      <c r="Q3457" s="30">
        <f t="shared" ca="1" si="297"/>
        <v>0</v>
      </c>
    </row>
    <row r="3458" spans="12:17">
      <c r="L3458" s="10"/>
      <c r="M3458" s="30" t="str">
        <f t="shared" si="299"/>
        <v/>
      </c>
      <c r="N3458" s="20">
        <f t="shared" ca="1" si="298"/>
        <v>30</v>
      </c>
      <c r="O3458" s="53">
        <f t="shared" ca="1" si="301"/>
        <v>49452725.761226863</v>
      </c>
      <c r="P3458" s="11">
        <f t="shared" ca="1" si="300"/>
        <v>2522089013.8225698</v>
      </c>
      <c r="Q3458" s="30">
        <f t="shared" ca="1" si="297"/>
        <v>0</v>
      </c>
    </row>
    <row r="3459" spans="12:17">
      <c r="L3459" s="10"/>
      <c r="M3459" s="30" t="str">
        <f t="shared" si="299"/>
        <v/>
      </c>
      <c r="N3459" s="20">
        <f t="shared" ca="1" si="298"/>
        <v>97</v>
      </c>
      <c r="O3459" s="53">
        <f t="shared" ca="1" si="301"/>
        <v>-50441780.276451401</v>
      </c>
      <c r="P3459" s="11">
        <f t="shared" ca="1" si="300"/>
        <v>2471647233.5461183</v>
      </c>
      <c r="Q3459" s="30">
        <f t="shared" ca="1" si="297"/>
        <v>1</v>
      </c>
    </row>
    <row r="3460" spans="12:17">
      <c r="L3460" s="10"/>
      <c r="M3460" s="30" t="str">
        <f t="shared" si="299"/>
        <v/>
      </c>
      <c r="N3460" s="20">
        <f t="shared" ca="1" si="298"/>
        <v>83</v>
      </c>
      <c r="O3460" s="53">
        <f t="shared" ca="1" si="301"/>
        <v>-49432944.670922369</v>
      </c>
      <c r="P3460" s="11">
        <f t="shared" ca="1" si="300"/>
        <v>2422214288.875196</v>
      </c>
      <c r="Q3460" s="30">
        <f t="shared" ca="1" si="297"/>
        <v>2</v>
      </c>
    </row>
    <row r="3461" spans="12:17">
      <c r="L3461" s="10"/>
      <c r="M3461" s="30" t="str">
        <f t="shared" si="299"/>
        <v/>
      </c>
      <c r="N3461" s="20">
        <f t="shared" ca="1" si="298"/>
        <v>96</v>
      </c>
      <c r="O3461" s="53">
        <f t="shared" ca="1" si="301"/>
        <v>-48444285.777503923</v>
      </c>
      <c r="P3461" s="11">
        <f t="shared" ca="1" si="300"/>
        <v>2373770003.097692</v>
      </c>
      <c r="Q3461" s="30">
        <f t="shared" ca="1" si="297"/>
        <v>3</v>
      </c>
    </row>
    <row r="3462" spans="12:17">
      <c r="L3462" s="10"/>
      <c r="M3462" s="30" t="str">
        <f t="shared" si="299"/>
        <v/>
      </c>
      <c r="N3462" s="20">
        <f t="shared" ca="1" si="298"/>
        <v>38</v>
      </c>
      <c r="O3462" s="53">
        <f t="shared" ca="1" si="301"/>
        <v>47475400.061953843</v>
      </c>
      <c r="P3462" s="11">
        <f t="shared" ca="1" si="300"/>
        <v>2421245403.159646</v>
      </c>
      <c r="Q3462" s="30">
        <f t="shared" ca="1" si="297"/>
        <v>0</v>
      </c>
    </row>
    <row r="3463" spans="12:17">
      <c r="L3463" s="10"/>
      <c r="M3463" s="30" t="str">
        <f t="shared" si="299"/>
        <v/>
      </c>
      <c r="N3463" s="20">
        <f t="shared" ca="1" si="298"/>
        <v>95</v>
      </c>
      <c r="O3463" s="53">
        <f t="shared" ca="1" si="301"/>
        <v>-48424908.063192919</v>
      </c>
      <c r="P3463" s="11">
        <f t="shared" ca="1" si="300"/>
        <v>2372820495.0964532</v>
      </c>
      <c r="Q3463" s="30">
        <f t="shared" ca="1" si="297"/>
        <v>1</v>
      </c>
    </row>
    <row r="3464" spans="12:17">
      <c r="L3464" s="10"/>
      <c r="M3464" s="30" t="str">
        <f t="shared" si="299"/>
        <v/>
      </c>
      <c r="N3464" s="20">
        <f t="shared" ca="1" si="298"/>
        <v>4</v>
      </c>
      <c r="O3464" s="53">
        <f t="shared" ca="1" si="301"/>
        <v>47456409.901929066</v>
      </c>
      <c r="P3464" s="11">
        <f t="shared" ca="1" si="300"/>
        <v>2420276904.9983821</v>
      </c>
      <c r="Q3464" s="30">
        <f t="shared" ca="1" si="297"/>
        <v>0</v>
      </c>
    </row>
    <row r="3465" spans="12:17">
      <c r="L3465" s="10"/>
      <c r="M3465" s="30" t="str">
        <f t="shared" si="299"/>
        <v/>
      </c>
      <c r="N3465" s="20">
        <f t="shared" ca="1" si="298"/>
        <v>94</v>
      </c>
      <c r="O3465" s="53">
        <f t="shared" ca="1" si="301"/>
        <v>-48405538.099967644</v>
      </c>
      <c r="P3465" s="11">
        <f t="shared" ca="1" si="300"/>
        <v>2371871366.8984146</v>
      </c>
      <c r="Q3465" s="30">
        <f t="shared" ca="1" si="297"/>
        <v>1</v>
      </c>
    </row>
    <row r="3466" spans="12:17">
      <c r="L3466" s="10"/>
      <c r="M3466" s="30" t="str">
        <f t="shared" si="299"/>
        <v/>
      </c>
      <c r="N3466" s="20">
        <f t="shared" ca="1" si="298"/>
        <v>51</v>
      </c>
      <c r="O3466" s="53">
        <f t="shared" ca="1" si="301"/>
        <v>47437427.33796829</v>
      </c>
      <c r="P3466" s="11">
        <f t="shared" ca="1" si="300"/>
        <v>2419308794.236383</v>
      </c>
      <c r="Q3466" s="30">
        <f t="shared" ca="1" si="297"/>
        <v>0</v>
      </c>
    </row>
    <row r="3467" spans="12:17">
      <c r="L3467" s="10"/>
      <c r="M3467" s="30" t="str">
        <f t="shared" si="299"/>
        <v/>
      </c>
      <c r="N3467" s="20">
        <f t="shared" ca="1" si="298"/>
        <v>57</v>
      </c>
      <c r="O3467" s="53">
        <f t="shared" ca="1" si="301"/>
        <v>48386175.884727657</v>
      </c>
      <c r="P3467" s="11">
        <f t="shared" ca="1" si="300"/>
        <v>2467694970.1211104</v>
      </c>
      <c r="Q3467" s="30">
        <f t="shared" ca="1" si="297"/>
        <v>0</v>
      </c>
    </row>
    <row r="3468" spans="12:17">
      <c r="L3468" s="10"/>
      <c r="M3468" s="30" t="str">
        <f t="shared" si="299"/>
        <v/>
      </c>
      <c r="N3468" s="20">
        <f t="shared" ca="1" si="298"/>
        <v>57</v>
      </c>
      <c r="O3468" s="53">
        <f t="shared" ca="1" si="301"/>
        <v>49353899.402422212</v>
      </c>
      <c r="P3468" s="11">
        <f t="shared" ca="1" si="300"/>
        <v>2517048869.5235329</v>
      </c>
      <c r="Q3468" s="30">
        <f t="shared" ca="1" si="297"/>
        <v>0</v>
      </c>
    </row>
    <row r="3469" spans="12:17">
      <c r="L3469" s="10"/>
      <c r="M3469" s="30" t="str">
        <f t="shared" si="299"/>
        <v/>
      </c>
      <c r="N3469" s="20">
        <f t="shared" ca="1" si="298"/>
        <v>26</v>
      </c>
      <c r="O3469" s="53">
        <f t="shared" ca="1" si="301"/>
        <v>50340977.390470661</v>
      </c>
      <c r="P3469" s="11">
        <f t="shared" ca="1" si="300"/>
        <v>2567389846.9140034</v>
      </c>
      <c r="Q3469" s="30">
        <f t="shared" ca="1" si="297"/>
        <v>0</v>
      </c>
    </row>
    <row r="3470" spans="12:17">
      <c r="L3470" s="10"/>
      <c r="M3470" s="30" t="str">
        <f t="shared" si="299"/>
        <v/>
      </c>
      <c r="N3470" s="20">
        <f t="shared" ca="1" si="298"/>
        <v>95</v>
      </c>
      <c r="O3470" s="53">
        <f t="shared" ca="1" si="301"/>
        <v>-51347796.938280068</v>
      </c>
      <c r="P3470" s="11">
        <f t="shared" ca="1" si="300"/>
        <v>2516042049.9757233</v>
      </c>
      <c r="Q3470" s="30">
        <f t="shared" ca="1" si="297"/>
        <v>1</v>
      </c>
    </row>
    <row r="3471" spans="12:17">
      <c r="L3471" s="10"/>
      <c r="M3471" s="30" t="str">
        <f t="shared" si="299"/>
        <v/>
      </c>
      <c r="N3471" s="20">
        <f t="shared" ca="1" si="298"/>
        <v>74</v>
      </c>
      <c r="O3471" s="53">
        <f t="shared" ca="1" si="301"/>
        <v>-50320840.999514468</v>
      </c>
      <c r="P3471" s="11">
        <f t="shared" ca="1" si="300"/>
        <v>2465721208.9762087</v>
      </c>
      <c r="Q3471" s="30">
        <f t="shared" ca="1" si="297"/>
        <v>2</v>
      </c>
    </row>
    <row r="3472" spans="12:17">
      <c r="L3472" s="10"/>
      <c r="M3472" s="30" t="str">
        <f t="shared" si="299"/>
        <v/>
      </c>
      <c r="N3472" s="20">
        <f t="shared" ca="1" si="298"/>
        <v>13</v>
      </c>
      <c r="O3472" s="53">
        <f t="shared" ca="1" si="301"/>
        <v>49314424.179524176</v>
      </c>
      <c r="P3472" s="11">
        <f t="shared" ca="1" si="300"/>
        <v>2515035633.1557326</v>
      </c>
      <c r="Q3472" s="30">
        <f t="shared" ca="1" si="297"/>
        <v>0</v>
      </c>
    </row>
    <row r="3473" spans="12:17">
      <c r="L3473" s="10"/>
      <c r="M3473" s="30" t="str">
        <f t="shared" si="299"/>
        <v/>
      </c>
      <c r="N3473" s="20">
        <f t="shared" ca="1" si="298"/>
        <v>57</v>
      </c>
      <c r="O3473" s="53">
        <f t="shared" ca="1" si="301"/>
        <v>50300712.663114652</v>
      </c>
      <c r="P3473" s="11">
        <f t="shared" ca="1" si="300"/>
        <v>2565336345.8188472</v>
      </c>
      <c r="Q3473" s="30">
        <f t="shared" ca="1" si="297"/>
        <v>0</v>
      </c>
    </row>
    <row r="3474" spans="12:17">
      <c r="L3474" s="10"/>
      <c r="M3474" s="30" t="str">
        <f t="shared" si="299"/>
        <v/>
      </c>
      <c r="N3474" s="20">
        <f t="shared" ca="1" si="298"/>
        <v>92</v>
      </c>
      <c r="O3474" s="53">
        <f t="shared" ca="1" si="301"/>
        <v>-51306726.916376948</v>
      </c>
      <c r="P3474" s="11">
        <f t="shared" ca="1" si="300"/>
        <v>2514029618.9024701</v>
      </c>
      <c r="Q3474" s="30">
        <f t="shared" ca="1" si="297"/>
        <v>1</v>
      </c>
    </row>
    <row r="3475" spans="12:17">
      <c r="L3475" s="10"/>
      <c r="M3475" s="30" t="str">
        <f t="shared" si="299"/>
        <v/>
      </c>
      <c r="N3475" s="20">
        <f t="shared" ca="1" si="298"/>
        <v>0</v>
      </c>
      <c r="O3475" s="53">
        <f t="shared" ca="1" si="301"/>
        <v>50280592.378049403</v>
      </c>
      <c r="P3475" s="11">
        <f t="shared" ca="1" si="300"/>
        <v>2564310211.2805195</v>
      </c>
      <c r="Q3475" s="30">
        <f t="shared" ca="1" si="297"/>
        <v>0</v>
      </c>
    </row>
    <row r="3476" spans="12:17">
      <c r="L3476" s="10"/>
      <c r="M3476" s="30" t="str">
        <f t="shared" si="299"/>
        <v/>
      </c>
      <c r="N3476" s="20">
        <f t="shared" ca="1" si="298"/>
        <v>22</v>
      </c>
      <c r="O3476" s="53">
        <f t="shared" ca="1" si="301"/>
        <v>51286204.22561039</v>
      </c>
      <c r="P3476" s="11">
        <f t="shared" ca="1" si="300"/>
        <v>2615596415.5061297</v>
      </c>
      <c r="Q3476" s="30">
        <f t="shared" ca="1" si="297"/>
        <v>0</v>
      </c>
    </row>
    <row r="3477" spans="12:17">
      <c r="L3477" s="10"/>
      <c r="M3477" s="30" t="str">
        <f t="shared" si="299"/>
        <v/>
      </c>
      <c r="N3477" s="20">
        <f t="shared" ca="1" si="298"/>
        <v>37</v>
      </c>
      <c r="O3477" s="53">
        <f t="shared" ca="1" si="301"/>
        <v>52311928.310122594</v>
      </c>
      <c r="P3477" s="11">
        <f t="shared" ca="1" si="300"/>
        <v>2667908343.8162522</v>
      </c>
      <c r="Q3477" s="30">
        <f t="shared" ca="1" si="297"/>
        <v>0</v>
      </c>
    </row>
    <row r="3478" spans="12:17">
      <c r="L3478" s="10"/>
      <c r="M3478" s="30" t="str">
        <f t="shared" si="299"/>
        <v/>
      </c>
      <c r="N3478" s="20">
        <f t="shared" ca="1" si="298"/>
        <v>1</v>
      </c>
      <c r="O3478" s="53">
        <f t="shared" ca="1" si="301"/>
        <v>53358166.876325049</v>
      </c>
      <c r="P3478" s="11">
        <f t="shared" ca="1" si="300"/>
        <v>2721266510.6925774</v>
      </c>
      <c r="Q3478" s="30">
        <f t="shared" ca="1" si="297"/>
        <v>0</v>
      </c>
    </row>
    <row r="3479" spans="12:17">
      <c r="L3479" s="10"/>
      <c r="M3479" s="30" t="str">
        <f t="shared" si="299"/>
        <v/>
      </c>
      <c r="N3479" s="20">
        <f t="shared" ca="1" si="298"/>
        <v>23</v>
      </c>
      <c r="O3479" s="53">
        <f t="shared" ca="1" si="301"/>
        <v>54425330.213851549</v>
      </c>
      <c r="P3479" s="11">
        <f t="shared" ca="1" si="300"/>
        <v>2775691840.9064288</v>
      </c>
      <c r="Q3479" s="30">
        <f t="shared" ca="1" si="297"/>
        <v>0</v>
      </c>
    </row>
    <row r="3480" spans="12:17">
      <c r="L3480" s="10"/>
      <c r="M3480" s="30" t="str">
        <f t="shared" si="299"/>
        <v/>
      </c>
      <c r="N3480" s="20">
        <f t="shared" ca="1" si="298"/>
        <v>48</v>
      </c>
      <c r="O3480" s="53">
        <f t="shared" ca="1" si="301"/>
        <v>55513836.818128578</v>
      </c>
      <c r="P3480" s="11">
        <f t="shared" ca="1" si="300"/>
        <v>2831205677.7245574</v>
      </c>
      <c r="Q3480" s="30">
        <f t="shared" ca="1" si="297"/>
        <v>0</v>
      </c>
    </row>
    <row r="3481" spans="12:17">
      <c r="L3481" s="10"/>
      <c r="M3481" s="30" t="str">
        <f t="shared" si="299"/>
        <v/>
      </c>
      <c r="N3481" s="20">
        <f t="shared" ca="1" si="298"/>
        <v>9</v>
      </c>
      <c r="O3481" s="53">
        <f t="shared" ca="1" si="301"/>
        <v>56624113.554491147</v>
      </c>
      <c r="P3481" s="11">
        <f t="shared" ca="1" si="300"/>
        <v>2887829791.2790484</v>
      </c>
      <c r="Q3481" s="30">
        <f t="shared" ca="1" si="297"/>
        <v>0</v>
      </c>
    </row>
    <row r="3482" spans="12:17">
      <c r="L3482" s="10"/>
      <c r="M3482" s="30" t="str">
        <f t="shared" si="299"/>
        <v/>
      </c>
      <c r="N3482" s="20">
        <f t="shared" ca="1" si="298"/>
        <v>43</v>
      </c>
      <c r="O3482" s="53">
        <f t="shared" ca="1" si="301"/>
        <v>57756595.825580969</v>
      </c>
      <c r="P3482" s="11">
        <f t="shared" ca="1" si="300"/>
        <v>2945586387.1046295</v>
      </c>
      <c r="Q3482" s="30">
        <f t="shared" ca="1" si="297"/>
        <v>0</v>
      </c>
    </row>
    <row r="3483" spans="12:17">
      <c r="L3483" s="10"/>
      <c r="M3483" s="30" t="str">
        <f t="shared" si="299"/>
        <v/>
      </c>
      <c r="N3483" s="20">
        <f t="shared" ca="1" si="298"/>
        <v>34</v>
      </c>
      <c r="O3483" s="53">
        <f t="shared" ca="1" si="301"/>
        <v>58911727.742092595</v>
      </c>
      <c r="P3483" s="11">
        <f t="shared" ca="1" si="300"/>
        <v>3004498114.8467221</v>
      </c>
      <c r="Q3483" s="30">
        <f t="shared" ca="1" si="297"/>
        <v>0</v>
      </c>
    </row>
    <row r="3484" spans="12:17">
      <c r="L3484" s="10"/>
      <c r="M3484" s="30" t="str">
        <f t="shared" si="299"/>
        <v/>
      </c>
      <c r="N3484" s="20">
        <f t="shared" ca="1" si="298"/>
        <v>47</v>
      </c>
      <c r="O3484" s="53">
        <f t="shared" ca="1" si="301"/>
        <v>60089962.296934441</v>
      </c>
      <c r="P3484" s="11">
        <f t="shared" ca="1" si="300"/>
        <v>3064588077.1436567</v>
      </c>
      <c r="Q3484" s="30">
        <f t="shared" ca="1" si="297"/>
        <v>0</v>
      </c>
    </row>
    <row r="3485" spans="12:17">
      <c r="L3485" s="10"/>
      <c r="M3485" s="30" t="str">
        <f t="shared" si="299"/>
        <v/>
      </c>
      <c r="N3485" s="20">
        <f t="shared" ca="1" si="298"/>
        <v>42</v>
      </c>
      <c r="O3485" s="53">
        <f t="shared" ca="1" si="301"/>
        <v>61291761.542873137</v>
      </c>
      <c r="P3485" s="11">
        <f t="shared" ca="1" si="300"/>
        <v>3125879838.6865296</v>
      </c>
      <c r="Q3485" s="30">
        <f t="shared" ref="Q3485:Q3548" ca="1" si="302">IF(O3485="","",IF(O3485&gt;0,0,1+Q3484))</f>
        <v>0</v>
      </c>
    </row>
    <row r="3486" spans="12:17">
      <c r="L3486" s="10"/>
      <c r="M3486" s="30" t="str">
        <f t="shared" si="299"/>
        <v/>
      </c>
      <c r="N3486" s="20">
        <f t="shared" ca="1" si="298"/>
        <v>56</v>
      </c>
      <c r="O3486" s="53">
        <f t="shared" ca="1" si="301"/>
        <v>62517596.773730591</v>
      </c>
      <c r="P3486" s="11">
        <f t="shared" ca="1" si="300"/>
        <v>3188397435.4602604</v>
      </c>
      <c r="Q3486" s="30">
        <f t="shared" ca="1" si="302"/>
        <v>0</v>
      </c>
    </row>
    <row r="3487" spans="12:17">
      <c r="L3487" s="10"/>
      <c r="M3487" s="30" t="str">
        <f t="shared" si="299"/>
        <v/>
      </c>
      <c r="N3487" s="20">
        <f t="shared" ca="1" si="298"/>
        <v>11</v>
      </c>
      <c r="O3487" s="53">
        <f t="shared" ca="1" si="301"/>
        <v>63767948.70920521</v>
      </c>
      <c r="P3487" s="11">
        <f t="shared" ca="1" si="300"/>
        <v>3252165384.1694655</v>
      </c>
      <c r="Q3487" s="30">
        <f t="shared" ca="1" si="302"/>
        <v>0</v>
      </c>
    </row>
    <row r="3488" spans="12:17">
      <c r="L3488" s="10"/>
      <c r="M3488" s="30" t="str">
        <f t="shared" si="299"/>
        <v/>
      </c>
      <c r="N3488" s="20">
        <f t="shared" ca="1" si="298"/>
        <v>65</v>
      </c>
      <c r="O3488" s="53">
        <f t="shared" ca="1" si="301"/>
        <v>-65043307.683389314</v>
      </c>
      <c r="P3488" s="11">
        <f t="shared" ca="1" si="300"/>
        <v>3187122076.4860764</v>
      </c>
      <c r="Q3488" s="30">
        <f t="shared" ca="1" si="302"/>
        <v>1</v>
      </c>
    </row>
    <row r="3489" spans="12:17">
      <c r="L3489" s="10"/>
      <c r="M3489" s="30" t="str">
        <f t="shared" si="299"/>
        <v/>
      </c>
      <c r="N3489" s="20">
        <f t="shared" ca="1" si="298"/>
        <v>31</v>
      </c>
      <c r="O3489" s="53">
        <f t="shared" ca="1" si="301"/>
        <v>63742441.529721528</v>
      </c>
      <c r="P3489" s="11">
        <f t="shared" ca="1" si="300"/>
        <v>3250864518.0157981</v>
      </c>
      <c r="Q3489" s="30">
        <f t="shared" ca="1" si="302"/>
        <v>0</v>
      </c>
    </row>
    <row r="3490" spans="12:17">
      <c r="L3490" s="10"/>
      <c r="M3490" s="30" t="str">
        <f t="shared" si="299"/>
        <v/>
      </c>
      <c r="N3490" s="20">
        <f t="shared" ca="1" si="298"/>
        <v>60</v>
      </c>
      <c r="O3490" s="53">
        <f t="shared" ca="1" si="301"/>
        <v>-65017290.360315964</v>
      </c>
      <c r="P3490" s="11">
        <f t="shared" ca="1" si="300"/>
        <v>3185847227.6554823</v>
      </c>
      <c r="Q3490" s="30">
        <f t="shared" ca="1" si="302"/>
        <v>1</v>
      </c>
    </row>
    <row r="3491" spans="12:17">
      <c r="L3491" s="10"/>
      <c r="M3491" s="30" t="str">
        <f t="shared" si="299"/>
        <v/>
      </c>
      <c r="N3491" s="20">
        <f t="shared" ca="1" si="298"/>
        <v>44</v>
      </c>
      <c r="O3491" s="53">
        <f t="shared" ca="1" si="301"/>
        <v>63716944.553109646</v>
      </c>
      <c r="P3491" s="11">
        <f t="shared" ca="1" si="300"/>
        <v>3249564172.2085919</v>
      </c>
      <c r="Q3491" s="30">
        <f t="shared" ca="1" si="302"/>
        <v>0</v>
      </c>
    </row>
    <row r="3492" spans="12:17">
      <c r="L3492" s="10"/>
      <c r="M3492" s="30" t="str">
        <f t="shared" si="299"/>
        <v/>
      </c>
      <c r="N3492" s="20">
        <f t="shared" ca="1" si="298"/>
        <v>100</v>
      </c>
      <c r="O3492" s="53">
        <f t="shared" ca="1" si="301"/>
        <v>-64991283.444171838</v>
      </c>
      <c r="P3492" s="11">
        <f t="shared" ca="1" si="300"/>
        <v>3184572888.76442</v>
      </c>
      <c r="Q3492" s="30">
        <f t="shared" ca="1" si="302"/>
        <v>1</v>
      </c>
    </row>
    <row r="3493" spans="12:17">
      <c r="L3493" s="10"/>
      <c r="M3493" s="30" t="str">
        <f t="shared" si="299"/>
        <v/>
      </c>
      <c r="N3493" s="20">
        <f t="shared" ca="1" si="298"/>
        <v>21</v>
      </c>
      <c r="O3493" s="53">
        <f t="shared" ca="1" si="301"/>
        <v>63691457.775288403</v>
      </c>
      <c r="P3493" s="11">
        <f t="shared" ca="1" si="300"/>
        <v>3248264346.5397086</v>
      </c>
      <c r="Q3493" s="30">
        <f t="shared" ca="1" si="302"/>
        <v>0</v>
      </c>
    </row>
    <row r="3494" spans="12:17">
      <c r="L3494" s="10"/>
      <c r="M3494" s="30" t="str">
        <f t="shared" si="299"/>
        <v/>
      </c>
      <c r="N3494" s="20">
        <f t="shared" ca="1" si="298"/>
        <v>40</v>
      </c>
      <c r="O3494" s="53">
        <f t="shared" ca="1" si="301"/>
        <v>64965286.930794172</v>
      </c>
      <c r="P3494" s="11">
        <f t="shared" ca="1" si="300"/>
        <v>3313229633.4705029</v>
      </c>
      <c r="Q3494" s="30">
        <f t="shared" ca="1" si="302"/>
        <v>0</v>
      </c>
    </row>
    <row r="3495" spans="12:17">
      <c r="L3495" s="10"/>
      <c r="M3495" s="30" t="str">
        <f t="shared" si="299"/>
        <v/>
      </c>
      <c r="N3495" s="20">
        <f t="shared" ca="1" si="298"/>
        <v>5</v>
      </c>
      <c r="O3495" s="53">
        <f t="shared" ca="1" si="301"/>
        <v>66264592.669410057</v>
      </c>
      <c r="P3495" s="11">
        <f t="shared" ca="1" si="300"/>
        <v>3379494226.1399131</v>
      </c>
      <c r="Q3495" s="30">
        <f t="shared" ca="1" si="302"/>
        <v>0</v>
      </c>
    </row>
    <row r="3496" spans="12:17">
      <c r="L3496" s="10"/>
      <c r="M3496" s="30" t="str">
        <f t="shared" si="299"/>
        <v/>
      </c>
      <c r="N3496" s="20">
        <f t="shared" ca="1" si="298"/>
        <v>68</v>
      </c>
      <c r="O3496" s="53">
        <f t="shared" ca="1" si="301"/>
        <v>-67589884.52279827</v>
      </c>
      <c r="P3496" s="11">
        <f t="shared" ca="1" si="300"/>
        <v>3311904341.617115</v>
      </c>
      <c r="Q3496" s="30">
        <f t="shared" ca="1" si="302"/>
        <v>1</v>
      </c>
    </row>
    <row r="3497" spans="12:17">
      <c r="L3497" s="10"/>
      <c r="M3497" s="30" t="str">
        <f t="shared" si="299"/>
        <v/>
      </c>
      <c r="N3497" s="20">
        <f t="shared" ca="1" si="298"/>
        <v>25</v>
      </c>
      <c r="O3497" s="53">
        <f t="shared" ca="1" si="301"/>
        <v>66238086.832342304</v>
      </c>
      <c r="P3497" s="11">
        <f t="shared" ca="1" si="300"/>
        <v>3378142428.4494572</v>
      </c>
      <c r="Q3497" s="30">
        <f t="shared" ca="1" si="302"/>
        <v>0</v>
      </c>
    </row>
    <row r="3498" spans="12:17">
      <c r="L3498" s="10"/>
      <c r="M3498" s="30" t="str">
        <f t="shared" si="299"/>
        <v/>
      </c>
      <c r="N3498" s="20">
        <f t="shared" ref="N3498:N3561" ca="1" si="303">RANDBETWEEN(0,100)</f>
        <v>96</v>
      </c>
      <c r="O3498" s="53">
        <f t="shared" ca="1" si="301"/>
        <v>-67562848.568989143</v>
      </c>
      <c r="P3498" s="11">
        <f t="shared" ca="1" si="300"/>
        <v>3310579579.8804679</v>
      </c>
      <c r="Q3498" s="30">
        <f t="shared" ca="1" si="302"/>
        <v>1</v>
      </c>
    </row>
    <row r="3499" spans="12:17">
      <c r="L3499" s="10"/>
      <c r="M3499" s="30" t="str">
        <f t="shared" ref="M3499:M3562" si="304">IF(K3499="","",IF(K3499&gt;0,0,1+M3498))</f>
        <v/>
      </c>
      <c r="N3499" s="20">
        <f t="shared" ca="1" si="303"/>
        <v>97</v>
      </c>
      <c r="O3499" s="53">
        <f t="shared" ca="1" si="301"/>
        <v>-66211591.597609356</v>
      </c>
      <c r="P3499" s="11">
        <f t="shared" ref="P3499:P3562" ca="1" si="305">O3499+P3498</f>
        <v>3244367988.2828584</v>
      </c>
      <c r="Q3499" s="30">
        <f t="shared" ca="1" si="302"/>
        <v>2</v>
      </c>
    </row>
    <row r="3500" spans="12:17">
      <c r="L3500" s="10"/>
      <c r="M3500" s="30" t="str">
        <f t="shared" si="304"/>
        <v/>
      </c>
      <c r="N3500" s="20">
        <f t="shared" ca="1" si="303"/>
        <v>99</v>
      </c>
      <c r="O3500" s="53">
        <f t="shared" ref="O3500:O3563" ca="1" si="306">IF(N3500&gt;=$F$11*100,-(P3499*$F$9),(P3499*$F$9*$F$13))</f>
        <v>-64887359.765657172</v>
      </c>
      <c r="P3500" s="11">
        <f t="shared" ca="1" si="305"/>
        <v>3179480628.5172014</v>
      </c>
      <c r="Q3500" s="30">
        <f t="shared" ca="1" si="302"/>
        <v>3</v>
      </c>
    </row>
    <row r="3501" spans="12:17">
      <c r="L3501" s="10"/>
      <c r="M3501" s="30" t="str">
        <f t="shared" si="304"/>
        <v/>
      </c>
      <c r="N3501" s="20">
        <f t="shared" ca="1" si="303"/>
        <v>98</v>
      </c>
      <c r="O3501" s="53">
        <f t="shared" ca="1" si="306"/>
        <v>-63589612.570344031</v>
      </c>
      <c r="P3501" s="11">
        <f t="shared" ca="1" si="305"/>
        <v>3115891015.9468575</v>
      </c>
      <c r="Q3501" s="30">
        <f t="shared" ca="1" si="302"/>
        <v>4</v>
      </c>
    </row>
    <row r="3502" spans="12:17">
      <c r="L3502" s="10"/>
      <c r="M3502" s="30" t="str">
        <f t="shared" si="304"/>
        <v/>
      </c>
      <c r="N3502" s="20">
        <f t="shared" ca="1" si="303"/>
        <v>83</v>
      </c>
      <c r="O3502" s="53">
        <f t="shared" ca="1" si="306"/>
        <v>-62317820.318937153</v>
      </c>
      <c r="P3502" s="11">
        <f t="shared" ca="1" si="305"/>
        <v>3053573195.6279202</v>
      </c>
      <c r="Q3502" s="30">
        <f t="shared" ca="1" si="302"/>
        <v>5</v>
      </c>
    </row>
    <row r="3503" spans="12:17">
      <c r="L3503" s="10"/>
      <c r="M3503" s="30" t="str">
        <f t="shared" si="304"/>
        <v/>
      </c>
      <c r="N3503" s="20">
        <f t="shared" ca="1" si="303"/>
        <v>84</v>
      </c>
      <c r="O3503" s="53">
        <f t="shared" ca="1" si="306"/>
        <v>-61071463.912558407</v>
      </c>
      <c r="P3503" s="11">
        <f t="shared" ca="1" si="305"/>
        <v>2992501731.7153616</v>
      </c>
      <c r="Q3503" s="30">
        <f t="shared" ca="1" si="302"/>
        <v>6</v>
      </c>
    </row>
    <row r="3504" spans="12:17">
      <c r="L3504" s="10"/>
      <c r="M3504" s="30" t="str">
        <f t="shared" si="304"/>
        <v/>
      </c>
      <c r="N3504" s="20">
        <f t="shared" ca="1" si="303"/>
        <v>88</v>
      </c>
      <c r="O3504" s="53">
        <f t="shared" ca="1" si="306"/>
        <v>-59850034.634307235</v>
      </c>
      <c r="P3504" s="11">
        <f t="shared" ca="1" si="305"/>
        <v>2932651697.0810542</v>
      </c>
      <c r="Q3504" s="30">
        <f t="shared" ca="1" si="302"/>
        <v>7</v>
      </c>
    </row>
    <row r="3505" spans="12:17">
      <c r="L3505" s="10"/>
      <c r="M3505" s="30" t="str">
        <f t="shared" si="304"/>
        <v/>
      </c>
      <c r="N3505" s="20">
        <f t="shared" ca="1" si="303"/>
        <v>12</v>
      </c>
      <c r="O3505" s="53">
        <f t="shared" ca="1" si="306"/>
        <v>58653033.941621087</v>
      </c>
      <c r="P3505" s="11">
        <f t="shared" ca="1" si="305"/>
        <v>2991304731.0226755</v>
      </c>
      <c r="Q3505" s="30">
        <f t="shared" ca="1" si="302"/>
        <v>0</v>
      </c>
    </row>
    <row r="3506" spans="12:17">
      <c r="L3506" s="10"/>
      <c r="M3506" s="30" t="str">
        <f t="shared" si="304"/>
        <v/>
      </c>
      <c r="N3506" s="20">
        <f t="shared" ca="1" si="303"/>
        <v>23</v>
      </c>
      <c r="O3506" s="53">
        <f t="shared" ca="1" si="306"/>
        <v>59826094.620453514</v>
      </c>
      <c r="P3506" s="11">
        <f t="shared" ca="1" si="305"/>
        <v>3051130825.6431289</v>
      </c>
      <c r="Q3506" s="30">
        <f t="shared" ca="1" si="302"/>
        <v>0</v>
      </c>
    </row>
    <row r="3507" spans="12:17">
      <c r="L3507" s="10"/>
      <c r="M3507" s="30" t="str">
        <f t="shared" si="304"/>
        <v/>
      </c>
      <c r="N3507" s="20">
        <f t="shared" ca="1" si="303"/>
        <v>57</v>
      </c>
      <c r="O3507" s="53">
        <f t="shared" ca="1" si="306"/>
        <v>61022616.512862578</v>
      </c>
      <c r="P3507" s="11">
        <f t="shared" ca="1" si="305"/>
        <v>3112153442.1559916</v>
      </c>
      <c r="Q3507" s="30">
        <f t="shared" ca="1" si="302"/>
        <v>0</v>
      </c>
    </row>
    <row r="3508" spans="12:17">
      <c r="L3508" s="10"/>
      <c r="M3508" s="30" t="str">
        <f t="shared" si="304"/>
        <v/>
      </c>
      <c r="N3508" s="20">
        <f t="shared" ca="1" si="303"/>
        <v>85</v>
      </c>
      <c r="O3508" s="53">
        <f t="shared" ca="1" si="306"/>
        <v>-62243068.84311983</v>
      </c>
      <c r="P3508" s="11">
        <f t="shared" ca="1" si="305"/>
        <v>3049910373.3128719</v>
      </c>
      <c r="Q3508" s="30">
        <f t="shared" ca="1" si="302"/>
        <v>1</v>
      </c>
    </row>
    <row r="3509" spans="12:17">
      <c r="L3509" s="10"/>
      <c r="M3509" s="30" t="str">
        <f t="shared" si="304"/>
        <v/>
      </c>
      <c r="N3509" s="20">
        <f t="shared" ca="1" si="303"/>
        <v>7</v>
      </c>
      <c r="O3509" s="53">
        <f t="shared" ca="1" si="306"/>
        <v>60998207.466257438</v>
      </c>
      <c r="P3509" s="11">
        <f t="shared" ca="1" si="305"/>
        <v>3110908580.7791295</v>
      </c>
      <c r="Q3509" s="30">
        <f t="shared" ca="1" si="302"/>
        <v>0</v>
      </c>
    </row>
    <row r="3510" spans="12:17">
      <c r="L3510" s="10"/>
      <c r="M3510" s="30" t="str">
        <f t="shared" si="304"/>
        <v/>
      </c>
      <c r="N3510" s="20">
        <f t="shared" ca="1" si="303"/>
        <v>97</v>
      </c>
      <c r="O3510" s="53">
        <f t="shared" ca="1" si="306"/>
        <v>-62218171.615582593</v>
      </c>
      <c r="P3510" s="11">
        <f t="shared" ca="1" si="305"/>
        <v>3048690409.163547</v>
      </c>
      <c r="Q3510" s="30">
        <f t="shared" ca="1" si="302"/>
        <v>1</v>
      </c>
    </row>
    <row r="3511" spans="12:17">
      <c r="L3511" s="10"/>
      <c r="M3511" s="30" t="str">
        <f t="shared" si="304"/>
        <v/>
      </c>
      <c r="N3511" s="20">
        <f t="shared" ca="1" si="303"/>
        <v>81</v>
      </c>
      <c r="O3511" s="53">
        <f t="shared" ca="1" si="306"/>
        <v>-60973808.183270939</v>
      </c>
      <c r="P3511" s="11">
        <f t="shared" ca="1" si="305"/>
        <v>2987716600.9802761</v>
      </c>
      <c r="Q3511" s="30">
        <f t="shared" ca="1" si="302"/>
        <v>2</v>
      </c>
    </row>
    <row r="3512" spans="12:17">
      <c r="L3512" s="10"/>
      <c r="M3512" s="30" t="str">
        <f t="shared" si="304"/>
        <v/>
      </c>
      <c r="N3512" s="20">
        <f t="shared" ca="1" si="303"/>
        <v>86</v>
      </c>
      <c r="O3512" s="53">
        <f t="shared" ca="1" si="306"/>
        <v>-59754332.019605525</v>
      </c>
      <c r="P3512" s="11">
        <f t="shared" ca="1" si="305"/>
        <v>2927962268.9606705</v>
      </c>
      <c r="Q3512" s="30">
        <f t="shared" ca="1" si="302"/>
        <v>3</v>
      </c>
    </row>
    <row r="3513" spans="12:17">
      <c r="L3513" s="10"/>
      <c r="M3513" s="30" t="str">
        <f t="shared" si="304"/>
        <v/>
      </c>
      <c r="N3513" s="20">
        <f t="shared" ca="1" si="303"/>
        <v>100</v>
      </c>
      <c r="O3513" s="53">
        <f t="shared" ca="1" si="306"/>
        <v>-58559245.379213408</v>
      </c>
      <c r="P3513" s="11">
        <f t="shared" ca="1" si="305"/>
        <v>2869403023.5814571</v>
      </c>
      <c r="Q3513" s="30">
        <f t="shared" ca="1" si="302"/>
        <v>4</v>
      </c>
    </row>
    <row r="3514" spans="12:17">
      <c r="L3514" s="10"/>
      <c r="M3514" s="30" t="str">
        <f t="shared" si="304"/>
        <v/>
      </c>
      <c r="N3514" s="20">
        <f t="shared" ca="1" si="303"/>
        <v>10</v>
      </c>
      <c r="O3514" s="53">
        <f t="shared" ca="1" si="306"/>
        <v>57388060.471629143</v>
      </c>
      <c r="P3514" s="11">
        <f t="shared" ca="1" si="305"/>
        <v>2926791084.0530863</v>
      </c>
      <c r="Q3514" s="30">
        <f t="shared" ca="1" si="302"/>
        <v>0</v>
      </c>
    </row>
    <row r="3515" spans="12:17">
      <c r="L3515" s="10"/>
      <c r="M3515" s="30" t="str">
        <f t="shared" si="304"/>
        <v/>
      </c>
      <c r="N3515" s="20">
        <f t="shared" ca="1" si="303"/>
        <v>26</v>
      </c>
      <c r="O3515" s="53">
        <f t="shared" ca="1" si="306"/>
        <v>58535821.68106173</v>
      </c>
      <c r="P3515" s="11">
        <f t="shared" ca="1" si="305"/>
        <v>2985326905.734148</v>
      </c>
      <c r="Q3515" s="30">
        <f t="shared" ca="1" si="302"/>
        <v>0</v>
      </c>
    </row>
    <row r="3516" spans="12:17">
      <c r="L3516" s="10"/>
      <c r="M3516" s="30" t="str">
        <f t="shared" si="304"/>
        <v/>
      </c>
      <c r="N3516" s="20">
        <f t="shared" ca="1" si="303"/>
        <v>9</v>
      </c>
      <c r="O3516" s="53">
        <f t="shared" ca="1" si="306"/>
        <v>59706538.114682965</v>
      </c>
      <c r="P3516" s="11">
        <f t="shared" ca="1" si="305"/>
        <v>3045033443.8488312</v>
      </c>
      <c r="Q3516" s="30">
        <f t="shared" ca="1" si="302"/>
        <v>0</v>
      </c>
    </row>
    <row r="3517" spans="12:17">
      <c r="L3517" s="10"/>
      <c r="M3517" s="30" t="str">
        <f t="shared" si="304"/>
        <v/>
      </c>
      <c r="N3517" s="20">
        <f t="shared" ca="1" si="303"/>
        <v>88</v>
      </c>
      <c r="O3517" s="53">
        <f t="shared" ca="1" si="306"/>
        <v>-60900668.876976624</v>
      </c>
      <c r="P3517" s="11">
        <f t="shared" ca="1" si="305"/>
        <v>2984132774.9718547</v>
      </c>
      <c r="Q3517" s="30">
        <f t="shared" ca="1" si="302"/>
        <v>1</v>
      </c>
    </row>
    <row r="3518" spans="12:17">
      <c r="L3518" s="10"/>
      <c r="M3518" s="30" t="str">
        <f t="shared" si="304"/>
        <v/>
      </c>
      <c r="N3518" s="20">
        <f t="shared" ca="1" si="303"/>
        <v>58</v>
      </c>
      <c r="O3518" s="53">
        <f t="shared" ca="1" si="306"/>
        <v>59682655.499437094</v>
      </c>
      <c r="P3518" s="11">
        <f t="shared" ca="1" si="305"/>
        <v>3043815430.4712915</v>
      </c>
      <c r="Q3518" s="30">
        <f t="shared" ca="1" si="302"/>
        <v>0</v>
      </c>
    </row>
    <row r="3519" spans="12:17">
      <c r="L3519" s="10"/>
      <c r="M3519" s="30" t="str">
        <f t="shared" si="304"/>
        <v/>
      </c>
      <c r="N3519" s="20">
        <f t="shared" ca="1" si="303"/>
        <v>51</v>
      </c>
      <c r="O3519" s="53">
        <f t="shared" ca="1" si="306"/>
        <v>60876308.609425835</v>
      </c>
      <c r="P3519" s="11">
        <f t="shared" ca="1" si="305"/>
        <v>3104691739.0807176</v>
      </c>
      <c r="Q3519" s="30">
        <f t="shared" ca="1" si="302"/>
        <v>0</v>
      </c>
    </row>
    <row r="3520" spans="12:17">
      <c r="L3520" s="10"/>
      <c r="M3520" s="30" t="str">
        <f t="shared" si="304"/>
        <v/>
      </c>
      <c r="N3520" s="20">
        <f t="shared" ca="1" si="303"/>
        <v>22</v>
      </c>
      <c r="O3520" s="53">
        <f t="shared" ca="1" si="306"/>
        <v>62093834.781614356</v>
      </c>
      <c r="P3520" s="11">
        <f t="shared" ca="1" si="305"/>
        <v>3166785573.8623319</v>
      </c>
      <c r="Q3520" s="30">
        <f t="shared" ca="1" si="302"/>
        <v>0</v>
      </c>
    </row>
    <row r="3521" spans="12:17">
      <c r="L3521" s="10"/>
      <c r="M3521" s="30" t="str">
        <f t="shared" si="304"/>
        <v/>
      </c>
      <c r="N3521" s="20">
        <f t="shared" ca="1" si="303"/>
        <v>74</v>
      </c>
      <c r="O3521" s="53">
        <f t="shared" ca="1" si="306"/>
        <v>-63335711.477246642</v>
      </c>
      <c r="P3521" s="11">
        <f t="shared" ca="1" si="305"/>
        <v>3103449862.3850851</v>
      </c>
      <c r="Q3521" s="30">
        <f t="shared" ca="1" si="302"/>
        <v>1</v>
      </c>
    </row>
    <row r="3522" spans="12:17">
      <c r="L3522" s="10"/>
      <c r="M3522" s="30" t="str">
        <f t="shared" si="304"/>
        <v/>
      </c>
      <c r="N3522" s="20">
        <f t="shared" ca="1" si="303"/>
        <v>96</v>
      </c>
      <c r="O3522" s="53">
        <f t="shared" ca="1" si="306"/>
        <v>-62068997.247701705</v>
      </c>
      <c r="P3522" s="11">
        <f t="shared" ca="1" si="305"/>
        <v>3041380865.1373835</v>
      </c>
      <c r="Q3522" s="30">
        <f t="shared" ca="1" si="302"/>
        <v>2</v>
      </c>
    </row>
    <row r="3523" spans="12:17">
      <c r="L3523" s="10"/>
      <c r="M3523" s="30" t="str">
        <f t="shared" si="304"/>
        <v/>
      </c>
      <c r="N3523" s="20">
        <f t="shared" ca="1" si="303"/>
        <v>15</v>
      </c>
      <c r="O3523" s="53">
        <f t="shared" ca="1" si="306"/>
        <v>60827617.302747667</v>
      </c>
      <c r="P3523" s="11">
        <f t="shared" ca="1" si="305"/>
        <v>3102208482.4401312</v>
      </c>
      <c r="Q3523" s="30">
        <f t="shared" ca="1" si="302"/>
        <v>0</v>
      </c>
    </row>
    <row r="3524" spans="12:17">
      <c r="L3524" s="10"/>
      <c r="M3524" s="30" t="str">
        <f t="shared" si="304"/>
        <v/>
      </c>
      <c r="N3524" s="20">
        <f t="shared" ca="1" si="303"/>
        <v>20</v>
      </c>
      <c r="O3524" s="53">
        <f t="shared" ca="1" si="306"/>
        <v>62044169.648802623</v>
      </c>
      <c r="P3524" s="11">
        <f t="shared" ca="1" si="305"/>
        <v>3164252652.0889339</v>
      </c>
      <c r="Q3524" s="30">
        <f t="shared" ca="1" si="302"/>
        <v>0</v>
      </c>
    </row>
    <row r="3525" spans="12:17">
      <c r="L3525" s="10"/>
      <c r="M3525" s="30" t="str">
        <f t="shared" si="304"/>
        <v/>
      </c>
      <c r="N3525" s="20">
        <f t="shared" ca="1" si="303"/>
        <v>28</v>
      </c>
      <c r="O3525" s="53">
        <f t="shared" ca="1" si="306"/>
        <v>63285053.041778684</v>
      </c>
      <c r="P3525" s="11">
        <f t="shared" ca="1" si="305"/>
        <v>3227537705.1307125</v>
      </c>
      <c r="Q3525" s="30">
        <f t="shared" ca="1" si="302"/>
        <v>0</v>
      </c>
    </row>
    <row r="3526" spans="12:17">
      <c r="L3526" s="10"/>
      <c r="M3526" s="30" t="str">
        <f t="shared" si="304"/>
        <v/>
      </c>
      <c r="N3526" s="20">
        <f t="shared" ca="1" si="303"/>
        <v>88</v>
      </c>
      <c r="O3526" s="53">
        <f t="shared" ca="1" si="306"/>
        <v>-64550754.102614254</v>
      </c>
      <c r="P3526" s="11">
        <f t="shared" ca="1" si="305"/>
        <v>3162986951.0280981</v>
      </c>
      <c r="Q3526" s="30">
        <f t="shared" ca="1" si="302"/>
        <v>1</v>
      </c>
    </row>
    <row r="3527" spans="12:17">
      <c r="L3527" s="10"/>
      <c r="M3527" s="30" t="str">
        <f t="shared" si="304"/>
        <v/>
      </c>
      <c r="N3527" s="20">
        <f t="shared" ca="1" si="303"/>
        <v>4</v>
      </c>
      <c r="O3527" s="53">
        <f t="shared" ca="1" si="306"/>
        <v>63259739.020561963</v>
      </c>
      <c r="P3527" s="11">
        <f t="shared" ca="1" si="305"/>
        <v>3226246690.0486603</v>
      </c>
      <c r="Q3527" s="30">
        <f t="shared" ca="1" si="302"/>
        <v>0</v>
      </c>
    </row>
    <row r="3528" spans="12:17">
      <c r="L3528" s="10"/>
      <c r="M3528" s="30" t="str">
        <f t="shared" si="304"/>
        <v/>
      </c>
      <c r="N3528" s="20">
        <f t="shared" ca="1" si="303"/>
        <v>80</v>
      </c>
      <c r="O3528" s="53">
        <f t="shared" ca="1" si="306"/>
        <v>-64524933.800973207</v>
      </c>
      <c r="P3528" s="11">
        <f t="shared" ca="1" si="305"/>
        <v>3161721756.2476869</v>
      </c>
      <c r="Q3528" s="30">
        <f t="shared" ca="1" si="302"/>
        <v>1</v>
      </c>
    </row>
    <row r="3529" spans="12:17">
      <c r="L3529" s="10"/>
      <c r="M3529" s="30" t="str">
        <f t="shared" si="304"/>
        <v/>
      </c>
      <c r="N3529" s="20">
        <f t="shared" ca="1" si="303"/>
        <v>88</v>
      </c>
      <c r="O3529" s="53">
        <f t="shared" ca="1" si="306"/>
        <v>-63234435.124953739</v>
      </c>
      <c r="P3529" s="11">
        <f t="shared" ca="1" si="305"/>
        <v>3098487321.1227331</v>
      </c>
      <c r="Q3529" s="30">
        <f t="shared" ca="1" si="302"/>
        <v>2</v>
      </c>
    </row>
    <row r="3530" spans="12:17">
      <c r="L3530" s="10"/>
      <c r="M3530" s="30" t="str">
        <f t="shared" si="304"/>
        <v/>
      </c>
      <c r="N3530" s="20">
        <f t="shared" ca="1" si="303"/>
        <v>25</v>
      </c>
      <c r="O3530" s="53">
        <f t="shared" ca="1" si="306"/>
        <v>61969746.422454663</v>
      </c>
      <c r="P3530" s="11">
        <f t="shared" ca="1" si="305"/>
        <v>3160457067.545188</v>
      </c>
      <c r="Q3530" s="30">
        <f t="shared" ca="1" si="302"/>
        <v>0</v>
      </c>
    </row>
    <row r="3531" spans="12:17">
      <c r="L3531" s="10"/>
      <c r="M3531" s="30" t="str">
        <f t="shared" si="304"/>
        <v/>
      </c>
      <c r="N3531" s="20">
        <f t="shared" ca="1" si="303"/>
        <v>17</v>
      </c>
      <c r="O3531" s="53">
        <f t="shared" ca="1" si="306"/>
        <v>63209141.350903757</v>
      </c>
      <c r="P3531" s="11">
        <f t="shared" ca="1" si="305"/>
        <v>3223666208.8960919</v>
      </c>
      <c r="Q3531" s="30">
        <f t="shared" ca="1" si="302"/>
        <v>0</v>
      </c>
    </row>
    <row r="3532" spans="12:17">
      <c r="L3532" s="10"/>
      <c r="M3532" s="30" t="str">
        <f t="shared" si="304"/>
        <v/>
      </c>
      <c r="N3532" s="20">
        <f t="shared" ca="1" si="303"/>
        <v>12</v>
      </c>
      <c r="O3532" s="53">
        <f t="shared" ca="1" si="306"/>
        <v>64473324.177921839</v>
      </c>
      <c r="P3532" s="11">
        <f t="shared" ca="1" si="305"/>
        <v>3288139533.0740137</v>
      </c>
      <c r="Q3532" s="30">
        <f t="shared" ca="1" si="302"/>
        <v>0</v>
      </c>
    </row>
    <row r="3533" spans="12:17">
      <c r="L3533" s="10"/>
      <c r="M3533" s="30" t="str">
        <f t="shared" si="304"/>
        <v/>
      </c>
      <c r="N3533" s="20">
        <f t="shared" ca="1" si="303"/>
        <v>64</v>
      </c>
      <c r="O3533" s="53">
        <f t="shared" ca="1" si="306"/>
        <v>-65762790.661480278</v>
      </c>
      <c r="P3533" s="11">
        <f t="shared" ca="1" si="305"/>
        <v>3222376742.4125333</v>
      </c>
      <c r="Q3533" s="30">
        <f t="shared" ca="1" si="302"/>
        <v>1</v>
      </c>
    </row>
    <row r="3534" spans="12:17">
      <c r="L3534" s="10"/>
      <c r="M3534" s="30" t="str">
        <f t="shared" si="304"/>
        <v/>
      </c>
      <c r="N3534" s="20">
        <f t="shared" ca="1" si="303"/>
        <v>27</v>
      </c>
      <c r="O3534" s="53">
        <f t="shared" ca="1" si="306"/>
        <v>64447534.848250665</v>
      </c>
      <c r="P3534" s="11">
        <f t="shared" ca="1" si="305"/>
        <v>3286824277.2607841</v>
      </c>
      <c r="Q3534" s="30">
        <f t="shared" ca="1" si="302"/>
        <v>0</v>
      </c>
    </row>
    <row r="3535" spans="12:17">
      <c r="L3535" s="10"/>
      <c r="M3535" s="30" t="str">
        <f t="shared" si="304"/>
        <v/>
      </c>
      <c r="N3535" s="20">
        <f t="shared" ca="1" si="303"/>
        <v>58</v>
      </c>
      <c r="O3535" s="53">
        <f t="shared" ca="1" si="306"/>
        <v>65736485.545215681</v>
      </c>
      <c r="P3535" s="11">
        <f t="shared" ca="1" si="305"/>
        <v>3352560762.8059998</v>
      </c>
      <c r="Q3535" s="30">
        <f t="shared" ca="1" si="302"/>
        <v>0</v>
      </c>
    </row>
    <row r="3536" spans="12:17">
      <c r="L3536" s="10"/>
      <c r="M3536" s="30" t="str">
        <f t="shared" si="304"/>
        <v/>
      </c>
      <c r="N3536" s="20">
        <f t="shared" ca="1" si="303"/>
        <v>44</v>
      </c>
      <c r="O3536" s="53">
        <f t="shared" ca="1" si="306"/>
        <v>67051215.256119996</v>
      </c>
      <c r="P3536" s="11">
        <f t="shared" ca="1" si="305"/>
        <v>3419611978.06212</v>
      </c>
      <c r="Q3536" s="30">
        <f t="shared" ca="1" si="302"/>
        <v>0</v>
      </c>
    </row>
    <row r="3537" spans="12:17">
      <c r="L3537" s="10"/>
      <c r="M3537" s="30" t="str">
        <f t="shared" si="304"/>
        <v/>
      </c>
      <c r="N3537" s="20">
        <f t="shared" ca="1" si="303"/>
        <v>85</v>
      </c>
      <c r="O3537" s="53">
        <f t="shared" ca="1" si="306"/>
        <v>-68392239.561242402</v>
      </c>
      <c r="P3537" s="11">
        <f t="shared" ca="1" si="305"/>
        <v>3351219738.5008774</v>
      </c>
      <c r="Q3537" s="30">
        <f t="shared" ca="1" si="302"/>
        <v>1</v>
      </c>
    </row>
    <row r="3538" spans="12:17">
      <c r="L3538" s="10"/>
      <c r="M3538" s="30" t="str">
        <f t="shared" si="304"/>
        <v/>
      </c>
      <c r="N3538" s="20">
        <f t="shared" ca="1" si="303"/>
        <v>25</v>
      </c>
      <c r="O3538" s="53">
        <f t="shared" ca="1" si="306"/>
        <v>67024394.770017549</v>
      </c>
      <c r="P3538" s="11">
        <f t="shared" ca="1" si="305"/>
        <v>3418244133.270895</v>
      </c>
      <c r="Q3538" s="30">
        <f t="shared" ca="1" si="302"/>
        <v>0</v>
      </c>
    </row>
    <row r="3539" spans="12:17">
      <c r="L3539" s="10"/>
      <c r="M3539" s="30" t="str">
        <f t="shared" si="304"/>
        <v/>
      </c>
      <c r="N3539" s="20">
        <f t="shared" ca="1" si="303"/>
        <v>65</v>
      </c>
      <c r="O3539" s="53">
        <f t="shared" ca="1" si="306"/>
        <v>-68364882.665417895</v>
      </c>
      <c r="P3539" s="11">
        <f t="shared" ca="1" si="305"/>
        <v>3349879250.6054773</v>
      </c>
      <c r="Q3539" s="30">
        <f t="shared" ca="1" si="302"/>
        <v>1</v>
      </c>
    </row>
    <row r="3540" spans="12:17">
      <c r="L3540" s="10"/>
      <c r="M3540" s="30" t="str">
        <f t="shared" si="304"/>
        <v/>
      </c>
      <c r="N3540" s="20">
        <f t="shared" ca="1" si="303"/>
        <v>90</v>
      </c>
      <c r="O3540" s="53">
        <f t="shared" ca="1" si="306"/>
        <v>-66997585.012109548</v>
      </c>
      <c r="P3540" s="11">
        <f t="shared" ca="1" si="305"/>
        <v>3282881665.5933676</v>
      </c>
      <c r="Q3540" s="30">
        <f t="shared" ca="1" si="302"/>
        <v>2</v>
      </c>
    </row>
    <row r="3541" spans="12:17">
      <c r="L3541" s="10"/>
      <c r="M3541" s="30" t="str">
        <f t="shared" si="304"/>
        <v/>
      </c>
      <c r="N3541" s="20">
        <f t="shared" ca="1" si="303"/>
        <v>25</v>
      </c>
      <c r="O3541" s="53">
        <f t="shared" ca="1" si="306"/>
        <v>65657633.311867356</v>
      </c>
      <c r="P3541" s="11">
        <f t="shared" ca="1" si="305"/>
        <v>3348539298.9052348</v>
      </c>
      <c r="Q3541" s="30">
        <f t="shared" ca="1" si="302"/>
        <v>0</v>
      </c>
    </row>
    <row r="3542" spans="12:17">
      <c r="L3542" s="10"/>
      <c r="M3542" s="30" t="str">
        <f t="shared" si="304"/>
        <v/>
      </c>
      <c r="N3542" s="20">
        <f t="shared" ca="1" si="303"/>
        <v>68</v>
      </c>
      <c r="O3542" s="53">
        <f t="shared" ca="1" si="306"/>
        <v>-66970785.978104696</v>
      </c>
      <c r="P3542" s="11">
        <f t="shared" ca="1" si="305"/>
        <v>3281568512.9271302</v>
      </c>
      <c r="Q3542" s="30">
        <f t="shared" ca="1" si="302"/>
        <v>1</v>
      </c>
    </row>
    <row r="3543" spans="12:17">
      <c r="L3543" s="10"/>
      <c r="M3543" s="30" t="str">
        <f t="shared" si="304"/>
        <v/>
      </c>
      <c r="N3543" s="20">
        <f t="shared" ca="1" si="303"/>
        <v>17</v>
      </c>
      <c r="O3543" s="53">
        <f t="shared" ca="1" si="306"/>
        <v>65631370.258542605</v>
      </c>
      <c r="P3543" s="11">
        <f t="shared" ca="1" si="305"/>
        <v>3347199883.1856728</v>
      </c>
      <c r="Q3543" s="30">
        <f t="shared" ca="1" si="302"/>
        <v>0</v>
      </c>
    </row>
    <row r="3544" spans="12:17">
      <c r="L3544" s="10"/>
      <c r="M3544" s="30" t="str">
        <f t="shared" si="304"/>
        <v/>
      </c>
      <c r="N3544" s="20">
        <f t="shared" ca="1" si="303"/>
        <v>93</v>
      </c>
      <c r="O3544" s="53">
        <f t="shared" ca="1" si="306"/>
        <v>-66943997.663713455</v>
      </c>
      <c r="P3544" s="11">
        <f t="shared" ca="1" si="305"/>
        <v>3280255885.5219593</v>
      </c>
      <c r="Q3544" s="30">
        <f t="shared" ca="1" si="302"/>
        <v>1</v>
      </c>
    </row>
    <row r="3545" spans="12:17">
      <c r="L3545" s="10"/>
      <c r="M3545" s="30" t="str">
        <f t="shared" si="304"/>
        <v/>
      </c>
      <c r="N3545" s="20">
        <f t="shared" ca="1" si="303"/>
        <v>21</v>
      </c>
      <c r="O3545" s="53">
        <f t="shared" ca="1" si="306"/>
        <v>65605117.71043919</v>
      </c>
      <c r="P3545" s="11">
        <f t="shared" ca="1" si="305"/>
        <v>3345861003.2323985</v>
      </c>
      <c r="Q3545" s="30">
        <f t="shared" ca="1" si="302"/>
        <v>0</v>
      </c>
    </row>
    <row r="3546" spans="12:17">
      <c r="L3546" s="10"/>
      <c r="M3546" s="30" t="str">
        <f t="shared" si="304"/>
        <v/>
      </c>
      <c r="N3546" s="20">
        <f t="shared" ca="1" si="303"/>
        <v>86</v>
      </c>
      <c r="O3546" s="53">
        <f t="shared" ca="1" si="306"/>
        <v>-66917220.064647973</v>
      </c>
      <c r="P3546" s="11">
        <f t="shared" ca="1" si="305"/>
        <v>3278943783.1677504</v>
      </c>
      <c r="Q3546" s="30">
        <f t="shared" ca="1" si="302"/>
        <v>1</v>
      </c>
    </row>
    <row r="3547" spans="12:17">
      <c r="L3547" s="10"/>
      <c r="M3547" s="30" t="str">
        <f t="shared" si="304"/>
        <v/>
      </c>
      <c r="N3547" s="20">
        <f t="shared" ca="1" si="303"/>
        <v>92</v>
      </c>
      <c r="O3547" s="53">
        <f t="shared" ca="1" si="306"/>
        <v>-65578875.663355008</v>
      </c>
      <c r="P3547" s="11">
        <f t="shared" ca="1" si="305"/>
        <v>3213364907.5043955</v>
      </c>
      <c r="Q3547" s="30">
        <f t="shared" ca="1" si="302"/>
        <v>2</v>
      </c>
    </row>
    <row r="3548" spans="12:17">
      <c r="L3548" s="10"/>
      <c r="M3548" s="30" t="str">
        <f t="shared" si="304"/>
        <v/>
      </c>
      <c r="N3548" s="20">
        <f t="shared" ca="1" si="303"/>
        <v>46</v>
      </c>
      <c r="O3548" s="53">
        <f t="shared" ca="1" si="306"/>
        <v>64267298.150087908</v>
      </c>
      <c r="P3548" s="11">
        <f t="shared" ca="1" si="305"/>
        <v>3277632205.6544833</v>
      </c>
      <c r="Q3548" s="30">
        <f t="shared" ca="1" si="302"/>
        <v>0</v>
      </c>
    </row>
    <row r="3549" spans="12:17">
      <c r="L3549" s="10"/>
      <c r="M3549" s="30" t="str">
        <f t="shared" si="304"/>
        <v/>
      </c>
      <c r="N3549" s="20">
        <f t="shared" ca="1" si="303"/>
        <v>93</v>
      </c>
      <c r="O3549" s="53">
        <f t="shared" ca="1" si="306"/>
        <v>-65552644.113089666</v>
      </c>
      <c r="P3549" s="11">
        <f t="shared" ca="1" si="305"/>
        <v>3212079561.5413938</v>
      </c>
      <c r="Q3549" s="30">
        <f t="shared" ref="Q3549:Q3612" ca="1" si="307">IF(O3549="","",IF(O3549&gt;0,0,1+Q3548))</f>
        <v>1</v>
      </c>
    </row>
    <row r="3550" spans="12:17">
      <c r="L3550" s="10"/>
      <c r="M3550" s="30" t="str">
        <f t="shared" si="304"/>
        <v/>
      </c>
      <c r="N3550" s="20">
        <f t="shared" ca="1" si="303"/>
        <v>84</v>
      </c>
      <c r="O3550" s="53">
        <f t="shared" ca="1" si="306"/>
        <v>-64241591.230827875</v>
      </c>
      <c r="P3550" s="11">
        <f t="shared" ca="1" si="305"/>
        <v>3147837970.3105659</v>
      </c>
      <c r="Q3550" s="30">
        <f t="shared" ca="1" si="307"/>
        <v>2</v>
      </c>
    </row>
    <row r="3551" spans="12:17">
      <c r="L3551" s="10"/>
      <c r="M3551" s="30" t="str">
        <f t="shared" si="304"/>
        <v/>
      </c>
      <c r="N3551" s="20">
        <f t="shared" ca="1" si="303"/>
        <v>72</v>
      </c>
      <c r="O3551" s="53">
        <f t="shared" ca="1" si="306"/>
        <v>-62956759.406211317</v>
      </c>
      <c r="P3551" s="11">
        <f t="shared" ca="1" si="305"/>
        <v>3084881210.9043546</v>
      </c>
      <c r="Q3551" s="30">
        <f t="shared" ca="1" si="307"/>
        <v>3</v>
      </c>
    </row>
    <row r="3552" spans="12:17">
      <c r="L3552" s="10"/>
      <c r="M3552" s="30" t="str">
        <f t="shared" si="304"/>
        <v/>
      </c>
      <c r="N3552" s="20">
        <f t="shared" ca="1" si="303"/>
        <v>75</v>
      </c>
      <c r="O3552" s="53">
        <f t="shared" ca="1" si="306"/>
        <v>-61697624.218087092</v>
      </c>
      <c r="P3552" s="11">
        <f t="shared" ca="1" si="305"/>
        <v>3023183586.6862674</v>
      </c>
      <c r="Q3552" s="30">
        <f t="shared" ca="1" si="307"/>
        <v>4</v>
      </c>
    </row>
    <row r="3553" spans="12:17">
      <c r="L3553" s="10"/>
      <c r="M3553" s="30" t="str">
        <f t="shared" si="304"/>
        <v/>
      </c>
      <c r="N3553" s="20">
        <f t="shared" ca="1" si="303"/>
        <v>11</v>
      </c>
      <c r="O3553" s="53">
        <f t="shared" ca="1" si="306"/>
        <v>60463671.733725347</v>
      </c>
      <c r="P3553" s="11">
        <f t="shared" ca="1" si="305"/>
        <v>3083647258.4199929</v>
      </c>
      <c r="Q3553" s="30">
        <f t="shared" ca="1" si="307"/>
        <v>0</v>
      </c>
    </row>
    <row r="3554" spans="12:17">
      <c r="L3554" s="10"/>
      <c r="M3554" s="30" t="str">
        <f t="shared" si="304"/>
        <v/>
      </c>
      <c r="N3554" s="20">
        <f t="shared" ca="1" si="303"/>
        <v>4</v>
      </c>
      <c r="O3554" s="53">
        <f t="shared" ca="1" si="306"/>
        <v>61672945.168399863</v>
      </c>
      <c r="P3554" s="11">
        <f t="shared" ca="1" si="305"/>
        <v>3145320203.5883927</v>
      </c>
      <c r="Q3554" s="30">
        <f t="shared" ca="1" si="307"/>
        <v>0</v>
      </c>
    </row>
    <row r="3555" spans="12:17">
      <c r="L3555" s="10"/>
      <c r="M3555" s="30" t="str">
        <f t="shared" si="304"/>
        <v/>
      </c>
      <c r="N3555" s="20">
        <f t="shared" ca="1" si="303"/>
        <v>6</v>
      </c>
      <c r="O3555" s="53">
        <f t="shared" ca="1" si="306"/>
        <v>62906404.071767859</v>
      </c>
      <c r="P3555" s="11">
        <f t="shared" ca="1" si="305"/>
        <v>3208226607.6601605</v>
      </c>
      <c r="Q3555" s="30">
        <f t="shared" ca="1" si="307"/>
        <v>0</v>
      </c>
    </row>
    <row r="3556" spans="12:17">
      <c r="L3556" s="10"/>
      <c r="M3556" s="30" t="str">
        <f t="shared" si="304"/>
        <v/>
      </c>
      <c r="N3556" s="20">
        <f t="shared" ca="1" si="303"/>
        <v>5</v>
      </c>
      <c r="O3556" s="53">
        <f t="shared" ca="1" si="306"/>
        <v>64164532.153203212</v>
      </c>
      <c r="P3556" s="11">
        <f t="shared" ca="1" si="305"/>
        <v>3272391139.8133636</v>
      </c>
      <c r="Q3556" s="30">
        <f t="shared" ca="1" si="307"/>
        <v>0</v>
      </c>
    </row>
    <row r="3557" spans="12:17">
      <c r="L3557" s="10"/>
      <c r="M3557" s="30" t="str">
        <f t="shared" si="304"/>
        <v/>
      </c>
      <c r="N3557" s="20">
        <f t="shared" ca="1" si="303"/>
        <v>93</v>
      </c>
      <c r="O3557" s="53">
        <f t="shared" ca="1" si="306"/>
        <v>-65447822.796267271</v>
      </c>
      <c r="P3557" s="11">
        <f t="shared" ca="1" si="305"/>
        <v>3206943317.0170965</v>
      </c>
      <c r="Q3557" s="30">
        <f t="shared" ca="1" si="307"/>
        <v>1</v>
      </c>
    </row>
    <row r="3558" spans="12:17">
      <c r="L3558" s="10"/>
      <c r="M3558" s="30" t="str">
        <f t="shared" si="304"/>
        <v/>
      </c>
      <c r="N3558" s="20">
        <f t="shared" ca="1" si="303"/>
        <v>63</v>
      </c>
      <c r="O3558" s="53">
        <f t="shared" ca="1" si="306"/>
        <v>-64138866.340341933</v>
      </c>
      <c r="P3558" s="11">
        <f t="shared" ca="1" si="305"/>
        <v>3142804450.6767545</v>
      </c>
      <c r="Q3558" s="30">
        <f t="shared" ca="1" si="307"/>
        <v>2</v>
      </c>
    </row>
    <row r="3559" spans="12:17">
      <c r="L3559" s="10"/>
      <c r="M3559" s="30" t="str">
        <f t="shared" si="304"/>
        <v/>
      </c>
      <c r="N3559" s="20">
        <f t="shared" ca="1" si="303"/>
        <v>26</v>
      </c>
      <c r="O3559" s="53">
        <f t="shared" ca="1" si="306"/>
        <v>62856089.01353509</v>
      </c>
      <c r="P3559" s="11">
        <f t="shared" ca="1" si="305"/>
        <v>3205660539.6902895</v>
      </c>
      <c r="Q3559" s="30">
        <f t="shared" ca="1" si="307"/>
        <v>0</v>
      </c>
    </row>
    <row r="3560" spans="12:17">
      <c r="L3560" s="10"/>
      <c r="M3560" s="30" t="str">
        <f t="shared" si="304"/>
        <v/>
      </c>
      <c r="N3560" s="20">
        <f t="shared" ca="1" si="303"/>
        <v>40</v>
      </c>
      <c r="O3560" s="53">
        <f t="shared" ca="1" si="306"/>
        <v>64113210.793805793</v>
      </c>
      <c r="P3560" s="11">
        <f t="shared" ca="1" si="305"/>
        <v>3269773750.4840951</v>
      </c>
      <c r="Q3560" s="30">
        <f t="shared" ca="1" si="307"/>
        <v>0</v>
      </c>
    </row>
    <row r="3561" spans="12:17">
      <c r="L3561" s="10"/>
      <c r="M3561" s="30" t="str">
        <f t="shared" si="304"/>
        <v/>
      </c>
      <c r="N3561" s="20">
        <f t="shared" ca="1" si="303"/>
        <v>63</v>
      </c>
      <c r="O3561" s="53">
        <f t="shared" ca="1" si="306"/>
        <v>-65395475.009681903</v>
      </c>
      <c r="P3561" s="11">
        <f t="shared" ca="1" si="305"/>
        <v>3204378275.4744134</v>
      </c>
      <c r="Q3561" s="30">
        <f t="shared" ca="1" si="307"/>
        <v>1</v>
      </c>
    </row>
    <row r="3562" spans="12:17">
      <c r="L3562" s="10"/>
      <c r="M3562" s="30" t="str">
        <f t="shared" si="304"/>
        <v/>
      </c>
      <c r="N3562" s="20">
        <f t="shared" ref="N3562:N3625" ca="1" si="308">RANDBETWEEN(0,100)</f>
        <v>50</v>
      </c>
      <c r="O3562" s="53">
        <f t="shared" ca="1" si="306"/>
        <v>64087565.50948827</v>
      </c>
      <c r="P3562" s="11">
        <f t="shared" ca="1" si="305"/>
        <v>3268465840.9839015</v>
      </c>
      <c r="Q3562" s="30">
        <f t="shared" ca="1" si="307"/>
        <v>0</v>
      </c>
    </row>
    <row r="3563" spans="12:17">
      <c r="L3563" s="10"/>
      <c r="M3563" s="30" t="str">
        <f t="shared" ref="M3563:M3626" si="309">IF(K3563="","",IF(K3563&gt;0,0,1+M3562))</f>
        <v/>
      </c>
      <c r="N3563" s="20">
        <f t="shared" ca="1" si="308"/>
        <v>59</v>
      </c>
      <c r="O3563" s="53">
        <f t="shared" ca="1" si="306"/>
        <v>65369316.819678031</v>
      </c>
      <c r="P3563" s="11">
        <f t="shared" ref="P3563:P3626" ca="1" si="310">O3563+P3562</f>
        <v>3333835157.8035793</v>
      </c>
      <c r="Q3563" s="30">
        <f t="shared" ca="1" si="307"/>
        <v>0</v>
      </c>
    </row>
    <row r="3564" spans="12:17">
      <c r="L3564" s="10"/>
      <c r="M3564" s="30" t="str">
        <f t="shared" si="309"/>
        <v/>
      </c>
      <c r="N3564" s="20">
        <f t="shared" ca="1" si="308"/>
        <v>68</v>
      </c>
      <c r="O3564" s="53">
        <f t="shared" ref="O3564:O3627" ca="1" si="311">IF(N3564&gt;=$F$11*100,-(P3563*$F$9),(P3563*$F$9*$F$13))</f>
        <v>-66676703.156071588</v>
      </c>
      <c r="P3564" s="11">
        <f t="shared" ca="1" si="310"/>
        <v>3267158454.6475077</v>
      </c>
      <c r="Q3564" s="30">
        <f t="shared" ca="1" si="307"/>
        <v>1</v>
      </c>
    </row>
    <row r="3565" spans="12:17">
      <c r="L3565" s="10"/>
      <c r="M3565" s="30" t="str">
        <f t="shared" si="309"/>
        <v/>
      </c>
      <c r="N3565" s="20">
        <f t="shared" ca="1" si="308"/>
        <v>38</v>
      </c>
      <c r="O3565" s="53">
        <f t="shared" ca="1" si="311"/>
        <v>65343169.092950158</v>
      </c>
      <c r="P3565" s="11">
        <f t="shared" ca="1" si="310"/>
        <v>3332501623.740458</v>
      </c>
      <c r="Q3565" s="30">
        <f t="shared" ca="1" si="307"/>
        <v>0</v>
      </c>
    </row>
    <row r="3566" spans="12:17">
      <c r="L3566" s="10"/>
      <c r="M3566" s="30" t="str">
        <f t="shared" si="309"/>
        <v/>
      </c>
      <c r="N3566" s="20">
        <f t="shared" ca="1" si="308"/>
        <v>89</v>
      </c>
      <c r="O3566" s="53">
        <f t="shared" ca="1" si="311"/>
        <v>-66650032.474809162</v>
      </c>
      <c r="P3566" s="11">
        <f t="shared" ca="1" si="310"/>
        <v>3265851591.2656488</v>
      </c>
      <c r="Q3566" s="30">
        <f t="shared" ca="1" si="307"/>
        <v>1</v>
      </c>
    </row>
    <row r="3567" spans="12:17">
      <c r="L3567" s="10"/>
      <c r="M3567" s="30" t="str">
        <f t="shared" si="309"/>
        <v/>
      </c>
      <c r="N3567" s="20">
        <f t="shared" ca="1" si="308"/>
        <v>22</v>
      </c>
      <c r="O3567" s="53">
        <f t="shared" ca="1" si="311"/>
        <v>65317031.82531298</v>
      </c>
      <c r="P3567" s="11">
        <f t="shared" ca="1" si="310"/>
        <v>3331168623.0909619</v>
      </c>
      <c r="Q3567" s="30">
        <f t="shared" ca="1" si="307"/>
        <v>0</v>
      </c>
    </row>
    <row r="3568" spans="12:17">
      <c r="L3568" s="10"/>
      <c r="M3568" s="30" t="str">
        <f t="shared" si="309"/>
        <v/>
      </c>
      <c r="N3568" s="20">
        <f t="shared" ca="1" si="308"/>
        <v>99</v>
      </c>
      <c r="O3568" s="53">
        <f t="shared" ca="1" si="311"/>
        <v>-66623372.461819239</v>
      </c>
      <c r="P3568" s="11">
        <f t="shared" ca="1" si="310"/>
        <v>3264545250.6291428</v>
      </c>
      <c r="Q3568" s="30">
        <f t="shared" ca="1" si="307"/>
        <v>1</v>
      </c>
    </row>
    <row r="3569" spans="12:17">
      <c r="L3569" s="10"/>
      <c r="M3569" s="30" t="str">
        <f t="shared" si="309"/>
        <v/>
      </c>
      <c r="N3569" s="20">
        <f t="shared" ca="1" si="308"/>
        <v>51</v>
      </c>
      <c r="O3569" s="53">
        <f t="shared" ca="1" si="311"/>
        <v>65290905.012582853</v>
      </c>
      <c r="P3569" s="11">
        <f t="shared" ca="1" si="310"/>
        <v>3329836155.6417255</v>
      </c>
      <c r="Q3569" s="30">
        <f t="shared" ca="1" si="307"/>
        <v>0</v>
      </c>
    </row>
    <row r="3570" spans="12:17">
      <c r="L3570" s="10"/>
      <c r="M3570" s="30" t="str">
        <f t="shared" si="309"/>
        <v/>
      </c>
      <c r="N3570" s="20">
        <f t="shared" ca="1" si="308"/>
        <v>49</v>
      </c>
      <c r="O3570" s="53">
        <f t="shared" ca="1" si="311"/>
        <v>66596723.112834513</v>
      </c>
      <c r="P3570" s="11">
        <f t="shared" ca="1" si="310"/>
        <v>3396432878.75456</v>
      </c>
      <c r="Q3570" s="30">
        <f t="shared" ca="1" si="307"/>
        <v>0</v>
      </c>
    </row>
    <row r="3571" spans="12:17">
      <c r="L3571" s="10"/>
      <c r="M3571" s="30" t="str">
        <f t="shared" si="309"/>
        <v/>
      </c>
      <c r="N3571" s="20">
        <f t="shared" ca="1" si="308"/>
        <v>63</v>
      </c>
      <c r="O3571" s="53">
        <f t="shared" ca="1" si="311"/>
        <v>-67928657.575091198</v>
      </c>
      <c r="P3571" s="11">
        <f t="shared" ca="1" si="310"/>
        <v>3328504221.1794686</v>
      </c>
      <c r="Q3571" s="30">
        <f t="shared" ca="1" si="307"/>
        <v>1</v>
      </c>
    </row>
    <row r="3572" spans="12:17">
      <c r="L3572" s="10"/>
      <c r="M3572" s="30" t="str">
        <f t="shared" si="309"/>
        <v/>
      </c>
      <c r="N3572" s="20">
        <f t="shared" ca="1" si="308"/>
        <v>91</v>
      </c>
      <c r="O3572" s="53">
        <f t="shared" ca="1" si="311"/>
        <v>-66570084.423589371</v>
      </c>
      <c r="P3572" s="11">
        <f t="shared" ca="1" si="310"/>
        <v>3261934136.7558794</v>
      </c>
      <c r="Q3572" s="30">
        <f t="shared" ca="1" si="307"/>
        <v>2</v>
      </c>
    </row>
    <row r="3573" spans="12:17">
      <c r="L3573" s="10"/>
      <c r="M3573" s="30" t="str">
        <f t="shared" si="309"/>
        <v/>
      </c>
      <c r="N3573" s="20">
        <f t="shared" ca="1" si="308"/>
        <v>83</v>
      </c>
      <c r="O3573" s="53">
        <f t="shared" ca="1" si="311"/>
        <v>-65238682.735117592</v>
      </c>
      <c r="P3573" s="11">
        <f t="shared" ca="1" si="310"/>
        <v>3196695454.020762</v>
      </c>
      <c r="Q3573" s="30">
        <f t="shared" ca="1" si="307"/>
        <v>3</v>
      </c>
    </row>
    <row r="3574" spans="12:17">
      <c r="L3574" s="10"/>
      <c r="M3574" s="30" t="str">
        <f t="shared" si="309"/>
        <v/>
      </c>
      <c r="N3574" s="20">
        <f t="shared" ca="1" si="308"/>
        <v>77</v>
      </c>
      <c r="O3574" s="53">
        <f t="shared" ca="1" si="311"/>
        <v>-63933909.080415241</v>
      </c>
      <c r="P3574" s="11">
        <f t="shared" ca="1" si="310"/>
        <v>3132761544.9403467</v>
      </c>
      <c r="Q3574" s="30">
        <f t="shared" ca="1" si="307"/>
        <v>4</v>
      </c>
    </row>
    <row r="3575" spans="12:17">
      <c r="L3575" s="10"/>
      <c r="M3575" s="30" t="str">
        <f t="shared" si="309"/>
        <v/>
      </c>
      <c r="N3575" s="20">
        <f t="shared" ca="1" si="308"/>
        <v>51</v>
      </c>
      <c r="O3575" s="53">
        <f t="shared" ca="1" si="311"/>
        <v>62655230.898806937</v>
      </c>
      <c r="P3575" s="11">
        <f t="shared" ca="1" si="310"/>
        <v>3195416775.8391538</v>
      </c>
      <c r="Q3575" s="30">
        <f t="shared" ca="1" si="307"/>
        <v>0</v>
      </c>
    </row>
    <row r="3576" spans="12:17">
      <c r="L3576" s="10"/>
      <c r="M3576" s="30" t="str">
        <f t="shared" si="309"/>
        <v/>
      </c>
      <c r="N3576" s="20">
        <f t="shared" ca="1" si="308"/>
        <v>13</v>
      </c>
      <c r="O3576" s="53">
        <f t="shared" ca="1" si="311"/>
        <v>63908335.516783074</v>
      </c>
      <c r="P3576" s="11">
        <f t="shared" ca="1" si="310"/>
        <v>3259325111.355937</v>
      </c>
      <c r="Q3576" s="30">
        <f t="shared" ca="1" si="307"/>
        <v>0</v>
      </c>
    </row>
    <row r="3577" spans="12:17">
      <c r="L3577" s="10"/>
      <c r="M3577" s="30" t="str">
        <f t="shared" si="309"/>
        <v/>
      </c>
      <c r="N3577" s="20">
        <f t="shared" ca="1" si="308"/>
        <v>51</v>
      </c>
      <c r="O3577" s="53">
        <f t="shared" ca="1" si="311"/>
        <v>65186502.227118738</v>
      </c>
      <c r="P3577" s="11">
        <f t="shared" ca="1" si="310"/>
        <v>3324511613.583056</v>
      </c>
      <c r="Q3577" s="30">
        <f t="shared" ca="1" si="307"/>
        <v>0</v>
      </c>
    </row>
    <row r="3578" spans="12:17">
      <c r="L3578" s="10"/>
      <c r="M3578" s="30" t="str">
        <f t="shared" si="309"/>
        <v/>
      </c>
      <c r="N3578" s="20">
        <f t="shared" ca="1" si="308"/>
        <v>37</v>
      </c>
      <c r="O3578" s="53">
        <f t="shared" ca="1" si="311"/>
        <v>66490232.271661118</v>
      </c>
      <c r="P3578" s="11">
        <f t="shared" ca="1" si="310"/>
        <v>3391001845.8547173</v>
      </c>
      <c r="Q3578" s="30">
        <f t="shared" ca="1" si="307"/>
        <v>0</v>
      </c>
    </row>
    <row r="3579" spans="12:17">
      <c r="L3579" s="10"/>
      <c r="M3579" s="30" t="str">
        <f t="shared" si="309"/>
        <v/>
      </c>
      <c r="N3579" s="20">
        <f t="shared" ca="1" si="308"/>
        <v>22</v>
      </c>
      <c r="O3579" s="53">
        <f t="shared" ca="1" si="311"/>
        <v>67820036.91709435</v>
      </c>
      <c r="P3579" s="11">
        <f t="shared" ca="1" si="310"/>
        <v>3458821882.7718115</v>
      </c>
      <c r="Q3579" s="30">
        <f t="shared" ca="1" si="307"/>
        <v>0</v>
      </c>
    </row>
    <row r="3580" spans="12:17">
      <c r="L3580" s="10"/>
      <c r="M3580" s="30" t="str">
        <f t="shared" si="309"/>
        <v/>
      </c>
      <c r="N3580" s="20">
        <f t="shared" ca="1" si="308"/>
        <v>34</v>
      </c>
      <c r="O3580" s="53">
        <f t="shared" ca="1" si="311"/>
        <v>69176437.655436233</v>
      </c>
      <c r="P3580" s="11">
        <f t="shared" ca="1" si="310"/>
        <v>3527998320.4272475</v>
      </c>
      <c r="Q3580" s="30">
        <f t="shared" ca="1" si="307"/>
        <v>0</v>
      </c>
    </row>
    <row r="3581" spans="12:17">
      <c r="L3581" s="10"/>
      <c r="M3581" s="30" t="str">
        <f t="shared" si="309"/>
        <v/>
      </c>
      <c r="N3581" s="20">
        <f t="shared" ca="1" si="308"/>
        <v>24</v>
      </c>
      <c r="O3581" s="53">
        <f t="shared" ca="1" si="311"/>
        <v>70559966.408544958</v>
      </c>
      <c r="P3581" s="11">
        <f t="shared" ca="1" si="310"/>
        <v>3598558286.8357925</v>
      </c>
      <c r="Q3581" s="30">
        <f t="shared" ca="1" si="307"/>
        <v>0</v>
      </c>
    </row>
    <row r="3582" spans="12:17">
      <c r="L3582" s="10"/>
      <c r="M3582" s="30" t="str">
        <f t="shared" si="309"/>
        <v/>
      </c>
      <c r="N3582" s="20">
        <f t="shared" ca="1" si="308"/>
        <v>43</v>
      </c>
      <c r="O3582" s="53">
        <f t="shared" ca="1" si="311"/>
        <v>71971165.736715853</v>
      </c>
      <c r="P3582" s="11">
        <f t="shared" ca="1" si="310"/>
        <v>3670529452.5725083</v>
      </c>
      <c r="Q3582" s="30">
        <f t="shared" ca="1" si="307"/>
        <v>0</v>
      </c>
    </row>
    <row r="3583" spans="12:17">
      <c r="L3583" s="10"/>
      <c r="M3583" s="30" t="str">
        <f t="shared" si="309"/>
        <v/>
      </c>
      <c r="N3583" s="20">
        <f t="shared" ca="1" si="308"/>
        <v>1</v>
      </c>
      <c r="O3583" s="53">
        <f t="shared" ca="1" si="311"/>
        <v>73410589.051450163</v>
      </c>
      <c r="P3583" s="11">
        <f t="shared" ca="1" si="310"/>
        <v>3743940041.6239586</v>
      </c>
      <c r="Q3583" s="30">
        <f t="shared" ca="1" si="307"/>
        <v>0</v>
      </c>
    </row>
    <row r="3584" spans="12:17">
      <c r="L3584" s="10"/>
      <c r="M3584" s="30" t="str">
        <f t="shared" si="309"/>
        <v/>
      </c>
      <c r="N3584" s="20">
        <f t="shared" ca="1" si="308"/>
        <v>84</v>
      </c>
      <c r="O3584" s="53">
        <f t="shared" ca="1" si="311"/>
        <v>-74878800.832479179</v>
      </c>
      <c r="P3584" s="11">
        <f t="shared" ca="1" si="310"/>
        <v>3669061240.7914796</v>
      </c>
      <c r="Q3584" s="30">
        <f t="shared" ca="1" si="307"/>
        <v>1</v>
      </c>
    </row>
    <row r="3585" spans="12:17">
      <c r="L3585" s="10"/>
      <c r="M3585" s="30" t="str">
        <f t="shared" si="309"/>
        <v/>
      </c>
      <c r="N3585" s="20">
        <f t="shared" ca="1" si="308"/>
        <v>81</v>
      </c>
      <c r="O3585" s="53">
        <f t="shared" ca="1" si="311"/>
        <v>-73381224.81582959</v>
      </c>
      <c r="P3585" s="11">
        <f t="shared" ca="1" si="310"/>
        <v>3595680015.9756498</v>
      </c>
      <c r="Q3585" s="30">
        <f t="shared" ca="1" si="307"/>
        <v>2</v>
      </c>
    </row>
    <row r="3586" spans="12:17">
      <c r="L3586" s="10"/>
      <c r="M3586" s="30" t="str">
        <f t="shared" si="309"/>
        <v/>
      </c>
      <c r="N3586" s="20">
        <f t="shared" ca="1" si="308"/>
        <v>63</v>
      </c>
      <c r="O3586" s="53">
        <f t="shared" ca="1" si="311"/>
        <v>-71913600.319512993</v>
      </c>
      <c r="P3586" s="11">
        <f t="shared" ca="1" si="310"/>
        <v>3523766415.656137</v>
      </c>
      <c r="Q3586" s="30">
        <f t="shared" ca="1" si="307"/>
        <v>3</v>
      </c>
    </row>
    <row r="3587" spans="12:17">
      <c r="L3587" s="10"/>
      <c r="M3587" s="30" t="str">
        <f t="shared" si="309"/>
        <v/>
      </c>
      <c r="N3587" s="20">
        <f t="shared" ca="1" si="308"/>
        <v>50</v>
      </c>
      <c r="O3587" s="53">
        <f t="shared" ca="1" si="311"/>
        <v>70475328.313122734</v>
      </c>
      <c r="P3587" s="11">
        <f t="shared" ca="1" si="310"/>
        <v>3594241743.9692597</v>
      </c>
      <c r="Q3587" s="30">
        <f t="shared" ca="1" si="307"/>
        <v>0</v>
      </c>
    </row>
    <row r="3588" spans="12:17">
      <c r="L3588" s="10"/>
      <c r="M3588" s="30" t="str">
        <f t="shared" si="309"/>
        <v/>
      </c>
      <c r="N3588" s="20">
        <f t="shared" ca="1" si="308"/>
        <v>37</v>
      </c>
      <c r="O3588" s="53">
        <f t="shared" ca="1" si="311"/>
        <v>71884834.879385203</v>
      </c>
      <c r="P3588" s="11">
        <f t="shared" ca="1" si="310"/>
        <v>3666126578.8486447</v>
      </c>
      <c r="Q3588" s="30">
        <f t="shared" ca="1" si="307"/>
        <v>0</v>
      </c>
    </row>
    <row r="3589" spans="12:17">
      <c r="L3589" s="10"/>
      <c r="M3589" s="30" t="str">
        <f t="shared" si="309"/>
        <v/>
      </c>
      <c r="N3589" s="20">
        <f t="shared" ca="1" si="308"/>
        <v>8</v>
      </c>
      <c r="O3589" s="53">
        <f t="shared" ca="1" si="311"/>
        <v>73322531.576972902</v>
      </c>
      <c r="P3589" s="11">
        <f t="shared" ca="1" si="310"/>
        <v>3739449110.4256177</v>
      </c>
      <c r="Q3589" s="30">
        <f t="shared" ca="1" si="307"/>
        <v>0</v>
      </c>
    </row>
    <row r="3590" spans="12:17">
      <c r="L3590" s="10"/>
      <c r="M3590" s="30" t="str">
        <f t="shared" si="309"/>
        <v/>
      </c>
      <c r="N3590" s="20">
        <f t="shared" ca="1" si="308"/>
        <v>61</v>
      </c>
      <c r="O3590" s="53">
        <f t="shared" ca="1" si="311"/>
        <v>-74788982.208512351</v>
      </c>
      <c r="P3590" s="11">
        <f t="shared" ca="1" si="310"/>
        <v>3664660128.2171054</v>
      </c>
      <c r="Q3590" s="30">
        <f t="shared" ca="1" si="307"/>
        <v>1</v>
      </c>
    </row>
    <row r="3591" spans="12:17">
      <c r="L3591" s="10"/>
      <c r="M3591" s="30" t="str">
        <f t="shared" si="309"/>
        <v/>
      </c>
      <c r="N3591" s="20">
        <f t="shared" ca="1" si="308"/>
        <v>53</v>
      </c>
      <c r="O3591" s="53">
        <f t="shared" ca="1" si="311"/>
        <v>73293202.564342111</v>
      </c>
      <c r="P3591" s="11">
        <f t="shared" ca="1" si="310"/>
        <v>3737953330.7814474</v>
      </c>
      <c r="Q3591" s="30">
        <f t="shared" ca="1" si="307"/>
        <v>0</v>
      </c>
    </row>
    <row r="3592" spans="12:17">
      <c r="L3592" s="10"/>
      <c r="M3592" s="30" t="str">
        <f t="shared" si="309"/>
        <v/>
      </c>
      <c r="N3592" s="20">
        <f t="shared" ca="1" si="308"/>
        <v>76</v>
      </c>
      <c r="O3592" s="53">
        <f t="shared" ca="1" si="311"/>
        <v>-74759066.615628943</v>
      </c>
      <c r="P3592" s="11">
        <f t="shared" ca="1" si="310"/>
        <v>3663194264.1658187</v>
      </c>
      <c r="Q3592" s="30">
        <f t="shared" ca="1" si="307"/>
        <v>1</v>
      </c>
    </row>
    <row r="3593" spans="12:17">
      <c r="L3593" s="10"/>
      <c r="M3593" s="30" t="str">
        <f t="shared" si="309"/>
        <v/>
      </c>
      <c r="N3593" s="20">
        <f t="shared" ca="1" si="308"/>
        <v>79</v>
      </c>
      <c r="O3593" s="53">
        <f t="shared" ca="1" si="311"/>
        <v>-73263885.283316374</v>
      </c>
      <c r="P3593" s="11">
        <f t="shared" ca="1" si="310"/>
        <v>3589930378.8825026</v>
      </c>
      <c r="Q3593" s="30">
        <f t="shared" ca="1" si="307"/>
        <v>2</v>
      </c>
    </row>
    <row r="3594" spans="12:17">
      <c r="L3594" s="10"/>
      <c r="M3594" s="30" t="str">
        <f t="shared" si="309"/>
        <v/>
      </c>
      <c r="N3594" s="20">
        <f t="shared" ca="1" si="308"/>
        <v>31</v>
      </c>
      <c r="O3594" s="53">
        <f t="shared" ca="1" si="311"/>
        <v>71798607.577650055</v>
      </c>
      <c r="P3594" s="11">
        <f t="shared" ca="1" si="310"/>
        <v>3661728986.4601526</v>
      </c>
      <c r="Q3594" s="30">
        <f t="shared" ca="1" si="307"/>
        <v>0</v>
      </c>
    </row>
    <row r="3595" spans="12:17">
      <c r="L3595" s="10"/>
      <c r="M3595" s="30" t="str">
        <f t="shared" si="309"/>
        <v/>
      </c>
      <c r="N3595" s="20">
        <f t="shared" ca="1" si="308"/>
        <v>5</v>
      </c>
      <c r="O3595" s="53">
        <f t="shared" ca="1" si="311"/>
        <v>73234579.72920306</v>
      </c>
      <c r="P3595" s="11">
        <f t="shared" ca="1" si="310"/>
        <v>3734963566.1893559</v>
      </c>
      <c r="Q3595" s="30">
        <f t="shared" ca="1" si="307"/>
        <v>0</v>
      </c>
    </row>
    <row r="3596" spans="12:17">
      <c r="L3596" s="10"/>
      <c r="M3596" s="30" t="str">
        <f t="shared" si="309"/>
        <v/>
      </c>
      <c r="N3596" s="20">
        <f t="shared" ca="1" si="308"/>
        <v>9</v>
      </c>
      <c r="O3596" s="53">
        <f t="shared" ca="1" si="311"/>
        <v>74699271.323787123</v>
      </c>
      <c r="P3596" s="11">
        <f t="shared" ca="1" si="310"/>
        <v>3809662837.5131431</v>
      </c>
      <c r="Q3596" s="30">
        <f t="shared" ca="1" si="307"/>
        <v>0</v>
      </c>
    </row>
    <row r="3597" spans="12:17">
      <c r="L3597" s="10"/>
      <c r="M3597" s="30" t="str">
        <f t="shared" si="309"/>
        <v/>
      </c>
      <c r="N3597" s="20">
        <f t="shared" ca="1" si="308"/>
        <v>1</v>
      </c>
      <c r="O3597" s="53">
        <f t="shared" ca="1" si="311"/>
        <v>76193256.750262856</v>
      </c>
      <c r="P3597" s="11">
        <f t="shared" ca="1" si="310"/>
        <v>3885856094.2634058</v>
      </c>
      <c r="Q3597" s="30">
        <f t="shared" ca="1" si="307"/>
        <v>0</v>
      </c>
    </row>
    <row r="3598" spans="12:17">
      <c r="L3598" s="10"/>
      <c r="M3598" s="30" t="str">
        <f t="shared" si="309"/>
        <v/>
      </c>
      <c r="N3598" s="20">
        <f t="shared" ca="1" si="308"/>
        <v>76</v>
      </c>
      <c r="O3598" s="53">
        <f t="shared" ca="1" si="311"/>
        <v>-77717121.885268122</v>
      </c>
      <c r="P3598" s="11">
        <f t="shared" ca="1" si="310"/>
        <v>3808138972.3781376</v>
      </c>
      <c r="Q3598" s="30">
        <f t="shared" ca="1" si="307"/>
        <v>1</v>
      </c>
    </row>
    <row r="3599" spans="12:17">
      <c r="L3599" s="10"/>
      <c r="M3599" s="30" t="str">
        <f t="shared" si="309"/>
        <v/>
      </c>
      <c r="N3599" s="20">
        <f t="shared" ca="1" si="308"/>
        <v>5</v>
      </c>
      <c r="O3599" s="53">
        <f t="shared" ca="1" si="311"/>
        <v>76162779.447562754</v>
      </c>
      <c r="P3599" s="11">
        <f t="shared" ca="1" si="310"/>
        <v>3884301751.8257003</v>
      </c>
      <c r="Q3599" s="30">
        <f t="shared" ca="1" si="307"/>
        <v>0</v>
      </c>
    </row>
    <row r="3600" spans="12:17">
      <c r="L3600" s="10"/>
      <c r="M3600" s="30" t="str">
        <f t="shared" si="309"/>
        <v/>
      </c>
      <c r="N3600" s="20">
        <f t="shared" ca="1" si="308"/>
        <v>90</v>
      </c>
      <c r="O3600" s="53">
        <f t="shared" ca="1" si="311"/>
        <v>-77686035.036514014</v>
      </c>
      <c r="P3600" s="11">
        <f t="shared" ca="1" si="310"/>
        <v>3806615716.7891865</v>
      </c>
      <c r="Q3600" s="30">
        <f t="shared" ca="1" si="307"/>
        <v>1</v>
      </c>
    </row>
    <row r="3601" spans="12:17">
      <c r="L3601" s="10"/>
      <c r="M3601" s="30" t="str">
        <f t="shared" si="309"/>
        <v/>
      </c>
      <c r="N3601" s="20">
        <f t="shared" ca="1" si="308"/>
        <v>95</v>
      </c>
      <c r="O3601" s="53">
        <f t="shared" ca="1" si="311"/>
        <v>-76132314.335783735</v>
      </c>
      <c r="P3601" s="11">
        <f t="shared" ca="1" si="310"/>
        <v>3730483402.4534025</v>
      </c>
      <c r="Q3601" s="30">
        <f t="shared" ca="1" si="307"/>
        <v>2</v>
      </c>
    </row>
    <row r="3602" spans="12:17">
      <c r="L3602" s="10"/>
      <c r="M3602" s="30" t="str">
        <f t="shared" si="309"/>
        <v/>
      </c>
      <c r="N3602" s="20">
        <f t="shared" ca="1" si="308"/>
        <v>10</v>
      </c>
      <c r="O3602" s="53">
        <f t="shared" ca="1" si="311"/>
        <v>74609668.049068049</v>
      </c>
      <c r="P3602" s="11">
        <f t="shared" ca="1" si="310"/>
        <v>3805093070.5024705</v>
      </c>
      <c r="Q3602" s="30">
        <f t="shared" ca="1" si="307"/>
        <v>0</v>
      </c>
    </row>
    <row r="3603" spans="12:17">
      <c r="L3603" s="10"/>
      <c r="M3603" s="30" t="str">
        <f t="shared" si="309"/>
        <v/>
      </c>
      <c r="N3603" s="20">
        <f t="shared" ca="1" si="308"/>
        <v>97</v>
      </c>
      <c r="O3603" s="53">
        <f t="shared" ca="1" si="311"/>
        <v>-76101861.410049409</v>
      </c>
      <c r="P3603" s="11">
        <f t="shared" ca="1" si="310"/>
        <v>3728991209.0924211</v>
      </c>
      <c r="Q3603" s="30">
        <f t="shared" ca="1" si="307"/>
        <v>1</v>
      </c>
    </row>
    <row r="3604" spans="12:17">
      <c r="L3604" s="10"/>
      <c r="M3604" s="30" t="str">
        <f t="shared" si="309"/>
        <v/>
      </c>
      <c r="N3604" s="20">
        <f t="shared" ca="1" si="308"/>
        <v>98</v>
      </c>
      <c r="O3604" s="53">
        <f t="shared" ca="1" si="311"/>
        <v>-74579824.181848422</v>
      </c>
      <c r="P3604" s="11">
        <f t="shared" ca="1" si="310"/>
        <v>3654411384.9105725</v>
      </c>
      <c r="Q3604" s="30">
        <f t="shared" ca="1" si="307"/>
        <v>2</v>
      </c>
    </row>
    <row r="3605" spans="12:17">
      <c r="L3605" s="10"/>
      <c r="M3605" s="30" t="str">
        <f t="shared" si="309"/>
        <v/>
      </c>
      <c r="N3605" s="20">
        <f t="shared" ca="1" si="308"/>
        <v>47</v>
      </c>
      <c r="O3605" s="53">
        <f t="shared" ca="1" si="311"/>
        <v>73088227.698211446</v>
      </c>
      <c r="P3605" s="11">
        <f t="shared" ca="1" si="310"/>
        <v>3727499612.6087842</v>
      </c>
      <c r="Q3605" s="30">
        <f t="shared" ca="1" si="307"/>
        <v>0</v>
      </c>
    </row>
    <row r="3606" spans="12:17">
      <c r="L3606" s="10"/>
      <c r="M3606" s="30" t="str">
        <f t="shared" si="309"/>
        <v/>
      </c>
      <c r="N3606" s="20">
        <f t="shared" ca="1" si="308"/>
        <v>78</v>
      </c>
      <c r="O3606" s="53">
        <f t="shared" ca="1" si="311"/>
        <v>-74549992.252175689</v>
      </c>
      <c r="P3606" s="11">
        <f t="shared" ca="1" si="310"/>
        <v>3652949620.3566084</v>
      </c>
      <c r="Q3606" s="30">
        <f t="shared" ca="1" si="307"/>
        <v>1</v>
      </c>
    </row>
    <row r="3607" spans="12:17">
      <c r="L3607" s="10"/>
      <c r="M3607" s="30" t="str">
        <f t="shared" si="309"/>
        <v/>
      </c>
      <c r="N3607" s="20">
        <f t="shared" ca="1" si="308"/>
        <v>26</v>
      </c>
      <c r="O3607" s="53">
        <f t="shared" ca="1" si="311"/>
        <v>73058992.407132164</v>
      </c>
      <c r="P3607" s="11">
        <f t="shared" ca="1" si="310"/>
        <v>3726008612.7637405</v>
      </c>
      <c r="Q3607" s="30">
        <f t="shared" ca="1" si="307"/>
        <v>0</v>
      </c>
    </row>
    <row r="3608" spans="12:17">
      <c r="L3608" s="10"/>
      <c r="M3608" s="30" t="str">
        <f t="shared" si="309"/>
        <v/>
      </c>
      <c r="N3608" s="20">
        <f t="shared" ca="1" si="308"/>
        <v>27</v>
      </c>
      <c r="O3608" s="53">
        <f t="shared" ca="1" si="311"/>
        <v>74520172.255274817</v>
      </c>
      <c r="P3608" s="11">
        <f t="shared" ca="1" si="310"/>
        <v>3800528785.0190153</v>
      </c>
      <c r="Q3608" s="30">
        <f t="shared" ca="1" si="307"/>
        <v>0</v>
      </c>
    </row>
    <row r="3609" spans="12:17">
      <c r="L3609" s="10"/>
      <c r="M3609" s="30" t="str">
        <f t="shared" si="309"/>
        <v/>
      </c>
      <c r="N3609" s="20">
        <f t="shared" ca="1" si="308"/>
        <v>30</v>
      </c>
      <c r="O3609" s="53">
        <f t="shared" ca="1" si="311"/>
        <v>76010575.70038031</v>
      </c>
      <c r="P3609" s="11">
        <f t="shared" ca="1" si="310"/>
        <v>3876539360.7193956</v>
      </c>
      <c r="Q3609" s="30">
        <f t="shared" ca="1" si="307"/>
        <v>0</v>
      </c>
    </row>
    <row r="3610" spans="12:17">
      <c r="L3610" s="10"/>
      <c r="M3610" s="30" t="str">
        <f t="shared" si="309"/>
        <v/>
      </c>
      <c r="N3610" s="20">
        <f t="shared" ca="1" si="308"/>
        <v>75</v>
      </c>
      <c r="O3610" s="53">
        <f t="shared" ca="1" si="311"/>
        <v>-77530787.214387909</v>
      </c>
      <c r="P3610" s="11">
        <f t="shared" ca="1" si="310"/>
        <v>3799008573.5050077</v>
      </c>
      <c r="Q3610" s="30">
        <f t="shared" ca="1" si="307"/>
        <v>1</v>
      </c>
    </row>
    <row r="3611" spans="12:17">
      <c r="L3611" s="10"/>
      <c r="M3611" s="30" t="str">
        <f t="shared" si="309"/>
        <v/>
      </c>
      <c r="N3611" s="20">
        <f t="shared" ca="1" si="308"/>
        <v>95</v>
      </c>
      <c r="O3611" s="53">
        <f t="shared" ca="1" si="311"/>
        <v>-75980171.47010015</v>
      </c>
      <c r="P3611" s="11">
        <f t="shared" ca="1" si="310"/>
        <v>3723028402.0349078</v>
      </c>
      <c r="Q3611" s="30">
        <f t="shared" ca="1" si="307"/>
        <v>2</v>
      </c>
    </row>
    <row r="3612" spans="12:17">
      <c r="L3612" s="10"/>
      <c r="M3612" s="30" t="str">
        <f t="shared" si="309"/>
        <v/>
      </c>
      <c r="N3612" s="20">
        <f t="shared" ca="1" si="308"/>
        <v>80</v>
      </c>
      <c r="O3612" s="53">
        <f t="shared" ca="1" si="311"/>
        <v>-74460568.040698156</v>
      </c>
      <c r="P3612" s="11">
        <f t="shared" ca="1" si="310"/>
        <v>3648567833.9942098</v>
      </c>
      <c r="Q3612" s="30">
        <f t="shared" ca="1" si="307"/>
        <v>3</v>
      </c>
    </row>
    <row r="3613" spans="12:17">
      <c r="L3613" s="10"/>
      <c r="M3613" s="30" t="str">
        <f t="shared" si="309"/>
        <v/>
      </c>
      <c r="N3613" s="20">
        <f t="shared" ca="1" si="308"/>
        <v>87</v>
      </c>
      <c r="O3613" s="53">
        <f t="shared" ca="1" si="311"/>
        <v>-72971356.679884195</v>
      </c>
      <c r="P3613" s="11">
        <f t="shared" ca="1" si="310"/>
        <v>3575596477.3143253</v>
      </c>
      <c r="Q3613" s="30">
        <f t="shared" ref="Q3613:Q3676" ca="1" si="312">IF(O3613="","",IF(O3613&gt;0,0,1+Q3612))</f>
        <v>4</v>
      </c>
    </row>
    <row r="3614" spans="12:17">
      <c r="L3614" s="10"/>
      <c r="M3614" s="30" t="str">
        <f t="shared" si="309"/>
        <v/>
      </c>
      <c r="N3614" s="20">
        <f t="shared" ca="1" si="308"/>
        <v>91</v>
      </c>
      <c r="O3614" s="53">
        <f t="shared" ca="1" si="311"/>
        <v>-71511929.546286508</v>
      </c>
      <c r="P3614" s="11">
        <f t="shared" ca="1" si="310"/>
        <v>3504084547.7680387</v>
      </c>
      <c r="Q3614" s="30">
        <f t="shared" ca="1" si="312"/>
        <v>5</v>
      </c>
    </row>
    <row r="3615" spans="12:17">
      <c r="L3615" s="10"/>
      <c r="M3615" s="30" t="str">
        <f t="shared" si="309"/>
        <v/>
      </c>
      <c r="N3615" s="20">
        <f t="shared" ca="1" si="308"/>
        <v>45</v>
      </c>
      <c r="O3615" s="53">
        <f t="shared" ca="1" si="311"/>
        <v>70081690.95536077</v>
      </c>
      <c r="P3615" s="11">
        <f t="shared" ca="1" si="310"/>
        <v>3574166238.7233996</v>
      </c>
      <c r="Q3615" s="30">
        <f t="shared" ca="1" si="312"/>
        <v>0</v>
      </c>
    </row>
    <row r="3616" spans="12:17">
      <c r="L3616" s="10"/>
      <c r="M3616" s="30" t="str">
        <f t="shared" si="309"/>
        <v/>
      </c>
      <c r="N3616" s="20">
        <f t="shared" ca="1" si="308"/>
        <v>85</v>
      </c>
      <c r="O3616" s="53">
        <f t="shared" ca="1" si="311"/>
        <v>-71483324.77446799</v>
      </c>
      <c r="P3616" s="11">
        <f t="shared" ca="1" si="310"/>
        <v>3502682913.9489317</v>
      </c>
      <c r="Q3616" s="30">
        <f t="shared" ca="1" si="312"/>
        <v>1</v>
      </c>
    </row>
    <row r="3617" spans="12:17">
      <c r="L3617" s="10"/>
      <c r="M3617" s="30" t="str">
        <f t="shared" si="309"/>
        <v/>
      </c>
      <c r="N3617" s="20">
        <f t="shared" ca="1" si="308"/>
        <v>25</v>
      </c>
      <c r="O3617" s="53">
        <f t="shared" ca="1" si="311"/>
        <v>70053658.278978631</v>
      </c>
      <c r="P3617" s="11">
        <f t="shared" ca="1" si="310"/>
        <v>3572736572.2279105</v>
      </c>
      <c r="Q3617" s="30">
        <f t="shared" ca="1" si="312"/>
        <v>0</v>
      </c>
    </row>
    <row r="3618" spans="12:17">
      <c r="L3618" s="10"/>
      <c r="M3618" s="30" t="str">
        <f t="shared" si="309"/>
        <v/>
      </c>
      <c r="N3618" s="20">
        <f t="shared" ca="1" si="308"/>
        <v>79</v>
      </c>
      <c r="O3618" s="53">
        <f t="shared" ca="1" si="311"/>
        <v>-71454731.444558218</v>
      </c>
      <c r="P3618" s="11">
        <f t="shared" ca="1" si="310"/>
        <v>3501281840.7833524</v>
      </c>
      <c r="Q3618" s="30">
        <f t="shared" ca="1" si="312"/>
        <v>1</v>
      </c>
    </row>
    <row r="3619" spans="12:17">
      <c r="L3619" s="10"/>
      <c r="M3619" s="30" t="str">
        <f t="shared" si="309"/>
        <v/>
      </c>
      <c r="N3619" s="20">
        <f t="shared" ca="1" si="308"/>
        <v>94</v>
      </c>
      <c r="O3619" s="53">
        <f t="shared" ca="1" si="311"/>
        <v>-70025636.815667048</v>
      </c>
      <c r="P3619" s="11">
        <f t="shared" ca="1" si="310"/>
        <v>3431256203.9676852</v>
      </c>
      <c r="Q3619" s="30">
        <f t="shared" ca="1" si="312"/>
        <v>2</v>
      </c>
    </row>
    <row r="3620" spans="12:17">
      <c r="L3620" s="10"/>
      <c r="M3620" s="30" t="str">
        <f t="shared" si="309"/>
        <v/>
      </c>
      <c r="N3620" s="20">
        <f t="shared" ca="1" si="308"/>
        <v>0</v>
      </c>
      <c r="O3620" s="53">
        <f t="shared" ca="1" si="311"/>
        <v>68625124.079353705</v>
      </c>
      <c r="P3620" s="11">
        <f t="shared" ca="1" si="310"/>
        <v>3499881328.047039</v>
      </c>
      <c r="Q3620" s="30">
        <f t="shared" ca="1" si="312"/>
        <v>0</v>
      </c>
    </row>
    <row r="3621" spans="12:17">
      <c r="L3621" s="10"/>
      <c r="M3621" s="30" t="str">
        <f t="shared" si="309"/>
        <v/>
      </c>
      <c r="N3621" s="20">
        <f t="shared" ca="1" si="308"/>
        <v>77</v>
      </c>
      <c r="O3621" s="53">
        <f t="shared" ca="1" si="311"/>
        <v>-69997626.560940787</v>
      </c>
      <c r="P3621" s="11">
        <f t="shared" ca="1" si="310"/>
        <v>3429883701.4860983</v>
      </c>
      <c r="Q3621" s="30">
        <f t="shared" ca="1" si="312"/>
        <v>1</v>
      </c>
    </row>
    <row r="3622" spans="12:17">
      <c r="L3622" s="10"/>
      <c r="M3622" s="30" t="str">
        <f t="shared" si="309"/>
        <v/>
      </c>
      <c r="N3622" s="20">
        <f t="shared" ca="1" si="308"/>
        <v>42</v>
      </c>
      <c r="O3622" s="53">
        <f t="shared" ca="1" si="311"/>
        <v>68597674.02972196</v>
      </c>
      <c r="P3622" s="11">
        <f t="shared" ca="1" si="310"/>
        <v>3498481375.51582</v>
      </c>
      <c r="Q3622" s="30">
        <f t="shared" ca="1" si="312"/>
        <v>0</v>
      </c>
    </row>
    <row r="3623" spans="12:17">
      <c r="L3623" s="10"/>
      <c r="M3623" s="30" t="str">
        <f t="shared" si="309"/>
        <v/>
      </c>
      <c r="N3623" s="20">
        <f t="shared" ca="1" si="308"/>
        <v>31</v>
      </c>
      <c r="O3623" s="53">
        <f t="shared" ca="1" si="311"/>
        <v>69969627.510316402</v>
      </c>
      <c r="P3623" s="11">
        <f t="shared" ca="1" si="310"/>
        <v>3568451003.0261364</v>
      </c>
      <c r="Q3623" s="30">
        <f t="shared" ca="1" si="312"/>
        <v>0</v>
      </c>
    </row>
    <row r="3624" spans="12:17">
      <c r="L3624" s="10"/>
      <c r="M3624" s="30" t="str">
        <f t="shared" si="309"/>
        <v/>
      </c>
      <c r="N3624" s="20">
        <f t="shared" ca="1" si="308"/>
        <v>7</v>
      </c>
      <c r="O3624" s="53">
        <f t="shared" ca="1" si="311"/>
        <v>71369020.060522735</v>
      </c>
      <c r="P3624" s="11">
        <f t="shared" ca="1" si="310"/>
        <v>3639820023.086659</v>
      </c>
      <c r="Q3624" s="30">
        <f t="shared" ca="1" si="312"/>
        <v>0</v>
      </c>
    </row>
    <row r="3625" spans="12:17">
      <c r="L3625" s="10"/>
      <c r="M3625" s="30" t="str">
        <f t="shared" si="309"/>
        <v/>
      </c>
      <c r="N3625" s="20">
        <f t="shared" ca="1" si="308"/>
        <v>49</v>
      </c>
      <c r="O3625" s="53">
        <f t="shared" ca="1" si="311"/>
        <v>72796400.461733177</v>
      </c>
      <c r="P3625" s="11">
        <f t="shared" ca="1" si="310"/>
        <v>3712616423.5483923</v>
      </c>
      <c r="Q3625" s="30">
        <f t="shared" ca="1" si="312"/>
        <v>0</v>
      </c>
    </row>
    <row r="3626" spans="12:17">
      <c r="L3626" s="10"/>
      <c r="M3626" s="30" t="str">
        <f t="shared" si="309"/>
        <v/>
      </c>
      <c r="N3626" s="20">
        <f t="shared" ref="N3626:N3689" ca="1" si="313">RANDBETWEEN(0,100)</f>
        <v>92</v>
      </c>
      <c r="O3626" s="53">
        <f t="shared" ca="1" si="311"/>
        <v>-74252328.470967844</v>
      </c>
      <c r="P3626" s="11">
        <f t="shared" ca="1" si="310"/>
        <v>3638364095.0774245</v>
      </c>
      <c r="Q3626" s="30">
        <f t="shared" ca="1" si="312"/>
        <v>1</v>
      </c>
    </row>
    <row r="3627" spans="12:17">
      <c r="L3627" s="10"/>
      <c r="M3627" s="30" t="str">
        <f t="shared" ref="M3627:M3690" si="314">IF(K3627="","",IF(K3627&gt;0,0,1+M3626))</f>
        <v/>
      </c>
      <c r="N3627" s="20">
        <f t="shared" ca="1" si="313"/>
        <v>70</v>
      </c>
      <c r="O3627" s="53">
        <f t="shared" ca="1" si="311"/>
        <v>-72767281.90154849</v>
      </c>
      <c r="P3627" s="11">
        <f t="shared" ref="P3627:P3690" ca="1" si="315">O3627+P3626</f>
        <v>3565596813.1758761</v>
      </c>
      <c r="Q3627" s="30">
        <f t="shared" ca="1" si="312"/>
        <v>2</v>
      </c>
    </row>
    <row r="3628" spans="12:17">
      <c r="L3628" s="10"/>
      <c r="M3628" s="30" t="str">
        <f t="shared" si="314"/>
        <v/>
      </c>
      <c r="N3628" s="20">
        <f t="shared" ca="1" si="313"/>
        <v>94</v>
      </c>
      <c r="O3628" s="53">
        <f t="shared" ref="O3628:O3691" ca="1" si="316">IF(N3628&gt;=$F$11*100,-(P3627*$F$9),(P3627*$F$9*$F$13))</f>
        <v>-71311936.263517529</v>
      </c>
      <c r="P3628" s="11">
        <f t="shared" ca="1" si="315"/>
        <v>3494284876.9123588</v>
      </c>
      <c r="Q3628" s="30">
        <f t="shared" ca="1" si="312"/>
        <v>3</v>
      </c>
    </row>
    <row r="3629" spans="12:17">
      <c r="L3629" s="10"/>
      <c r="M3629" s="30" t="str">
        <f t="shared" si="314"/>
        <v/>
      </c>
      <c r="N3629" s="20">
        <f t="shared" ca="1" si="313"/>
        <v>59</v>
      </c>
      <c r="O3629" s="53">
        <f t="shared" ca="1" si="316"/>
        <v>69885697.538247183</v>
      </c>
      <c r="P3629" s="11">
        <f t="shared" ca="1" si="315"/>
        <v>3564170574.4506059</v>
      </c>
      <c r="Q3629" s="30">
        <f t="shared" ca="1" si="312"/>
        <v>0</v>
      </c>
    </row>
    <row r="3630" spans="12:17">
      <c r="L3630" s="10"/>
      <c r="M3630" s="30" t="str">
        <f t="shared" si="314"/>
        <v/>
      </c>
      <c r="N3630" s="20">
        <f t="shared" ca="1" si="313"/>
        <v>74</v>
      </c>
      <c r="O3630" s="53">
        <f t="shared" ca="1" si="316"/>
        <v>-71283411.489012122</v>
      </c>
      <c r="P3630" s="11">
        <f t="shared" ca="1" si="315"/>
        <v>3492887162.9615936</v>
      </c>
      <c r="Q3630" s="30">
        <f t="shared" ca="1" si="312"/>
        <v>1</v>
      </c>
    </row>
    <row r="3631" spans="12:17">
      <c r="L3631" s="10"/>
      <c r="M3631" s="30" t="str">
        <f t="shared" si="314"/>
        <v/>
      </c>
      <c r="N3631" s="20">
        <f t="shared" ca="1" si="313"/>
        <v>39</v>
      </c>
      <c r="O3631" s="53">
        <f t="shared" ca="1" si="316"/>
        <v>69857743.25923188</v>
      </c>
      <c r="P3631" s="11">
        <f t="shared" ca="1" si="315"/>
        <v>3562744906.2208257</v>
      </c>
      <c r="Q3631" s="30">
        <f t="shared" ca="1" si="312"/>
        <v>0</v>
      </c>
    </row>
    <row r="3632" spans="12:17">
      <c r="L3632" s="10"/>
      <c r="M3632" s="30" t="str">
        <f t="shared" si="314"/>
        <v/>
      </c>
      <c r="N3632" s="20">
        <f t="shared" ca="1" si="313"/>
        <v>31</v>
      </c>
      <c r="O3632" s="53">
        <f t="shared" ca="1" si="316"/>
        <v>71254898.124416515</v>
      </c>
      <c r="P3632" s="11">
        <f t="shared" ca="1" si="315"/>
        <v>3633999804.345242</v>
      </c>
      <c r="Q3632" s="30">
        <f t="shared" ca="1" si="312"/>
        <v>0</v>
      </c>
    </row>
    <row r="3633" spans="12:17">
      <c r="L3633" s="10"/>
      <c r="M3633" s="30" t="str">
        <f t="shared" si="314"/>
        <v/>
      </c>
      <c r="N3633" s="20">
        <f t="shared" ca="1" si="313"/>
        <v>22</v>
      </c>
      <c r="O3633" s="53">
        <f t="shared" ca="1" si="316"/>
        <v>72679996.086904839</v>
      </c>
      <c r="P3633" s="11">
        <f t="shared" ca="1" si="315"/>
        <v>3706679800.432147</v>
      </c>
      <c r="Q3633" s="30">
        <f t="shared" ca="1" si="312"/>
        <v>0</v>
      </c>
    </row>
    <row r="3634" spans="12:17">
      <c r="L3634" s="10"/>
      <c r="M3634" s="30" t="str">
        <f t="shared" si="314"/>
        <v/>
      </c>
      <c r="N3634" s="20">
        <f t="shared" ca="1" si="313"/>
        <v>46</v>
      </c>
      <c r="O3634" s="53">
        <f t="shared" ca="1" si="316"/>
        <v>74133596.008642942</v>
      </c>
      <c r="P3634" s="11">
        <f t="shared" ca="1" si="315"/>
        <v>3780813396.4407902</v>
      </c>
      <c r="Q3634" s="30">
        <f t="shared" ca="1" si="312"/>
        <v>0</v>
      </c>
    </row>
    <row r="3635" spans="12:17">
      <c r="L3635" s="10"/>
      <c r="M3635" s="30" t="str">
        <f t="shared" si="314"/>
        <v/>
      </c>
      <c r="N3635" s="20">
        <f t="shared" ca="1" si="313"/>
        <v>84</v>
      </c>
      <c r="O3635" s="53">
        <f t="shared" ca="1" si="316"/>
        <v>-75616267.928815812</v>
      </c>
      <c r="P3635" s="11">
        <f t="shared" ca="1" si="315"/>
        <v>3705197128.5119743</v>
      </c>
      <c r="Q3635" s="30">
        <f t="shared" ca="1" si="312"/>
        <v>1</v>
      </c>
    </row>
    <row r="3636" spans="12:17">
      <c r="L3636" s="10"/>
      <c r="M3636" s="30" t="str">
        <f t="shared" si="314"/>
        <v/>
      </c>
      <c r="N3636" s="20">
        <f t="shared" ca="1" si="313"/>
        <v>19</v>
      </c>
      <c r="O3636" s="53">
        <f t="shared" ca="1" si="316"/>
        <v>74103942.570239484</v>
      </c>
      <c r="P3636" s="11">
        <f t="shared" ca="1" si="315"/>
        <v>3779301071.0822139</v>
      </c>
      <c r="Q3636" s="30">
        <f t="shared" ca="1" si="312"/>
        <v>0</v>
      </c>
    </row>
    <row r="3637" spans="12:17">
      <c r="L3637" s="10"/>
      <c r="M3637" s="30" t="str">
        <f t="shared" si="314"/>
        <v/>
      </c>
      <c r="N3637" s="20">
        <f t="shared" ca="1" si="313"/>
        <v>33</v>
      </c>
      <c r="O3637" s="53">
        <f t="shared" ca="1" si="316"/>
        <v>75586021.421644285</v>
      </c>
      <c r="P3637" s="11">
        <f t="shared" ca="1" si="315"/>
        <v>3854887092.5038581</v>
      </c>
      <c r="Q3637" s="30">
        <f t="shared" ca="1" si="312"/>
        <v>0</v>
      </c>
    </row>
    <row r="3638" spans="12:17">
      <c r="L3638" s="10"/>
      <c r="M3638" s="30" t="str">
        <f t="shared" si="314"/>
        <v/>
      </c>
      <c r="N3638" s="20">
        <f t="shared" ca="1" si="313"/>
        <v>3</v>
      </c>
      <c r="O3638" s="53">
        <f t="shared" ca="1" si="316"/>
        <v>77097741.850077167</v>
      </c>
      <c r="P3638" s="11">
        <f t="shared" ca="1" si="315"/>
        <v>3931984834.3539352</v>
      </c>
      <c r="Q3638" s="30">
        <f t="shared" ca="1" si="312"/>
        <v>0</v>
      </c>
    </row>
    <row r="3639" spans="12:17">
      <c r="L3639" s="10"/>
      <c r="M3639" s="30" t="str">
        <f t="shared" si="314"/>
        <v/>
      </c>
      <c r="N3639" s="20">
        <f t="shared" ca="1" si="313"/>
        <v>37</v>
      </c>
      <c r="O3639" s="53">
        <f t="shared" ca="1" si="316"/>
        <v>78639696.687078699</v>
      </c>
      <c r="P3639" s="11">
        <f t="shared" ca="1" si="315"/>
        <v>4010624531.0410137</v>
      </c>
      <c r="Q3639" s="30">
        <f t="shared" ca="1" si="312"/>
        <v>0</v>
      </c>
    </row>
    <row r="3640" spans="12:17">
      <c r="L3640" s="10"/>
      <c r="M3640" s="30" t="str">
        <f t="shared" si="314"/>
        <v/>
      </c>
      <c r="N3640" s="20">
        <f t="shared" ca="1" si="313"/>
        <v>82</v>
      </c>
      <c r="O3640" s="53">
        <f t="shared" ca="1" si="316"/>
        <v>-80212490.620820269</v>
      </c>
      <c r="P3640" s="11">
        <f t="shared" ca="1" si="315"/>
        <v>3930412040.4201937</v>
      </c>
      <c r="Q3640" s="30">
        <f t="shared" ca="1" si="312"/>
        <v>1</v>
      </c>
    </row>
    <row r="3641" spans="12:17">
      <c r="L3641" s="10"/>
      <c r="M3641" s="30" t="str">
        <f t="shared" si="314"/>
        <v/>
      </c>
      <c r="N3641" s="20">
        <f t="shared" ca="1" si="313"/>
        <v>21</v>
      </c>
      <c r="O3641" s="53">
        <f t="shared" ca="1" si="316"/>
        <v>78608240.808403879</v>
      </c>
      <c r="P3641" s="11">
        <f t="shared" ca="1" si="315"/>
        <v>4009020281.2285976</v>
      </c>
      <c r="Q3641" s="30">
        <f t="shared" ca="1" si="312"/>
        <v>0</v>
      </c>
    </row>
    <row r="3642" spans="12:17">
      <c r="L3642" s="10"/>
      <c r="M3642" s="30" t="str">
        <f t="shared" si="314"/>
        <v/>
      </c>
      <c r="N3642" s="20">
        <f t="shared" ca="1" si="313"/>
        <v>2</v>
      </c>
      <c r="O3642" s="53">
        <f t="shared" ca="1" si="316"/>
        <v>80180405.624571949</v>
      </c>
      <c r="P3642" s="11">
        <f t="shared" ca="1" si="315"/>
        <v>4089200686.8531694</v>
      </c>
      <c r="Q3642" s="30">
        <f t="shared" ca="1" si="312"/>
        <v>0</v>
      </c>
    </row>
    <row r="3643" spans="12:17">
      <c r="L3643" s="10"/>
      <c r="M3643" s="30" t="str">
        <f t="shared" si="314"/>
        <v/>
      </c>
      <c r="N3643" s="20">
        <f t="shared" ca="1" si="313"/>
        <v>5</v>
      </c>
      <c r="O3643" s="53">
        <f t="shared" ca="1" si="316"/>
        <v>81784013.737063393</v>
      </c>
      <c r="P3643" s="11">
        <f t="shared" ca="1" si="315"/>
        <v>4170984700.5902328</v>
      </c>
      <c r="Q3643" s="30">
        <f t="shared" ca="1" si="312"/>
        <v>0</v>
      </c>
    </row>
    <row r="3644" spans="12:17">
      <c r="L3644" s="10"/>
      <c r="M3644" s="30" t="str">
        <f t="shared" si="314"/>
        <v/>
      </c>
      <c r="N3644" s="20">
        <f t="shared" ca="1" si="313"/>
        <v>65</v>
      </c>
      <c r="O3644" s="53">
        <f t="shared" ca="1" si="316"/>
        <v>-83419694.011804655</v>
      </c>
      <c r="P3644" s="11">
        <f t="shared" ca="1" si="315"/>
        <v>4087565006.5784283</v>
      </c>
      <c r="Q3644" s="30">
        <f t="shared" ca="1" si="312"/>
        <v>1</v>
      </c>
    </row>
    <row r="3645" spans="12:17">
      <c r="L3645" s="10"/>
      <c r="M3645" s="30" t="str">
        <f t="shared" si="314"/>
        <v/>
      </c>
      <c r="N3645" s="20">
        <f t="shared" ca="1" si="313"/>
        <v>27</v>
      </c>
      <c r="O3645" s="53">
        <f t="shared" ca="1" si="316"/>
        <v>81751300.131568566</v>
      </c>
      <c r="P3645" s="11">
        <f t="shared" ca="1" si="315"/>
        <v>4169316306.7099967</v>
      </c>
      <c r="Q3645" s="30">
        <f t="shared" ca="1" si="312"/>
        <v>0</v>
      </c>
    </row>
    <row r="3646" spans="12:17">
      <c r="L3646" s="10"/>
      <c r="M3646" s="30" t="str">
        <f t="shared" si="314"/>
        <v/>
      </c>
      <c r="N3646" s="20">
        <f t="shared" ca="1" si="313"/>
        <v>16</v>
      </c>
      <c r="O3646" s="53">
        <f t="shared" ca="1" si="316"/>
        <v>83386326.134199932</v>
      </c>
      <c r="P3646" s="11">
        <f t="shared" ca="1" si="315"/>
        <v>4252702632.8441968</v>
      </c>
      <c r="Q3646" s="30">
        <f t="shared" ca="1" si="312"/>
        <v>0</v>
      </c>
    </row>
    <row r="3647" spans="12:17">
      <c r="L3647" s="10"/>
      <c r="M3647" s="30" t="str">
        <f t="shared" si="314"/>
        <v/>
      </c>
      <c r="N3647" s="20">
        <f t="shared" ca="1" si="313"/>
        <v>85</v>
      </c>
      <c r="O3647" s="53">
        <f t="shared" ca="1" si="316"/>
        <v>-85054052.65688394</v>
      </c>
      <c r="P3647" s="11">
        <f t="shared" ca="1" si="315"/>
        <v>4167648580.1873131</v>
      </c>
      <c r="Q3647" s="30">
        <f t="shared" ca="1" si="312"/>
        <v>1</v>
      </c>
    </row>
    <row r="3648" spans="12:17">
      <c r="L3648" s="10"/>
      <c r="M3648" s="30" t="str">
        <f t="shared" si="314"/>
        <v/>
      </c>
      <c r="N3648" s="20">
        <f t="shared" ca="1" si="313"/>
        <v>85</v>
      </c>
      <c r="O3648" s="53">
        <f t="shared" ca="1" si="316"/>
        <v>-83352971.603746265</v>
      </c>
      <c r="P3648" s="11">
        <f t="shared" ca="1" si="315"/>
        <v>4084295608.5835667</v>
      </c>
      <c r="Q3648" s="30">
        <f t="shared" ca="1" si="312"/>
        <v>2</v>
      </c>
    </row>
    <row r="3649" spans="12:17">
      <c r="L3649" s="10"/>
      <c r="M3649" s="30" t="str">
        <f t="shared" si="314"/>
        <v/>
      </c>
      <c r="N3649" s="20">
        <f t="shared" ca="1" si="313"/>
        <v>43</v>
      </c>
      <c r="O3649" s="53">
        <f t="shared" ca="1" si="316"/>
        <v>81685912.171671331</v>
      </c>
      <c r="P3649" s="11">
        <f t="shared" ca="1" si="315"/>
        <v>4165981520.7552381</v>
      </c>
      <c r="Q3649" s="30">
        <f t="shared" ca="1" si="312"/>
        <v>0</v>
      </c>
    </row>
    <row r="3650" spans="12:17">
      <c r="L3650" s="10"/>
      <c r="M3650" s="30" t="str">
        <f t="shared" si="314"/>
        <v/>
      </c>
      <c r="N3650" s="20">
        <f t="shared" ca="1" si="313"/>
        <v>86</v>
      </c>
      <c r="O3650" s="53">
        <f t="shared" ca="1" si="316"/>
        <v>-83319630.415104762</v>
      </c>
      <c r="P3650" s="11">
        <f t="shared" ca="1" si="315"/>
        <v>4082661890.3401332</v>
      </c>
      <c r="Q3650" s="30">
        <f t="shared" ca="1" si="312"/>
        <v>1</v>
      </c>
    </row>
    <row r="3651" spans="12:17">
      <c r="L3651" s="10"/>
      <c r="M3651" s="30" t="str">
        <f t="shared" si="314"/>
        <v/>
      </c>
      <c r="N3651" s="20">
        <f t="shared" ca="1" si="313"/>
        <v>43</v>
      </c>
      <c r="O3651" s="53">
        <f t="shared" ca="1" si="316"/>
        <v>81653237.80680266</v>
      </c>
      <c r="P3651" s="11">
        <f t="shared" ca="1" si="315"/>
        <v>4164315128.1469359</v>
      </c>
      <c r="Q3651" s="30">
        <f t="shared" ca="1" si="312"/>
        <v>0</v>
      </c>
    </row>
    <row r="3652" spans="12:17">
      <c r="L3652" s="10"/>
      <c r="M3652" s="30" t="str">
        <f t="shared" si="314"/>
        <v/>
      </c>
      <c r="N3652" s="20">
        <f t="shared" ca="1" si="313"/>
        <v>55</v>
      </c>
      <c r="O3652" s="53">
        <f t="shared" ca="1" si="316"/>
        <v>83286302.56293872</v>
      </c>
      <c r="P3652" s="11">
        <f t="shared" ca="1" si="315"/>
        <v>4247601430.7098746</v>
      </c>
      <c r="Q3652" s="30">
        <f t="shared" ca="1" si="312"/>
        <v>0</v>
      </c>
    </row>
    <row r="3653" spans="12:17">
      <c r="L3653" s="10"/>
      <c r="M3653" s="30" t="str">
        <f t="shared" si="314"/>
        <v/>
      </c>
      <c r="N3653" s="20">
        <f t="shared" ca="1" si="313"/>
        <v>14</v>
      </c>
      <c r="O3653" s="53">
        <f t="shared" ca="1" si="316"/>
        <v>84952028.614197493</v>
      </c>
      <c r="P3653" s="11">
        <f t="shared" ca="1" si="315"/>
        <v>4332553459.3240719</v>
      </c>
      <c r="Q3653" s="30">
        <f t="shared" ca="1" si="312"/>
        <v>0</v>
      </c>
    </row>
    <row r="3654" spans="12:17">
      <c r="L3654" s="10"/>
      <c r="M3654" s="30" t="str">
        <f t="shared" si="314"/>
        <v/>
      </c>
      <c r="N3654" s="20">
        <f t="shared" ca="1" si="313"/>
        <v>59</v>
      </c>
      <c r="O3654" s="53">
        <f t="shared" ca="1" si="316"/>
        <v>86651069.186481446</v>
      </c>
      <c r="P3654" s="11">
        <f t="shared" ca="1" si="315"/>
        <v>4419204528.5105534</v>
      </c>
      <c r="Q3654" s="30">
        <f t="shared" ca="1" si="312"/>
        <v>0</v>
      </c>
    </row>
    <row r="3655" spans="12:17">
      <c r="L3655" s="10"/>
      <c r="M3655" s="30" t="str">
        <f t="shared" si="314"/>
        <v/>
      </c>
      <c r="N3655" s="20">
        <f t="shared" ca="1" si="313"/>
        <v>41</v>
      </c>
      <c r="O3655" s="53">
        <f t="shared" ca="1" si="316"/>
        <v>88384090.570211068</v>
      </c>
      <c r="P3655" s="11">
        <f t="shared" ca="1" si="315"/>
        <v>4507588619.0807648</v>
      </c>
      <c r="Q3655" s="30">
        <f t="shared" ca="1" si="312"/>
        <v>0</v>
      </c>
    </row>
    <row r="3656" spans="12:17">
      <c r="L3656" s="10"/>
      <c r="M3656" s="30" t="str">
        <f t="shared" si="314"/>
        <v/>
      </c>
      <c r="N3656" s="20">
        <f t="shared" ca="1" si="313"/>
        <v>64</v>
      </c>
      <c r="O3656" s="53">
        <f t="shared" ca="1" si="316"/>
        <v>-90151772.381615296</v>
      </c>
      <c r="P3656" s="11">
        <f t="shared" ca="1" si="315"/>
        <v>4417436846.6991491</v>
      </c>
      <c r="Q3656" s="30">
        <f t="shared" ca="1" si="312"/>
        <v>1</v>
      </c>
    </row>
    <row r="3657" spans="12:17">
      <c r="L3657" s="10"/>
      <c r="M3657" s="30" t="str">
        <f t="shared" si="314"/>
        <v/>
      </c>
      <c r="N3657" s="20">
        <f t="shared" ca="1" si="313"/>
        <v>30</v>
      </c>
      <c r="O3657" s="53">
        <f t="shared" ca="1" si="316"/>
        <v>88348736.933982983</v>
      </c>
      <c r="P3657" s="11">
        <f t="shared" ca="1" si="315"/>
        <v>4505785583.633132</v>
      </c>
      <c r="Q3657" s="30">
        <f t="shared" ca="1" si="312"/>
        <v>0</v>
      </c>
    </row>
    <row r="3658" spans="12:17">
      <c r="L3658" s="10"/>
      <c r="M3658" s="30" t="str">
        <f t="shared" si="314"/>
        <v/>
      </c>
      <c r="N3658" s="20">
        <f t="shared" ca="1" si="313"/>
        <v>74</v>
      </c>
      <c r="O3658" s="53">
        <f t="shared" ca="1" si="316"/>
        <v>-90115711.672662646</v>
      </c>
      <c r="P3658" s="11">
        <f t="shared" ca="1" si="315"/>
        <v>4415669871.9604692</v>
      </c>
      <c r="Q3658" s="30">
        <f t="shared" ca="1" si="312"/>
        <v>1</v>
      </c>
    </row>
    <row r="3659" spans="12:17">
      <c r="L3659" s="10"/>
      <c r="M3659" s="30" t="str">
        <f t="shared" si="314"/>
        <v/>
      </c>
      <c r="N3659" s="20">
        <f t="shared" ca="1" si="313"/>
        <v>45</v>
      </c>
      <c r="O3659" s="53">
        <f t="shared" ca="1" si="316"/>
        <v>88313397.439209387</v>
      </c>
      <c r="P3659" s="11">
        <f t="shared" ca="1" si="315"/>
        <v>4503983269.3996782</v>
      </c>
      <c r="Q3659" s="30">
        <f t="shared" ca="1" si="312"/>
        <v>0</v>
      </c>
    </row>
    <row r="3660" spans="12:17">
      <c r="L3660" s="10"/>
      <c r="M3660" s="30" t="str">
        <f t="shared" si="314"/>
        <v/>
      </c>
      <c r="N3660" s="20">
        <f t="shared" ca="1" si="313"/>
        <v>70</v>
      </c>
      <c r="O3660" s="53">
        <f t="shared" ca="1" si="316"/>
        <v>-90079665.387993559</v>
      </c>
      <c r="P3660" s="11">
        <f t="shared" ca="1" si="315"/>
        <v>4413903604.0116844</v>
      </c>
      <c r="Q3660" s="30">
        <f t="shared" ca="1" si="312"/>
        <v>1</v>
      </c>
    </row>
    <row r="3661" spans="12:17">
      <c r="L3661" s="10"/>
      <c r="M3661" s="30" t="str">
        <f t="shared" si="314"/>
        <v/>
      </c>
      <c r="N3661" s="20">
        <f t="shared" ca="1" si="313"/>
        <v>17</v>
      </c>
      <c r="O3661" s="53">
        <f t="shared" ca="1" si="316"/>
        <v>88278072.080233693</v>
      </c>
      <c r="P3661" s="11">
        <f t="shared" ca="1" si="315"/>
        <v>4502181676.091918</v>
      </c>
      <c r="Q3661" s="30">
        <f t="shared" ca="1" si="312"/>
        <v>0</v>
      </c>
    </row>
    <row r="3662" spans="12:17">
      <c r="L3662" s="10"/>
      <c r="M3662" s="30" t="str">
        <f t="shared" si="314"/>
        <v/>
      </c>
      <c r="N3662" s="20">
        <f t="shared" ca="1" si="313"/>
        <v>45</v>
      </c>
      <c r="O3662" s="53">
        <f t="shared" ca="1" si="316"/>
        <v>90043633.521838367</v>
      </c>
      <c r="P3662" s="11">
        <f t="shared" ca="1" si="315"/>
        <v>4592225309.6137562</v>
      </c>
      <c r="Q3662" s="30">
        <f t="shared" ca="1" si="312"/>
        <v>0</v>
      </c>
    </row>
    <row r="3663" spans="12:17">
      <c r="L3663" s="10"/>
      <c r="M3663" s="30" t="str">
        <f t="shared" si="314"/>
        <v/>
      </c>
      <c r="N3663" s="20">
        <f t="shared" ca="1" si="313"/>
        <v>44</v>
      </c>
      <c r="O3663" s="53">
        <f t="shared" ca="1" si="316"/>
        <v>91844506.192275122</v>
      </c>
      <c r="P3663" s="11">
        <f t="shared" ca="1" si="315"/>
        <v>4684069815.8060312</v>
      </c>
      <c r="Q3663" s="30">
        <f t="shared" ca="1" si="312"/>
        <v>0</v>
      </c>
    </row>
    <row r="3664" spans="12:17">
      <c r="L3664" s="10"/>
      <c r="M3664" s="30" t="str">
        <f t="shared" si="314"/>
        <v/>
      </c>
      <c r="N3664" s="20">
        <f t="shared" ca="1" si="313"/>
        <v>39</v>
      </c>
      <c r="O3664" s="53">
        <f t="shared" ca="1" si="316"/>
        <v>93681396.316120625</v>
      </c>
      <c r="P3664" s="11">
        <f t="shared" ca="1" si="315"/>
        <v>4777751212.1221523</v>
      </c>
      <c r="Q3664" s="30">
        <f t="shared" ca="1" si="312"/>
        <v>0</v>
      </c>
    </row>
    <row r="3665" spans="12:17">
      <c r="L3665" s="10"/>
      <c r="M3665" s="30" t="str">
        <f t="shared" si="314"/>
        <v/>
      </c>
      <c r="N3665" s="20">
        <f t="shared" ca="1" si="313"/>
        <v>79</v>
      </c>
      <c r="O3665" s="53">
        <f t="shared" ca="1" si="316"/>
        <v>-95555024.242443055</v>
      </c>
      <c r="P3665" s="11">
        <f t="shared" ca="1" si="315"/>
        <v>4682196187.8797092</v>
      </c>
      <c r="Q3665" s="30">
        <f t="shared" ca="1" si="312"/>
        <v>1</v>
      </c>
    </row>
    <row r="3666" spans="12:17">
      <c r="L3666" s="10"/>
      <c r="M3666" s="30" t="str">
        <f t="shared" si="314"/>
        <v/>
      </c>
      <c r="N3666" s="20">
        <f t="shared" ca="1" si="313"/>
        <v>24</v>
      </c>
      <c r="O3666" s="53">
        <f t="shared" ca="1" si="316"/>
        <v>93643923.757594183</v>
      </c>
      <c r="P3666" s="11">
        <f t="shared" ca="1" si="315"/>
        <v>4775840111.6373034</v>
      </c>
      <c r="Q3666" s="30">
        <f t="shared" ca="1" si="312"/>
        <v>0</v>
      </c>
    </row>
    <row r="3667" spans="12:17">
      <c r="L3667" s="10"/>
      <c r="M3667" s="30" t="str">
        <f t="shared" si="314"/>
        <v/>
      </c>
      <c r="N3667" s="20">
        <f t="shared" ca="1" si="313"/>
        <v>56</v>
      </c>
      <c r="O3667" s="53">
        <f t="shared" ca="1" si="316"/>
        <v>95516802.232746065</v>
      </c>
      <c r="P3667" s="11">
        <f t="shared" ca="1" si="315"/>
        <v>4871356913.8700495</v>
      </c>
      <c r="Q3667" s="30">
        <f t="shared" ca="1" si="312"/>
        <v>0</v>
      </c>
    </row>
    <row r="3668" spans="12:17">
      <c r="L3668" s="10"/>
      <c r="M3668" s="30" t="str">
        <f t="shared" si="314"/>
        <v/>
      </c>
      <c r="N3668" s="20">
        <f t="shared" ca="1" si="313"/>
        <v>41</v>
      </c>
      <c r="O3668" s="53">
        <f t="shared" ca="1" si="316"/>
        <v>97427138.277400985</v>
      </c>
      <c r="P3668" s="11">
        <f t="shared" ca="1" si="315"/>
        <v>4968784052.1474504</v>
      </c>
      <c r="Q3668" s="30">
        <f t="shared" ca="1" si="312"/>
        <v>0</v>
      </c>
    </row>
    <row r="3669" spans="12:17">
      <c r="L3669" s="10"/>
      <c r="M3669" s="30" t="str">
        <f t="shared" si="314"/>
        <v/>
      </c>
      <c r="N3669" s="20">
        <f t="shared" ca="1" si="313"/>
        <v>43</v>
      </c>
      <c r="O3669" s="53">
        <f t="shared" ca="1" si="316"/>
        <v>99375681.042949006</v>
      </c>
      <c r="P3669" s="11">
        <f t="shared" ca="1" si="315"/>
        <v>5068159733.1903992</v>
      </c>
      <c r="Q3669" s="30">
        <f t="shared" ca="1" si="312"/>
        <v>0</v>
      </c>
    </row>
    <row r="3670" spans="12:17">
      <c r="L3670" s="10"/>
      <c r="M3670" s="30" t="str">
        <f t="shared" si="314"/>
        <v/>
      </c>
      <c r="N3670" s="20">
        <f t="shared" ca="1" si="313"/>
        <v>63</v>
      </c>
      <c r="O3670" s="53">
        <f t="shared" ca="1" si="316"/>
        <v>-101363194.66380799</v>
      </c>
      <c r="P3670" s="11">
        <f t="shared" ca="1" si="315"/>
        <v>4966796538.5265913</v>
      </c>
      <c r="Q3670" s="30">
        <f t="shared" ca="1" si="312"/>
        <v>1</v>
      </c>
    </row>
    <row r="3671" spans="12:17">
      <c r="L3671" s="10"/>
      <c r="M3671" s="30" t="str">
        <f t="shared" si="314"/>
        <v/>
      </c>
      <c r="N3671" s="20">
        <f t="shared" ca="1" si="313"/>
        <v>27</v>
      </c>
      <c r="O3671" s="53">
        <f t="shared" ca="1" si="316"/>
        <v>99335930.770531833</v>
      </c>
      <c r="P3671" s="11">
        <f t="shared" ca="1" si="315"/>
        <v>5066132469.297123</v>
      </c>
      <c r="Q3671" s="30">
        <f t="shared" ca="1" si="312"/>
        <v>0</v>
      </c>
    </row>
    <row r="3672" spans="12:17">
      <c r="L3672" s="10"/>
      <c r="M3672" s="30" t="str">
        <f t="shared" si="314"/>
        <v/>
      </c>
      <c r="N3672" s="20">
        <f t="shared" ca="1" si="313"/>
        <v>85</v>
      </c>
      <c r="O3672" s="53">
        <f t="shared" ca="1" si="316"/>
        <v>-101322649.38594246</v>
      </c>
      <c r="P3672" s="11">
        <f t="shared" ca="1" si="315"/>
        <v>4964809819.9111805</v>
      </c>
      <c r="Q3672" s="30">
        <f t="shared" ca="1" si="312"/>
        <v>1</v>
      </c>
    </row>
    <row r="3673" spans="12:17">
      <c r="L3673" s="10"/>
      <c r="M3673" s="30" t="str">
        <f t="shared" si="314"/>
        <v/>
      </c>
      <c r="N3673" s="20">
        <f t="shared" ca="1" si="313"/>
        <v>100</v>
      </c>
      <c r="O3673" s="53">
        <f t="shared" ca="1" si="316"/>
        <v>-99296196.398223609</v>
      </c>
      <c r="P3673" s="11">
        <f t="shared" ca="1" si="315"/>
        <v>4865513623.5129566</v>
      </c>
      <c r="Q3673" s="30">
        <f t="shared" ca="1" si="312"/>
        <v>2</v>
      </c>
    </row>
    <row r="3674" spans="12:17">
      <c r="L3674" s="10"/>
      <c r="M3674" s="30" t="str">
        <f t="shared" si="314"/>
        <v/>
      </c>
      <c r="N3674" s="20">
        <f t="shared" ca="1" si="313"/>
        <v>78</v>
      </c>
      <c r="O3674" s="53">
        <f t="shared" ca="1" si="316"/>
        <v>-97310272.47025913</v>
      </c>
      <c r="P3674" s="11">
        <f t="shared" ca="1" si="315"/>
        <v>4768203351.0426979</v>
      </c>
      <c r="Q3674" s="30">
        <f t="shared" ca="1" si="312"/>
        <v>3</v>
      </c>
    </row>
    <row r="3675" spans="12:17">
      <c r="L3675" s="10"/>
      <c r="M3675" s="30" t="str">
        <f t="shared" si="314"/>
        <v/>
      </c>
      <c r="N3675" s="20">
        <f t="shared" ca="1" si="313"/>
        <v>25</v>
      </c>
      <c r="O3675" s="53">
        <f t="shared" ca="1" si="316"/>
        <v>95364067.020853966</v>
      </c>
      <c r="P3675" s="11">
        <f t="shared" ca="1" si="315"/>
        <v>4863567418.0635519</v>
      </c>
      <c r="Q3675" s="30">
        <f t="shared" ca="1" si="312"/>
        <v>0</v>
      </c>
    </row>
    <row r="3676" spans="12:17">
      <c r="L3676" s="10"/>
      <c r="M3676" s="30" t="str">
        <f t="shared" si="314"/>
        <v/>
      </c>
      <c r="N3676" s="20">
        <f t="shared" ca="1" si="313"/>
        <v>73</v>
      </c>
      <c r="O3676" s="53">
        <f t="shared" ca="1" si="316"/>
        <v>-97271348.361271039</v>
      </c>
      <c r="P3676" s="11">
        <f t="shared" ca="1" si="315"/>
        <v>4766296069.702281</v>
      </c>
      <c r="Q3676" s="30">
        <f t="shared" ca="1" si="312"/>
        <v>1</v>
      </c>
    </row>
    <row r="3677" spans="12:17">
      <c r="L3677" s="10"/>
      <c r="M3677" s="30" t="str">
        <f t="shared" si="314"/>
        <v/>
      </c>
      <c r="N3677" s="20">
        <f t="shared" ca="1" si="313"/>
        <v>44</v>
      </c>
      <c r="O3677" s="53">
        <f t="shared" ca="1" si="316"/>
        <v>95325921.394045621</v>
      </c>
      <c r="P3677" s="11">
        <f t="shared" ca="1" si="315"/>
        <v>4861621991.0963268</v>
      </c>
      <c r="Q3677" s="30">
        <f t="shared" ref="Q3677:Q3740" ca="1" si="317">IF(O3677="","",IF(O3677&gt;0,0,1+Q3676))</f>
        <v>0</v>
      </c>
    </row>
    <row r="3678" spans="12:17">
      <c r="L3678" s="10"/>
      <c r="M3678" s="30" t="str">
        <f t="shared" si="314"/>
        <v/>
      </c>
      <c r="N3678" s="20">
        <f t="shared" ca="1" si="313"/>
        <v>43</v>
      </c>
      <c r="O3678" s="53">
        <f t="shared" ca="1" si="316"/>
        <v>97232439.821926534</v>
      </c>
      <c r="P3678" s="11">
        <f t="shared" ca="1" si="315"/>
        <v>4958854430.9182529</v>
      </c>
      <c r="Q3678" s="30">
        <f t="shared" ca="1" si="317"/>
        <v>0</v>
      </c>
    </row>
    <row r="3679" spans="12:17">
      <c r="L3679" s="10"/>
      <c r="M3679" s="30" t="str">
        <f t="shared" si="314"/>
        <v/>
      </c>
      <c r="N3679" s="20">
        <f t="shared" ca="1" si="313"/>
        <v>17</v>
      </c>
      <c r="O3679" s="53">
        <f t="shared" ca="1" si="316"/>
        <v>99177088.618365064</v>
      </c>
      <c r="P3679" s="11">
        <f t="shared" ca="1" si="315"/>
        <v>5058031519.5366182</v>
      </c>
      <c r="Q3679" s="30">
        <f t="shared" ca="1" si="317"/>
        <v>0</v>
      </c>
    </row>
    <row r="3680" spans="12:17">
      <c r="L3680" s="10"/>
      <c r="M3680" s="30" t="str">
        <f t="shared" si="314"/>
        <v/>
      </c>
      <c r="N3680" s="20">
        <f t="shared" ca="1" si="313"/>
        <v>89</v>
      </c>
      <c r="O3680" s="53">
        <f t="shared" ca="1" si="316"/>
        <v>-101160630.39073236</v>
      </c>
      <c r="P3680" s="11">
        <f t="shared" ca="1" si="315"/>
        <v>4956870889.1458855</v>
      </c>
      <c r="Q3680" s="30">
        <f t="shared" ca="1" si="317"/>
        <v>1</v>
      </c>
    </row>
    <row r="3681" spans="12:17">
      <c r="L3681" s="10"/>
      <c r="M3681" s="30" t="str">
        <f t="shared" si="314"/>
        <v/>
      </c>
      <c r="N3681" s="20">
        <f t="shared" ca="1" si="313"/>
        <v>17</v>
      </c>
      <c r="O3681" s="53">
        <f t="shared" ca="1" si="316"/>
        <v>99137417.782917708</v>
      </c>
      <c r="P3681" s="11">
        <f t="shared" ca="1" si="315"/>
        <v>5056008306.9288034</v>
      </c>
      <c r="Q3681" s="30">
        <f t="shared" ca="1" si="317"/>
        <v>0</v>
      </c>
    </row>
    <row r="3682" spans="12:17">
      <c r="L3682" s="10"/>
      <c r="M3682" s="30" t="str">
        <f t="shared" si="314"/>
        <v/>
      </c>
      <c r="N3682" s="20">
        <f t="shared" ca="1" si="313"/>
        <v>70</v>
      </c>
      <c r="O3682" s="53">
        <f t="shared" ca="1" si="316"/>
        <v>-101120166.13857608</v>
      </c>
      <c r="P3682" s="11">
        <f t="shared" ca="1" si="315"/>
        <v>4954888140.7902269</v>
      </c>
      <c r="Q3682" s="30">
        <f t="shared" ca="1" si="317"/>
        <v>1</v>
      </c>
    </row>
    <row r="3683" spans="12:17">
      <c r="L3683" s="10"/>
      <c r="M3683" s="30" t="str">
        <f t="shared" si="314"/>
        <v/>
      </c>
      <c r="N3683" s="20">
        <f t="shared" ca="1" si="313"/>
        <v>76</v>
      </c>
      <c r="O3683" s="53">
        <f t="shared" ca="1" si="316"/>
        <v>-99097762.815804541</v>
      </c>
      <c r="P3683" s="11">
        <f t="shared" ca="1" si="315"/>
        <v>4855790377.9744225</v>
      </c>
      <c r="Q3683" s="30">
        <f t="shared" ca="1" si="317"/>
        <v>2</v>
      </c>
    </row>
    <row r="3684" spans="12:17">
      <c r="L3684" s="10"/>
      <c r="M3684" s="30" t="str">
        <f t="shared" si="314"/>
        <v/>
      </c>
      <c r="N3684" s="20">
        <f t="shared" ca="1" si="313"/>
        <v>25</v>
      </c>
      <c r="O3684" s="53">
        <f t="shared" ca="1" si="316"/>
        <v>97115807.559488446</v>
      </c>
      <c r="P3684" s="11">
        <f t="shared" ca="1" si="315"/>
        <v>4952906185.5339108</v>
      </c>
      <c r="Q3684" s="30">
        <f t="shared" ca="1" si="317"/>
        <v>0</v>
      </c>
    </row>
    <row r="3685" spans="12:17">
      <c r="L3685" s="10"/>
      <c r="M3685" s="30" t="str">
        <f t="shared" si="314"/>
        <v/>
      </c>
      <c r="N3685" s="20">
        <f t="shared" ca="1" si="313"/>
        <v>53</v>
      </c>
      <c r="O3685" s="53">
        <f t="shared" ca="1" si="316"/>
        <v>99058123.71067822</v>
      </c>
      <c r="P3685" s="11">
        <f t="shared" ca="1" si="315"/>
        <v>5051964309.2445889</v>
      </c>
      <c r="Q3685" s="30">
        <f t="shared" ca="1" si="317"/>
        <v>0</v>
      </c>
    </row>
    <row r="3686" spans="12:17">
      <c r="L3686" s="10"/>
      <c r="M3686" s="30" t="str">
        <f t="shared" si="314"/>
        <v/>
      </c>
      <c r="N3686" s="20">
        <f t="shared" ca="1" si="313"/>
        <v>24</v>
      </c>
      <c r="O3686" s="53">
        <f t="shared" ca="1" si="316"/>
        <v>101039286.18489178</v>
      </c>
      <c r="P3686" s="11">
        <f t="shared" ca="1" si="315"/>
        <v>5153003595.4294806</v>
      </c>
      <c r="Q3686" s="30">
        <f t="shared" ca="1" si="317"/>
        <v>0</v>
      </c>
    </row>
    <row r="3687" spans="12:17">
      <c r="L3687" s="10"/>
      <c r="M3687" s="30" t="str">
        <f t="shared" si="314"/>
        <v/>
      </c>
      <c r="N3687" s="20">
        <f t="shared" ca="1" si="313"/>
        <v>37</v>
      </c>
      <c r="O3687" s="53">
        <f t="shared" ca="1" si="316"/>
        <v>103060071.90858962</v>
      </c>
      <c r="P3687" s="11">
        <f t="shared" ca="1" si="315"/>
        <v>5256063667.3380699</v>
      </c>
      <c r="Q3687" s="30">
        <f t="shared" ca="1" si="317"/>
        <v>0</v>
      </c>
    </row>
    <row r="3688" spans="12:17">
      <c r="L3688" s="10"/>
      <c r="M3688" s="30" t="str">
        <f t="shared" si="314"/>
        <v/>
      </c>
      <c r="N3688" s="20">
        <f t="shared" ca="1" si="313"/>
        <v>51</v>
      </c>
      <c r="O3688" s="53">
        <f t="shared" ca="1" si="316"/>
        <v>105121273.34676141</v>
      </c>
      <c r="P3688" s="11">
        <f t="shared" ca="1" si="315"/>
        <v>5361184940.6848316</v>
      </c>
      <c r="Q3688" s="30">
        <f t="shared" ca="1" si="317"/>
        <v>0</v>
      </c>
    </row>
    <row r="3689" spans="12:17">
      <c r="L3689" s="10"/>
      <c r="M3689" s="30" t="str">
        <f t="shared" si="314"/>
        <v/>
      </c>
      <c r="N3689" s="20">
        <f t="shared" ca="1" si="313"/>
        <v>92</v>
      </c>
      <c r="O3689" s="53">
        <f t="shared" ca="1" si="316"/>
        <v>-107223698.81369664</v>
      </c>
      <c r="P3689" s="11">
        <f t="shared" ca="1" si="315"/>
        <v>5253961241.8711348</v>
      </c>
      <c r="Q3689" s="30">
        <f t="shared" ca="1" si="317"/>
        <v>1</v>
      </c>
    </row>
    <row r="3690" spans="12:17">
      <c r="L3690" s="10"/>
      <c r="M3690" s="30" t="str">
        <f t="shared" si="314"/>
        <v/>
      </c>
      <c r="N3690" s="20">
        <f t="shared" ref="N3690:N3753" ca="1" si="318">RANDBETWEEN(0,100)</f>
        <v>54</v>
      </c>
      <c r="O3690" s="53">
        <f t="shared" ca="1" si="316"/>
        <v>105079224.8374227</v>
      </c>
      <c r="P3690" s="11">
        <f t="shared" ca="1" si="315"/>
        <v>5359040466.7085571</v>
      </c>
      <c r="Q3690" s="30">
        <f t="shared" ca="1" si="317"/>
        <v>0</v>
      </c>
    </row>
    <row r="3691" spans="12:17">
      <c r="L3691" s="10"/>
      <c r="M3691" s="30" t="str">
        <f t="shared" ref="M3691:M3754" si="319">IF(K3691="","",IF(K3691&gt;0,0,1+M3690))</f>
        <v/>
      </c>
      <c r="N3691" s="20">
        <f t="shared" ca="1" si="318"/>
        <v>7</v>
      </c>
      <c r="O3691" s="53">
        <f t="shared" ca="1" si="316"/>
        <v>107180809.33417115</v>
      </c>
      <c r="P3691" s="11">
        <f t="shared" ref="P3691:P3754" ca="1" si="320">O3691+P3690</f>
        <v>5466221276.0427284</v>
      </c>
      <c r="Q3691" s="30">
        <f t="shared" ca="1" si="317"/>
        <v>0</v>
      </c>
    </row>
    <row r="3692" spans="12:17">
      <c r="L3692" s="10"/>
      <c r="M3692" s="30" t="str">
        <f t="shared" si="319"/>
        <v/>
      </c>
      <c r="N3692" s="20">
        <f t="shared" ca="1" si="318"/>
        <v>56</v>
      </c>
      <c r="O3692" s="53">
        <f t="shared" ref="O3692:O3755" ca="1" si="321">IF(N3692&gt;=$F$11*100,-(P3691*$F$9),(P3691*$F$9*$F$13))</f>
        <v>109324425.52085458</v>
      </c>
      <c r="P3692" s="11">
        <f t="shared" ca="1" si="320"/>
        <v>5575545701.5635834</v>
      </c>
      <c r="Q3692" s="30">
        <f t="shared" ca="1" si="317"/>
        <v>0</v>
      </c>
    </row>
    <row r="3693" spans="12:17">
      <c r="L3693" s="10"/>
      <c r="M3693" s="30" t="str">
        <f t="shared" si="319"/>
        <v/>
      </c>
      <c r="N3693" s="20">
        <f t="shared" ca="1" si="318"/>
        <v>44</v>
      </c>
      <c r="O3693" s="53">
        <f t="shared" ca="1" si="321"/>
        <v>111510914.03127167</v>
      </c>
      <c r="P3693" s="11">
        <f t="shared" ca="1" si="320"/>
        <v>5687056615.5948553</v>
      </c>
      <c r="Q3693" s="30">
        <f t="shared" ca="1" si="317"/>
        <v>0</v>
      </c>
    </row>
    <row r="3694" spans="12:17">
      <c r="L3694" s="10"/>
      <c r="M3694" s="30" t="str">
        <f t="shared" si="319"/>
        <v/>
      </c>
      <c r="N3694" s="20">
        <f t="shared" ca="1" si="318"/>
        <v>72</v>
      </c>
      <c r="O3694" s="53">
        <f t="shared" ca="1" si="321"/>
        <v>-113741132.31189711</v>
      </c>
      <c r="P3694" s="11">
        <f t="shared" ca="1" si="320"/>
        <v>5573315483.282958</v>
      </c>
      <c r="Q3694" s="30">
        <f t="shared" ca="1" si="317"/>
        <v>1</v>
      </c>
    </row>
    <row r="3695" spans="12:17">
      <c r="L3695" s="10"/>
      <c r="M3695" s="30" t="str">
        <f t="shared" si="319"/>
        <v/>
      </c>
      <c r="N3695" s="20">
        <f t="shared" ca="1" si="318"/>
        <v>35</v>
      </c>
      <c r="O3695" s="53">
        <f t="shared" ca="1" si="321"/>
        <v>111466309.66565916</v>
      </c>
      <c r="P3695" s="11">
        <f t="shared" ca="1" si="320"/>
        <v>5684781792.948617</v>
      </c>
      <c r="Q3695" s="30">
        <f t="shared" ca="1" si="317"/>
        <v>0</v>
      </c>
    </row>
    <row r="3696" spans="12:17">
      <c r="L3696" s="10"/>
      <c r="M3696" s="30" t="str">
        <f t="shared" si="319"/>
        <v/>
      </c>
      <c r="N3696" s="20">
        <f t="shared" ca="1" si="318"/>
        <v>72</v>
      </c>
      <c r="O3696" s="53">
        <f t="shared" ca="1" si="321"/>
        <v>-113695635.85897234</v>
      </c>
      <c r="P3696" s="11">
        <f t="shared" ca="1" si="320"/>
        <v>5571086157.0896444</v>
      </c>
      <c r="Q3696" s="30">
        <f t="shared" ca="1" si="317"/>
        <v>1</v>
      </c>
    </row>
    <row r="3697" spans="12:17">
      <c r="L3697" s="10"/>
      <c r="M3697" s="30" t="str">
        <f t="shared" si="319"/>
        <v/>
      </c>
      <c r="N3697" s="20">
        <f t="shared" ca="1" si="318"/>
        <v>32</v>
      </c>
      <c r="O3697" s="53">
        <f t="shared" ca="1" si="321"/>
        <v>111421723.14179289</v>
      </c>
      <c r="P3697" s="11">
        <f t="shared" ca="1" si="320"/>
        <v>5682507880.2314377</v>
      </c>
      <c r="Q3697" s="30">
        <f t="shared" ca="1" si="317"/>
        <v>0</v>
      </c>
    </row>
    <row r="3698" spans="12:17">
      <c r="L3698" s="10"/>
      <c r="M3698" s="30" t="str">
        <f t="shared" si="319"/>
        <v/>
      </c>
      <c r="N3698" s="20">
        <f t="shared" ca="1" si="318"/>
        <v>63</v>
      </c>
      <c r="O3698" s="53">
        <f t="shared" ca="1" si="321"/>
        <v>-113650157.60462876</v>
      </c>
      <c r="P3698" s="11">
        <f t="shared" ca="1" si="320"/>
        <v>5568857722.6268091</v>
      </c>
      <c r="Q3698" s="30">
        <f t="shared" ca="1" si="317"/>
        <v>1</v>
      </c>
    </row>
    <row r="3699" spans="12:17">
      <c r="L3699" s="10"/>
      <c r="M3699" s="30" t="str">
        <f t="shared" si="319"/>
        <v/>
      </c>
      <c r="N3699" s="20">
        <f t="shared" ca="1" si="318"/>
        <v>13</v>
      </c>
      <c r="O3699" s="53">
        <f t="shared" ca="1" si="321"/>
        <v>111377154.45253618</v>
      </c>
      <c r="P3699" s="11">
        <f t="shared" ca="1" si="320"/>
        <v>5680234877.0793457</v>
      </c>
      <c r="Q3699" s="30">
        <f t="shared" ca="1" si="317"/>
        <v>0</v>
      </c>
    </row>
    <row r="3700" spans="12:17">
      <c r="L3700" s="10"/>
      <c r="M3700" s="30" t="str">
        <f t="shared" si="319"/>
        <v/>
      </c>
      <c r="N3700" s="20">
        <f t="shared" ca="1" si="318"/>
        <v>58</v>
      </c>
      <c r="O3700" s="53">
        <f t="shared" ca="1" si="321"/>
        <v>113604697.54158692</v>
      </c>
      <c r="P3700" s="11">
        <f t="shared" ca="1" si="320"/>
        <v>5793839574.6209326</v>
      </c>
      <c r="Q3700" s="30">
        <f t="shared" ca="1" si="317"/>
        <v>0</v>
      </c>
    </row>
    <row r="3701" spans="12:17">
      <c r="L3701" s="10"/>
      <c r="M3701" s="30" t="str">
        <f t="shared" si="319"/>
        <v/>
      </c>
      <c r="N3701" s="20">
        <f t="shared" ca="1" si="318"/>
        <v>58</v>
      </c>
      <c r="O3701" s="53">
        <f t="shared" ca="1" si="321"/>
        <v>115876791.49241865</v>
      </c>
      <c r="P3701" s="11">
        <f t="shared" ca="1" si="320"/>
        <v>5909716366.1133509</v>
      </c>
      <c r="Q3701" s="30">
        <f t="shared" ca="1" si="317"/>
        <v>0</v>
      </c>
    </row>
    <row r="3702" spans="12:17">
      <c r="L3702" s="10"/>
      <c r="M3702" s="30" t="str">
        <f t="shared" si="319"/>
        <v/>
      </c>
      <c r="N3702" s="20">
        <f t="shared" ca="1" si="318"/>
        <v>89</v>
      </c>
      <c r="O3702" s="53">
        <f t="shared" ca="1" si="321"/>
        <v>-118194327.32226703</v>
      </c>
      <c r="P3702" s="11">
        <f t="shared" ca="1" si="320"/>
        <v>5791522038.7910843</v>
      </c>
      <c r="Q3702" s="30">
        <f t="shared" ca="1" si="317"/>
        <v>1</v>
      </c>
    </row>
    <row r="3703" spans="12:17">
      <c r="L3703" s="10"/>
      <c r="M3703" s="30" t="str">
        <f t="shared" si="319"/>
        <v/>
      </c>
      <c r="N3703" s="20">
        <f t="shared" ca="1" si="318"/>
        <v>29</v>
      </c>
      <c r="O3703" s="53">
        <f t="shared" ca="1" si="321"/>
        <v>115830440.77582169</v>
      </c>
      <c r="P3703" s="11">
        <f t="shared" ca="1" si="320"/>
        <v>5907352479.566906</v>
      </c>
      <c r="Q3703" s="30">
        <f t="shared" ca="1" si="317"/>
        <v>0</v>
      </c>
    </row>
    <row r="3704" spans="12:17">
      <c r="L3704" s="10"/>
      <c r="M3704" s="30" t="str">
        <f t="shared" si="319"/>
        <v/>
      </c>
      <c r="N3704" s="20">
        <f t="shared" ca="1" si="318"/>
        <v>9</v>
      </c>
      <c r="O3704" s="53">
        <f t="shared" ca="1" si="321"/>
        <v>118147049.59133813</v>
      </c>
      <c r="P3704" s="11">
        <f t="shared" ca="1" si="320"/>
        <v>6025499529.1582441</v>
      </c>
      <c r="Q3704" s="30">
        <f t="shared" ca="1" si="317"/>
        <v>0</v>
      </c>
    </row>
    <row r="3705" spans="12:17">
      <c r="L3705" s="10"/>
      <c r="M3705" s="30" t="str">
        <f t="shared" si="319"/>
        <v/>
      </c>
      <c r="N3705" s="20">
        <f t="shared" ca="1" si="318"/>
        <v>52</v>
      </c>
      <c r="O3705" s="53">
        <f t="shared" ca="1" si="321"/>
        <v>120509990.58316489</v>
      </c>
      <c r="P3705" s="11">
        <f t="shared" ca="1" si="320"/>
        <v>6146009519.7414093</v>
      </c>
      <c r="Q3705" s="30">
        <f t="shared" ca="1" si="317"/>
        <v>0</v>
      </c>
    </row>
    <row r="3706" spans="12:17">
      <c r="L3706" s="10"/>
      <c r="M3706" s="30" t="str">
        <f t="shared" si="319"/>
        <v/>
      </c>
      <c r="N3706" s="20">
        <f t="shared" ca="1" si="318"/>
        <v>47</v>
      </c>
      <c r="O3706" s="53">
        <f t="shared" ca="1" si="321"/>
        <v>122920190.39482819</v>
      </c>
      <c r="P3706" s="11">
        <f t="shared" ca="1" si="320"/>
        <v>6268929710.1362371</v>
      </c>
      <c r="Q3706" s="30">
        <f t="shared" ca="1" si="317"/>
        <v>0</v>
      </c>
    </row>
    <row r="3707" spans="12:17">
      <c r="L3707" s="10"/>
      <c r="M3707" s="30" t="str">
        <f t="shared" si="319"/>
        <v/>
      </c>
      <c r="N3707" s="20">
        <f t="shared" ca="1" si="318"/>
        <v>42</v>
      </c>
      <c r="O3707" s="53">
        <f t="shared" ca="1" si="321"/>
        <v>125378594.20272474</v>
      </c>
      <c r="P3707" s="11">
        <f t="shared" ca="1" si="320"/>
        <v>6394308304.3389616</v>
      </c>
      <c r="Q3707" s="30">
        <f t="shared" ca="1" si="317"/>
        <v>0</v>
      </c>
    </row>
    <row r="3708" spans="12:17">
      <c r="L3708" s="10"/>
      <c r="M3708" s="30" t="str">
        <f t="shared" si="319"/>
        <v/>
      </c>
      <c r="N3708" s="20">
        <f t="shared" ca="1" si="318"/>
        <v>41</v>
      </c>
      <c r="O3708" s="53">
        <f t="shared" ca="1" si="321"/>
        <v>127886166.08677924</v>
      </c>
      <c r="P3708" s="11">
        <f t="shared" ca="1" si="320"/>
        <v>6522194470.4257412</v>
      </c>
      <c r="Q3708" s="30">
        <f t="shared" ca="1" si="317"/>
        <v>0</v>
      </c>
    </row>
    <row r="3709" spans="12:17">
      <c r="L3709" s="10"/>
      <c r="M3709" s="30" t="str">
        <f t="shared" si="319"/>
        <v/>
      </c>
      <c r="N3709" s="20">
        <f t="shared" ca="1" si="318"/>
        <v>19</v>
      </c>
      <c r="O3709" s="53">
        <f t="shared" ca="1" si="321"/>
        <v>130443889.40851483</v>
      </c>
      <c r="P3709" s="11">
        <f t="shared" ca="1" si="320"/>
        <v>6652638359.8342562</v>
      </c>
      <c r="Q3709" s="30">
        <f t="shared" ca="1" si="317"/>
        <v>0</v>
      </c>
    </row>
    <row r="3710" spans="12:17">
      <c r="L3710" s="10"/>
      <c r="M3710" s="30" t="str">
        <f t="shared" si="319"/>
        <v/>
      </c>
      <c r="N3710" s="20">
        <f t="shared" ca="1" si="318"/>
        <v>27</v>
      </c>
      <c r="O3710" s="53">
        <f t="shared" ca="1" si="321"/>
        <v>133052767.19668512</v>
      </c>
      <c r="P3710" s="11">
        <f t="shared" ca="1" si="320"/>
        <v>6785691127.030941</v>
      </c>
      <c r="Q3710" s="30">
        <f t="shared" ca="1" si="317"/>
        <v>0</v>
      </c>
    </row>
    <row r="3711" spans="12:17">
      <c r="L3711" s="10"/>
      <c r="M3711" s="30" t="str">
        <f t="shared" si="319"/>
        <v/>
      </c>
      <c r="N3711" s="20">
        <f t="shared" ca="1" si="318"/>
        <v>22</v>
      </c>
      <c r="O3711" s="53">
        <f t="shared" ca="1" si="321"/>
        <v>135713822.54061884</v>
      </c>
      <c r="P3711" s="11">
        <f t="shared" ca="1" si="320"/>
        <v>6921404949.5715599</v>
      </c>
      <c r="Q3711" s="30">
        <f t="shared" ca="1" si="317"/>
        <v>0</v>
      </c>
    </row>
    <row r="3712" spans="12:17">
      <c r="L3712" s="10"/>
      <c r="M3712" s="30" t="str">
        <f t="shared" si="319"/>
        <v/>
      </c>
      <c r="N3712" s="20">
        <f t="shared" ca="1" si="318"/>
        <v>47</v>
      </c>
      <c r="O3712" s="53">
        <f t="shared" ca="1" si="321"/>
        <v>138428098.99143121</v>
      </c>
      <c r="P3712" s="11">
        <f t="shared" ca="1" si="320"/>
        <v>7059833048.5629911</v>
      </c>
      <c r="Q3712" s="30">
        <f t="shared" ca="1" si="317"/>
        <v>0</v>
      </c>
    </row>
    <row r="3713" spans="12:17">
      <c r="L3713" s="10"/>
      <c r="M3713" s="30" t="str">
        <f t="shared" si="319"/>
        <v/>
      </c>
      <c r="N3713" s="20">
        <f t="shared" ca="1" si="318"/>
        <v>33</v>
      </c>
      <c r="O3713" s="53">
        <f t="shared" ca="1" si="321"/>
        <v>141196660.97125983</v>
      </c>
      <c r="P3713" s="11">
        <f t="shared" ca="1" si="320"/>
        <v>7201029709.5342512</v>
      </c>
      <c r="Q3713" s="30">
        <f t="shared" ca="1" si="317"/>
        <v>0</v>
      </c>
    </row>
    <row r="3714" spans="12:17">
      <c r="L3714" s="10"/>
      <c r="M3714" s="30" t="str">
        <f t="shared" si="319"/>
        <v/>
      </c>
      <c r="N3714" s="20">
        <f t="shared" ca="1" si="318"/>
        <v>7</v>
      </c>
      <c r="O3714" s="53">
        <f t="shared" ca="1" si="321"/>
        <v>144020594.19068503</v>
      </c>
      <c r="P3714" s="11">
        <f t="shared" ca="1" si="320"/>
        <v>7345050303.7249365</v>
      </c>
      <c r="Q3714" s="30">
        <f t="shared" ca="1" si="317"/>
        <v>0</v>
      </c>
    </row>
    <row r="3715" spans="12:17">
      <c r="L3715" s="10"/>
      <c r="M3715" s="30" t="str">
        <f t="shared" si="319"/>
        <v/>
      </c>
      <c r="N3715" s="20">
        <f t="shared" ca="1" si="318"/>
        <v>43</v>
      </c>
      <c r="O3715" s="53">
        <f t="shared" ca="1" si="321"/>
        <v>146901006.07449874</v>
      </c>
      <c r="P3715" s="11">
        <f t="shared" ca="1" si="320"/>
        <v>7491951309.7994356</v>
      </c>
      <c r="Q3715" s="30">
        <f t="shared" ca="1" si="317"/>
        <v>0</v>
      </c>
    </row>
    <row r="3716" spans="12:17">
      <c r="L3716" s="10"/>
      <c r="M3716" s="30" t="str">
        <f t="shared" si="319"/>
        <v/>
      </c>
      <c r="N3716" s="20">
        <f t="shared" ca="1" si="318"/>
        <v>28</v>
      </c>
      <c r="O3716" s="53">
        <f t="shared" ca="1" si="321"/>
        <v>149839026.19598871</v>
      </c>
      <c r="P3716" s="11">
        <f t="shared" ca="1" si="320"/>
        <v>7641790335.9954243</v>
      </c>
      <c r="Q3716" s="30">
        <f t="shared" ca="1" si="317"/>
        <v>0</v>
      </c>
    </row>
    <row r="3717" spans="12:17">
      <c r="L3717" s="10"/>
      <c r="M3717" s="30" t="str">
        <f t="shared" si="319"/>
        <v/>
      </c>
      <c r="N3717" s="20">
        <f t="shared" ca="1" si="318"/>
        <v>88</v>
      </c>
      <c r="O3717" s="53">
        <f t="shared" ca="1" si="321"/>
        <v>-152835806.71990848</v>
      </c>
      <c r="P3717" s="11">
        <f t="shared" ca="1" si="320"/>
        <v>7488954529.2755156</v>
      </c>
      <c r="Q3717" s="30">
        <f t="shared" ca="1" si="317"/>
        <v>1</v>
      </c>
    </row>
    <row r="3718" spans="12:17">
      <c r="L3718" s="10"/>
      <c r="M3718" s="30" t="str">
        <f t="shared" si="319"/>
        <v/>
      </c>
      <c r="N3718" s="20">
        <f t="shared" ca="1" si="318"/>
        <v>92</v>
      </c>
      <c r="O3718" s="53">
        <f t="shared" ca="1" si="321"/>
        <v>-149779090.58551031</v>
      </c>
      <c r="P3718" s="11">
        <f t="shared" ca="1" si="320"/>
        <v>7339175438.6900053</v>
      </c>
      <c r="Q3718" s="30">
        <f t="shared" ca="1" si="317"/>
        <v>2</v>
      </c>
    </row>
    <row r="3719" spans="12:17">
      <c r="L3719" s="10"/>
      <c r="M3719" s="30" t="str">
        <f t="shared" si="319"/>
        <v/>
      </c>
      <c r="N3719" s="20">
        <f t="shared" ca="1" si="318"/>
        <v>79</v>
      </c>
      <c r="O3719" s="53">
        <f t="shared" ca="1" si="321"/>
        <v>-146783508.7738001</v>
      </c>
      <c r="P3719" s="11">
        <f t="shared" ca="1" si="320"/>
        <v>7192391929.9162054</v>
      </c>
      <c r="Q3719" s="30">
        <f t="shared" ca="1" si="317"/>
        <v>3</v>
      </c>
    </row>
    <row r="3720" spans="12:17">
      <c r="L3720" s="10"/>
      <c r="M3720" s="30" t="str">
        <f t="shared" si="319"/>
        <v/>
      </c>
      <c r="N3720" s="20">
        <f t="shared" ca="1" si="318"/>
        <v>28</v>
      </c>
      <c r="O3720" s="53">
        <f t="shared" ca="1" si="321"/>
        <v>143847838.59832412</v>
      </c>
      <c r="P3720" s="11">
        <f t="shared" ca="1" si="320"/>
        <v>7336239768.5145292</v>
      </c>
      <c r="Q3720" s="30">
        <f t="shared" ca="1" si="317"/>
        <v>0</v>
      </c>
    </row>
    <row r="3721" spans="12:17">
      <c r="L3721" s="10"/>
      <c r="M3721" s="30" t="str">
        <f t="shared" si="319"/>
        <v/>
      </c>
      <c r="N3721" s="20">
        <f t="shared" ca="1" si="318"/>
        <v>53</v>
      </c>
      <c r="O3721" s="53">
        <f t="shared" ca="1" si="321"/>
        <v>146724795.37029058</v>
      </c>
      <c r="P3721" s="11">
        <f t="shared" ca="1" si="320"/>
        <v>7482964563.88482</v>
      </c>
      <c r="Q3721" s="30">
        <f t="shared" ca="1" si="317"/>
        <v>0</v>
      </c>
    </row>
    <row r="3722" spans="12:17">
      <c r="L3722" s="10"/>
      <c r="M3722" s="30" t="str">
        <f t="shared" si="319"/>
        <v/>
      </c>
      <c r="N3722" s="20">
        <f t="shared" ca="1" si="318"/>
        <v>59</v>
      </c>
      <c r="O3722" s="53">
        <f t="shared" ca="1" si="321"/>
        <v>149659291.2776964</v>
      </c>
      <c r="P3722" s="11">
        <f t="shared" ca="1" si="320"/>
        <v>7632623855.1625166</v>
      </c>
      <c r="Q3722" s="30">
        <f t="shared" ca="1" si="317"/>
        <v>0</v>
      </c>
    </row>
    <row r="3723" spans="12:17">
      <c r="L3723" s="10"/>
      <c r="M3723" s="30" t="str">
        <f t="shared" si="319"/>
        <v/>
      </c>
      <c r="N3723" s="20">
        <f t="shared" ca="1" si="318"/>
        <v>74</v>
      </c>
      <c r="O3723" s="53">
        <f t="shared" ca="1" si="321"/>
        <v>-152652477.10325032</v>
      </c>
      <c r="P3723" s="11">
        <f t="shared" ca="1" si="320"/>
        <v>7479971378.0592661</v>
      </c>
      <c r="Q3723" s="30">
        <f t="shared" ca="1" si="317"/>
        <v>1</v>
      </c>
    </row>
    <row r="3724" spans="12:17">
      <c r="L3724" s="10"/>
      <c r="M3724" s="30" t="str">
        <f t="shared" si="319"/>
        <v/>
      </c>
      <c r="N3724" s="20">
        <f t="shared" ca="1" si="318"/>
        <v>76</v>
      </c>
      <c r="O3724" s="53">
        <f t="shared" ca="1" si="321"/>
        <v>-149599427.56118533</v>
      </c>
      <c r="P3724" s="11">
        <f t="shared" ca="1" si="320"/>
        <v>7330371950.4980812</v>
      </c>
      <c r="Q3724" s="30">
        <f t="shared" ca="1" si="317"/>
        <v>2</v>
      </c>
    </row>
    <row r="3725" spans="12:17">
      <c r="L3725" s="10"/>
      <c r="M3725" s="30" t="str">
        <f t="shared" si="319"/>
        <v/>
      </c>
      <c r="N3725" s="20">
        <f t="shared" ca="1" si="318"/>
        <v>26</v>
      </c>
      <c r="O3725" s="53">
        <f t="shared" ca="1" si="321"/>
        <v>146607439.00996163</v>
      </c>
      <c r="P3725" s="11">
        <f t="shared" ca="1" si="320"/>
        <v>7476979389.5080433</v>
      </c>
      <c r="Q3725" s="30">
        <f t="shared" ca="1" si="317"/>
        <v>0</v>
      </c>
    </row>
    <row r="3726" spans="12:17">
      <c r="L3726" s="10"/>
      <c r="M3726" s="30" t="str">
        <f t="shared" si="319"/>
        <v/>
      </c>
      <c r="N3726" s="20">
        <f t="shared" ca="1" si="318"/>
        <v>73</v>
      </c>
      <c r="O3726" s="53">
        <f t="shared" ca="1" si="321"/>
        <v>-149539587.79016086</v>
      </c>
      <c r="P3726" s="11">
        <f t="shared" ca="1" si="320"/>
        <v>7327439801.7178822</v>
      </c>
      <c r="Q3726" s="30">
        <f t="shared" ca="1" si="317"/>
        <v>1</v>
      </c>
    </row>
    <row r="3727" spans="12:17">
      <c r="L3727" s="10"/>
      <c r="M3727" s="30" t="str">
        <f t="shared" si="319"/>
        <v/>
      </c>
      <c r="N3727" s="20">
        <f t="shared" ca="1" si="318"/>
        <v>14</v>
      </c>
      <c r="O3727" s="53">
        <f t="shared" ca="1" si="321"/>
        <v>146548796.03435764</v>
      </c>
      <c r="P3727" s="11">
        <f t="shared" ca="1" si="320"/>
        <v>7473988597.7522402</v>
      </c>
      <c r="Q3727" s="30">
        <f t="shared" ca="1" si="317"/>
        <v>0</v>
      </c>
    </row>
    <row r="3728" spans="12:17">
      <c r="L3728" s="10"/>
      <c r="M3728" s="30" t="str">
        <f t="shared" si="319"/>
        <v/>
      </c>
      <c r="N3728" s="20">
        <f t="shared" ca="1" si="318"/>
        <v>87</v>
      </c>
      <c r="O3728" s="53">
        <f t="shared" ca="1" si="321"/>
        <v>-149479771.95504481</v>
      </c>
      <c r="P3728" s="11">
        <f t="shared" ca="1" si="320"/>
        <v>7324508825.7971954</v>
      </c>
      <c r="Q3728" s="30">
        <f t="shared" ca="1" si="317"/>
        <v>1</v>
      </c>
    </row>
    <row r="3729" spans="12:17">
      <c r="L3729" s="10"/>
      <c r="M3729" s="30" t="str">
        <f t="shared" si="319"/>
        <v/>
      </c>
      <c r="N3729" s="20">
        <f t="shared" ca="1" si="318"/>
        <v>47</v>
      </c>
      <c r="O3729" s="53">
        <f t="shared" ca="1" si="321"/>
        <v>146490176.51594391</v>
      </c>
      <c r="P3729" s="11">
        <f t="shared" ca="1" si="320"/>
        <v>7470999002.313139</v>
      </c>
      <c r="Q3729" s="30">
        <f t="shared" ca="1" si="317"/>
        <v>0</v>
      </c>
    </row>
    <row r="3730" spans="12:17">
      <c r="L3730" s="10"/>
      <c r="M3730" s="30" t="str">
        <f t="shared" si="319"/>
        <v/>
      </c>
      <c r="N3730" s="20">
        <f t="shared" ca="1" si="318"/>
        <v>29</v>
      </c>
      <c r="O3730" s="53">
        <f t="shared" ca="1" si="321"/>
        <v>149419980.04626277</v>
      </c>
      <c r="P3730" s="11">
        <f t="shared" ca="1" si="320"/>
        <v>7620418982.3594017</v>
      </c>
      <c r="Q3730" s="30">
        <f t="shared" ca="1" si="317"/>
        <v>0</v>
      </c>
    </row>
    <row r="3731" spans="12:17">
      <c r="L3731" s="10"/>
      <c r="M3731" s="30" t="str">
        <f t="shared" si="319"/>
        <v/>
      </c>
      <c r="N3731" s="20">
        <f t="shared" ca="1" si="318"/>
        <v>96</v>
      </c>
      <c r="O3731" s="53">
        <f t="shared" ca="1" si="321"/>
        <v>-152408379.64718804</v>
      </c>
      <c r="P3731" s="11">
        <f t="shared" ca="1" si="320"/>
        <v>7468010602.7122135</v>
      </c>
      <c r="Q3731" s="30">
        <f t="shared" ca="1" si="317"/>
        <v>1</v>
      </c>
    </row>
    <row r="3732" spans="12:17">
      <c r="L3732" s="10"/>
      <c r="M3732" s="30" t="str">
        <f t="shared" si="319"/>
        <v/>
      </c>
      <c r="N3732" s="20">
        <f t="shared" ca="1" si="318"/>
        <v>7</v>
      </c>
      <c r="O3732" s="53">
        <f t="shared" ca="1" si="321"/>
        <v>149360212.05424428</v>
      </c>
      <c r="P3732" s="11">
        <f t="shared" ca="1" si="320"/>
        <v>7617370814.7664576</v>
      </c>
      <c r="Q3732" s="30">
        <f t="shared" ca="1" si="317"/>
        <v>0</v>
      </c>
    </row>
    <row r="3733" spans="12:17">
      <c r="L3733" s="10"/>
      <c r="M3733" s="30" t="str">
        <f t="shared" si="319"/>
        <v/>
      </c>
      <c r="N3733" s="20">
        <f t="shared" ca="1" si="318"/>
        <v>15</v>
      </c>
      <c r="O3733" s="53">
        <f t="shared" ca="1" si="321"/>
        <v>152347416.29532915</v>
      </c>
      <c r="P3733" s="11">
        <f t="shared" ca="1" si="320"/>
        <v>7769718231.0617867</v>
      </c>
      <c r="Q3733" s="30">
        <f t="shared" ca="1" si="317"/>
        <v>0</v>
      </c>
    </row>
    <row r="3734" spans="12:17">
      <c r="L3734" s="10"/>
      <c r="M3734" s="30" t="str">
        <f t="shared" si="319"/>
        <v/>
      </c>
      <c r="N3734" s="20">
        <f t="shared" ca="1" si="318"/>
        <v>32</v>
      </c>
      <c r="O3734" s="53">
        <f t="shared" ca="1" si="321"/>
        <v>155394364.62123573</v>
      </c>
      <c r="P3734" s="11">
        <f t="shared" ca="1" si="320"/>
        <v>7925112595.6830225</v>
      </c>
      <c r="Q3734" s="30">
        <f t="shared" ca="1" si="317"/>
        <v>0</v>
      </c>
    </row>
    <row r="3735" spans="12:17">
      <c r="L3735" s="10"/>
      <c r="M3735" s="30" t="str">
        <f t="shared" si="319"/>
        <v/>
      </c>
      <c r="N3735" s="20">
        <f t="shared" ca="1" si="318"/>
        <v>15</v>
      </c>
      <c r="O3735" s="53">
        <f t="shared" ca="1" si="321"/>
        <v>158502251.91366047</v>
      </c>
      <c r="P3735" s="11">
        <f t="shared" ca="1" si="320"/>
        <v>8083614847.5966825</v>
      </c>
      <c r="Q3735" s="30">
        <f t="shared" ca="1" si="317"/>
        <v>0</v>
      </c>
    </row>
    <row r="3736" spans="12:17">
      <c r="L3736" s="10"/>
      <c r="M3736" s="30" t="str">
        <f t="shared" si="319"/>
        <v/>
      </c>
      <c r="N3736" s="20">
        <f t="shared" ca="1" si="318"/>
        <v>31</v>
      </c>
      <c r="O3736" s="53">
        <f t="shared" ca="1" si="321"/>
        <v>161672296.95193365</v>
      </c>
      <c r="P3736" s="11">
        <f t="shared" ca="1" si="320"/>
        <v>8245287144.5486164</v>
      </c>
      <c r="Q3736" s="30">
        <f t="shared" ca="1" si="317"/>
        <v>0</v>
      </c>
    </row>
    <row r="3737" spans="12:17">
      <c r="L3737" s="10"/>
      <c r="M3737" s="30" t="str">
        <f t="shared" si="319"/>
        <v/>
      </c>
      <c r="N3737" s="20">
        <f t="shared" ca="1" si="318"/>
        <v>96</v>
      </c>
      <c r="O3737" s="53">
        <f t="shared" ca="1" si="321"/>
        <v>-164905742.89097235</v>
      </c>
      <c r="P3737" s="11">
        <f t="shared" ca="1" si="320"/>
        <v>8080381401.6576443</v>
      </c>
      <c r="Q3737" s="30">
        <f t="shared" ca="1" si="317"/>
        <v>1</v>
      </c>
    </row>
    <row r="3738" spans="12:17">
      <c r="L3738" s="10"/>
      <c r="M3738" s="30" t="str">
        <f t="shared" si="319"/>
        <v/>
      </c>
      <c r="N3738" s="20">
        <f t="shared" ca="1" si="318"/>
        <v>36</v>
      </c>
      <c r="O3738" s="53">
        <f t="shared" ca="1" si="321"/>
        <v>161607628.03315288</v>
      </c>
      <c r="P3738" s="11">
        <f t="shared" ca="1" si="320"/>
        <v>8241989029.6907969</v>
      </c>
      <c r="Q3738" s="30">
        <f t="shared" ca="1" si="317"/>
        <v>0</v>
      </c>
    </row>
    <row r="3739" spans="12:17">
      <c r="L3739" s="10"/>
      <c r="M3739" s="30" t="str">
        <f t="shared" si="319"/>
        <v/>
      </c>
      <c r="N3739" s="20">
        <f t="shared" ca="1" si="318"/>
        <v>41</v>
      </c>
      <c r="O3739" s="53">
        <f t="shared" ca="1" si="321"/>
        <v>164839780.59381595</v>
      </c>
      <c r="P3739" s="11">
        <f t="shared" ca="1" si="320"/>
        <v>8406828810.2846127</v>
      </c>
      <c r="Q3739" s="30">
        <f t="shared" ca="1" si="317"/>
        <v>0</v>
      </c>
    </row>
    <row r="3740" spans="12:17">
      <c r="L3740" s="10"/>
      <c r="M3740" s="30" t="str">
        <f t="shared" si="319"/>
        <v/>
      </c>
      <c r="N3740" s="20">
        <f t="shared" ca="1" si="318"/>
        <v>76</v>
      </c>
      <c r="O3740" s="53">
        <f t="shared" ca="1" si="321"/>
        <v>-168136576.20569226</v>
      </c>
      <c r="P3740" s="11">
        <f t="shared" ca="1" si="320"/>
        <v>8238692234.0789204</v>
      </c>
      <c r="Q3740" s="30">
        <f t="shared" ca="1" si="317"/>
        <v>1</v>
      </c>
    </row>
    <row r="3741" spans="12:17">
      <c r="L3741" s="10"/>
      <c r="M3741" s="30" t="str">
        <f t="shared" si="319"/>
        <v/>
      </c>
      <c r="N3741" s="20">
        <f t="shared" ca="1" si="318"/>
        <v>77</v>
      </c>
      <c r="O3741" s="53">
        <f t="shared" ca="1" si="321"/>
        <v>-164773844.6815784</v>
      </c>
      <c r="P3741" s="11">
        <f t="shared" ca="1" si="320"/>
        <v>8073918389.3973417</v>
      </c>
      <c r="Q3741" s="30">
        <f t="shared" ref="Q3741:Q3804" ca="1" si="322">IF(O3741="","",IF(O3741&gt;0,0,1+Q3740))</f>
        <v>2</v>
      </c>
    </row>
    <row r="3742" spans="12:17">
      <c r="L3742" s="10"/>
      <c r="M3742" s="30" t="str">
        <f t="shared" si="319"/>
        <v/>
      </c>
      <c r="N3742" s="20">
        <f t="shared" ca="1" si="318"/>
        <v>36</v>
      </c>
      <c r="O3742" s="53">
        <f t="shared" ca="1" si="321"/>
        <v>161478367.78794685</v>
      </c>
      <c r="P3742" s="11">
        <f t="shared" ca="1" si="320"/>
        <v>8235396757.1852884</v>
      </c>
      <c r="Q3742" s="30">
        <f t="shared" ca="1" si="322"/>
        <v>0</v>
      </c>
    </row>
    <row r="3743" spans="12:17">
      <c r="L3743" s="10"/>
      <c r="M3743" s="30" t="str">
        <f t="shared" si="319"/>
        <v/>
      </c>
      <c r="N3743" s="20">
        <f t="shared" ca="1" si="318"/>
        <v>88</v>
      </c>
      <c r="O3743" s="53">
        <f t="shared" ca="1" si="321"/>
        <v>-164707935.14370579</v>
      </c>
      <c r="P3743" s="11">
        <f t="shared" ca="1" si="320"/>
        <v>8070688822.0415831</v>
      </c>
      <c r="Q3743" s="30">
        <f t="shared" ca="1" si="322"/>
        <v>1</v>
      </c>
    </row>
    <row r="3744" spans="12:17">
      <c r="L3744" s="10"/>
      <c r="M3744" s="30" t="str">
        <f t="shared" si="319"/>
        <v/>
      </c>
      <c r="N3744" s="20">
        <f t="shared" ca="1" si="318"/>
        <v>44</v>
      </c>
      <c r="O3744" s="53">
        <f t="shared" ca="1" si="321"/>
        <v>161413776.44083166</v>
      </c>
      <c r="P3744" s="11">
        <f t="shared" ca="1" si="320"/>
        <v>8232102598.4824142</v>
      </c>
      <c r="Q3744" s="30">
        <f t="shared" ca="1" si="322"/>
        <v>0</v>
      </c>
    </row>
    <row r="3745" spans="12:17">
      <c r="L3745" s="10"/>
      <c r="M3745" s="30" t="str">
        <f t="shared" si="319"/>
        <v/>
      </c>
      <c r="N3745" s="20">
        <f t="shared" ca="1" si="318"/>
        <v>58</v>
      </c>
      <c r="O3745" s="53">
        <f t="shared" ca="1" si="321"/>
        <v>164642051.9696483</v>
      </c>
      <c r="P3745" s="11">
        <f t="shared" ca="1" si="320"/>
        <v>8396744650.4520626</v>
      </c>
      <c r="Q3745" s="30">
        <f t="shared" ca="1" si="322"/>
        <v>0</v>
      </c>
    </row>
    <row r="3746" spans="12:17">
      <c r="L3746" s="10"/>
      <c r="M3746" s="30" t="str">
        <f t="shared" si="319"/>
        <v/>
      </c>
      <c r="N3746" s="20">
        <f t="shared" ca="1" si="318"/>
        <v>22</v>
      </c>
      <c r="O3746" s="53">
        <f t="shared" ca="1" si="321"/>
        <v>167934893.00904125</v>
      </c>
      <c r="P3746" s="11">
        <f t="shared" ca="1" si="320"/>
        <v>8564679543.4611034</v>
      </c>
      <c r="Q3746" s="30">
        <f t="shared" ca="1" si="322"/>
        <v>0</v>
      </c>
    </row>
    <row r="3747" spans="12:17">
      <c r="L3747" s="10"/>
      <c r="M3747" s="30" t="str">
        <f t="shared" si="319"/>
        <v/>
      </c>
      <c r="N3747" s="20">
        <f t="shared" ca="1" si="318"/>
        <v>93</v>
      </c>
      <c r="O3747" s="53">
        <f t="shared" ca="1" si="321"/>
        <v>-171293590.86922207</v>
      </c>
      <c r="P3747" s="11">
        <f t="shared" ca="1" si="320"/>
        <v>8393385952.5918818</v>
      </c>
      <c r="Q3747" s="30">
        <f t="shared" ca="1" si="322"/>
        <v>1</v>
      </c>
    </row>
    <row r="3748" spans="12:17">
      <c r="L3748" s="10"/>
      <c r="M3748" s="30" t="str">
        <f t="shared" si="319"/>
        <v/>
      </c>
      <c r="N3748" s="20">
        <f t="shared" ca="1" si="318"/>
        <v>30</v>
      </c>
      <c r="O3748" s="53">
        <f t="shared" ca="1" si="321"/>
        <v>167867719.05183765</v>
      </c>
      <c r="P3748" s="11">
        <f t="shared" ca="1" si="320"/>
        <v>8561253671.6437197</v>
      </c>
      <c r="Q3748" s="30">
        <f t="shared" ca="1" si="322"/>
        <v>0</v>
      </c>
    </row>
    <row r="3749" spans="12:17">
      <c r="L3749" s="10"/>
      <c r="M3749" s="30" t="str">
        <f t="shared" si="319"/>
        <v/>
      </c>
      <c r="N3749" s="20">
        <f t="shared" ca="1" si="318"/>
        <v>4</v>
      </c>
      <c r="O3749" s="53">
        <f t="shared" ca="1" si="321"/>
        <v>171225073.43287441</v>
      </c>
      <c r="P3749" s="11">
        <f t="shared" ca="1" si="320"/>
        <v>8732478745.0765934</v>
      </c>
      <c r="Q3749" s="30">
        <f t="shared" ca="1" si="322"/>
        <v>0</v>
      </c>
    </row>
    <row r="3750" spans="12:17">
      <c r="L3750" s="10"/>
      <c r="M3750" s="30" t="str">
        <f t="shared" si="319"/>
        <v/>
      </c>
      <c r="N3750" s="20">
        <f t="shared" ca="1" si="318"/>
        <v>19</v>
      </c>
      <c r="O3750" s="53">
        <f t="shared" ca="1" si="321"/>
        <v>174649574.90153188</v>
      </c>
      <c r="P3750" s="11">
        <f t="shared" ca="1" si="320"/>
        <v>8907128319.9781246</v>
      </c>
      <c r="Q3750" s="30">
        <f t="shared" ca="1" si="322"/>
        <v>0</v>
      </c>
    </row>
    <row r="3751" spans="12:17">
      <c r="L3751" s="10"/>
      <c r="M3751" s="30" t="str">
        <f t="shared" si="319"/>
        <v/>
      </c>
      <c r="N3751" s="20">
        <f t="shared" ca="1" si="318"/>
        <v>16</v>
      </c>
      <c r="O3751" s="53">
        <f t="shared" ca="1" si="321"/>
        <v>178142566.39956251</v>
      </c>
      <c r="P3751" s="11">
        <f t="shared" ca="1" si="320"/>
        <v>9085270886.3776875</v>
      </c>
      <c r="Q3751" s="30">
        <f t="shared" ca="1" si="322"/>
        <v>0</v>
      </c>
    </row>
    <row r="3752" spans="12:17">
      <c r="L3752" s="10"/>
      <c r="M3752" s="30" t="str">
        <f t="shared" si="319"/>
        <v/>
      </c>
      <c r="N3752" s="20">
        <f t="shared" ca="1" si="318"/>
        <v>37</v>
      </c>
      <c r="O3752" s="53">
        <f t="shared" ca="1" si="321"/>
        <v>181705417.72755376</v>
      </c>
      <c r="P3752" s="11">
        <f t="shared" ca="1" si="320"/>
        <v>9266976304.1052418</v>
      </c>
      <c r="Q3752" s="30">
        <f t="shared" ca="1" si="322"/>
        <v>0</v>
      </c>
    </row>
    <row r="3753" spans="12:17">
      <c r="L3753" s="10"/>
      <c r="M3753" s="30" t="str">
        <f t="shared" si="319"/>
        <v/>
      </c>
      <c r="N3753" s="20">
        <f t="shared" ca="1" si="318"/>
        <v>92</v>
      </c>
      <c r="O3753" s="53">
        <f t="shared" ca="1" si="321"/>
        <v>-185339526.08210483</v>
      </c>
      <c r="P3753" s="11">
        <f t="shared" ca="1" si="320"/>
        <v>9081636778.0231361</v>
      </c>
      <c r="Q3753" s="30">
        <f t="shared" ca="1" si="322"/>
        <v>1</v>
      </c>
    </row>
    <row r="3754" spans="12:17">
      <c r="L3754" s="10"/>
      <c r="M3754" s="30" t="str">
        <f t="shared" si="319"/>
        <v/>
      </c>
      <c r="N3754" s="20">
        <f t="shared" ref="N3754:N3817" ca="1" si="323">RANDBETWEEN(0,100)</f>
        <v>40</v>
      </c>
      <c r="O3754" s="53">
        <f t="shared" ca="1" si="321"/>
        <v>181632735.56046271</v>
      </c>
      <c r="P3754" s="11">
        <f t="shared" ca="1" si="320"/>
        <v>9263269513.5835991</v>
      </c>
      <c r="Q3754" s="30">
        <f t="shared" ca="1" si="322"/>
        <v>0</v>
      </c>
    </row>
    <row r="3755" spans="12:17">
      <c r="L3755" s="10"/>
      <c r="M3755" s="30" t="str">
        <f t="shared" ref="M3755:M3818" si="324">IF(K3755="","",IF(K3755&gt;0,0,1+M3754))</f>
        <v/>
      </c>
      <c r="N3755" s="20">
        <f t="shared" ca="1" si="323"/>
        <v>96</v>
      </c>
      <c r="O3755" s="53">
        <f t="shared" ca="1" si="321"/>
        <v>-185265390.27167198</v>
      </c>
      <c r="P3755" s="11">
        <f t="shared" ref="P3755:P3818" ca="1" si="325">O3755+P3754</f>
        <v>9078004123.3119278</v>
      </c>
      <c r="Q3755" s="30">
        <f t="shared" ca="1" si="322"/>
        <v>1</v>
      </c>
    </row>
    <row r="3756" spans="12:17">
      <c r="L3756" s="10"/>
      <c r="M3756" s="30" t="str">
        <f t="shared" si="324"/>
        <v/>
      </c>
      <c r="N3756" s="20">
        <f t="shared" ca="1" si="323"/>
        <v>83</v>
      </c>
      <c r="O3756" s="53">
        <f t="shared" ref="O3756:O3819" ca="1" si="326">IF(N3756&gt;=$F$11*100,-(P3755*$F$9),(P3755*$F$9*$F$13))</f>
        <v>-181560082.46623856</v>
      </c>
      <c r="P3756" s="11">
        <f t="shared" ca="1" si="325"/>
        <v>8896444040.8456898</v>
      </c>
      <c r="Q3756" s="30">
        <f t="shared" ca="1" si="322"/>
        <v>2</v>
      </c>
    </row>
    <row r="3757" spans="12:17">
      <c r="L3757" s="10"/>
      <c r="M3757" s="30" t="str">
        <f t="shared" si="324"/>
        <v/>
      </c>
      <c r="N3757" s="20">
        <f t="shared" ca="1" si="323"/>
        <v>4</v>
      </c>
      <c r="O3757" s="53">
        <f t="shared" ca="1" si="326"/>
        <v>177928880.81691381</v>
      </c>
      <c r="P3757" s="11">
        <f t="shared" ca="1" si="325"/>
        <v>9074372921.6626034</v>
      </c>
      <c r="Q3757" s="30">
        <f t="shared" ca="1" si="322"/>
        <v>0</v>
      </c>
    </row>
    <row r="3758" spans="12:17">
      <c r="L3758" s="10"/>
      <c r="M3758" s="30" t="str">
        <f t="shared" si="324"/>
        <v/>
      </c>
      <c r="N3758" s="20">
        <f t="shared" ca="1" si="323"/>
        <v>52</v>
      </c>
      <c r="O3758" s="53">
        <f t="shared" ca="1" si="326"/>
        <v>181487458.43325207</v>
      </c>
      <c r="P3758" s="11">
        <f t="shared" ca="1" si="325"/>
        <v>9255860380.0958557</v>
      </c>
      <c r="Q3758" s="30">
        <f t="shared" ca="1" si="322"/>
        <v>0</v>
      </c>
    </row>
    <row r="3759" spans="12:17">
      <c r="L3759" s="10"/>
      <c r="M3759" s="30" t="str">
        <f t="shared" si="324"/>
        <v/>
      </c>
      <c r="N3759" s="20">
        <f t="shared" ca="1" si="323"/>
        <v>97</v>
      </c>
      <c r="O3759" s="53">
        <f t="shared" ca="1" si="326"/>
        <v>-185117207.60191712</v>
      </c>
      <c r="P3759" s="11">
        <f t="shared" ca="1" si="325"/>
        <v>9070743172.4939384</v>
      </c>
      <c r="Q3759" s="30">
        <f t="shared" ca="1" si="322"/>
        <v>1</v>
      </c>
    </row>
    <row r="3760" spans="12:17">
      <c r="L3760" s="10"/>
      <c r="M3760" s="30" t="str">
        <f t="shared" si="324"/>
        <v/>
      </c>
      <c r="N3760" s="20">
        <f t="shared" ca="1" si="323"/>
        <v>100</v>
      </c>
      <c r="O3760" s="53">
        <f t="shared" ca="1" si="326"/>
        <v>-181414863.44987878</v>
      </c>
      <c r="P3760" s="11">
        <f t="shared" ca="1" si="325"/>
        <v>8889328309.0440598</v>
      </c>
      <c r="Q3760" s="30">
        <f t="shared" ca="1" si="322"/>
        <v>2</v>
      </c>
    </row>
    <row r="3761" spans="12:17">
      <c r="L3761" s="10"/>
      <c r="M3761" s="30" t="str">
        <f t="shared" si="324"/>
        <v/>
      </c>
      <c r="N3761" s="20">
        <f t="shared" ca="1" si="323"/>
        <v>39</v>
      </c>
      <c r="O3761" s="53">
        <f t="shared" ca="1" si="326"/>
        <v>177786566.1808812</v>
      </c>
      <c r="P3761" s="11">
        <f t="shared" ca="1" si="325"/>
        <v>9067114875.2249413</v>
      </c>
      <c r="Q3761" s="30">
        <f t="shared" ca="1" si="322"/>
        <v>0</v>
      </c>
    </row>
    <row r="3762" spans="12:17">
      <c r="L3762" s="10"/>
      <c r="M3762" s="30" t="str">
        <f t="shared" si="324"/>
        <v/>
      </c>
      <c r="N3762" s="20">
        <f t="shared" ca="1" si="323"/>
        <v>82</v>
      </c>
      <c r="O3762" s="53">
        <f t="shared" ca="1" si="326"/>
        <v>-181342297.50449884</v>
      </c>
      <c r="P3762" s="11">
        <f t="shared" ca="1" si="325"/>
        <v>8885772577.7204418</v>
      </c>
      <c r="Q3762" s="30">
        <f t="shared" ca="1" si="322"/>
        <v>1</v>
      </c>
    </row>
    <row r="3763" spans="12:17">
      <c r="L3763" s="10"/>
      <c r="M3763" s="30" t="str">
        <f t="shared" si="324"/>
        <v/>
      </c>
      <c r="N3763" s="20">
        <f t="shared" ca="1" si="323"/>
        <v>67</v>
      </c>
      <c r="O3763" s="53">
        <f t="shared" ca="1" si="326"/>
        <v>-177715451.55440885</v>
      </c>
      <c r="P3763" s="11">
        <f t="shared" ca="1" si="325"/>
        <v>8708057126.1660328</v>
      </c>
      <c r="Q3763" s="30">
        <f t="shared" ca="1" si="322"/>
        <v>2</v>
      </c>
    </row>
    <row r="3764" spans="12:17">
      <c r="L3764" s="10"/>
      <c r="M3764" s="30" t="str">
        <f t="shared" si="324"/>
        <v/>
      </c>
      <c r="N3764" s="20">
        <f t="shared" ca="1" si="323"/>
        <v>23</v>
      </c>
      <c r="O3764" s="53">
        <f t="shared" ca="1" si="326"/>
        <v>174161142.52332065</v>
      </c>
      <c r="P3764" s="11">
        <f t="shared" ca="1" si="325"/>
        <v>8882218268.6893539</v>
      </c>
      <c r="Q3764" s="30">
        <f t="shared" ca="1" si="322"/>
        <v>0</v>
      </c>
    </row>
    <row r="3765" spans="12:17">
      <c r="L3765" s="10"/>
      <c r="M3765" s="30" t="str">
        <f t="shared" si="324"/>
        <v/>
      </c>
      <c r="N3765" s="20">
        <f t="shared" ca="1" si="323"/>
        <v>82</v>
      </c>
      <c r="O3765" s="53">
        <f t="shared" ca="1" si="326"/>
        <v>-177644365.37378708</v>
      </c>
      <c r="P3765" s="11">
        <f t="shared" ca="1" si="325"/>
        <v>8704573903.315567</v>
      </c>
      <c r="Q3765" s="30">
        <f t="shared" ca="1" si="322"/>
        <v>1</v>
      </c>
    </row>
    <row r="3766" spans="12:17">
      <c r="L3766" s="10"/>
      <c r="M3766" s="30" t="str">
        <f t="shared" si="324"/>
        <v/>
      </c>
      <c r="N3766" s="20">
        <f t="shared" ca="1" si="323"/>
        <v>24</v>
      </c>
      <c r="O3766" s="53">
        <f t="shared" ca="1" si="326"/>
        <v>174091478.06631133</v>
      </c>
      <c r="P3766" s="11">
        <f t="shared" ca="1" si="325"/>
        <v>8878665381.3818779</v>
      </c>
      <c r="Q3766" s="30">
        <f t="shared" ca="1" si="322"/>
        <v>0</v>
      </c>
    </row>
    <row r="3767" spans="12:17">
      <c r="L3767" s="10"/>
      <c r="M3767" s="30" t="str">
        <f t="shared" si="324"/>
        <v/>
      </c>
      <c r="N3767" s="20">
        <f t="shared" ca="1" si="323"/>
        <v>50</v>
      </c>
      <c r="O3767" s="53">
        <f t="shared" ca="1" si="326"/>
        <v>177573307.62763757</v>
      </c>
      <c r="P3767" s="11">
        <f t="shared" ca="1" si="325"/>
        <v>9056238689.0095158</v>
      </c>
      <c r="Q3767" s="30">
        <f t="shared" ca="1" si="322"/>
        <v>0</v>
      </c>
    </row>
    <row r="3768" spans="12:17">
      <c r="L3768" s="10"/>
      <c r="M3768" s="30" t="str">
        <f t="shared" si="324"/>
        <v/>
      </c>
      <c r="N3768" s="20">
        <f t="shared" ca="1" si="323"/>
        <v>3</v>
      </c>
      <c r="O3768" s="53">
        <f t="shared" ca="1" si="326"/>
        <v>181124773.78019032</v>
      </c>
      <c r="P3768" s="11">
        <f t="shared" ca="1" si="325"/>
        <v>9237363462.7897053</v>
      </c>
      <c r="Q3768" s="30">
        <f t="shared" ca="1" si="322"/>
        <v>0</v>
      </c>
    </row>
    <row r="3769" spans="12:17">
      <c r="L3769" s="10"/>
      <c r="M3769" s="30" t="str">
        <f t="shared" si="324"/>
        <v/>
      </c>
      <c r="N3769" s="20">
        <f t="shared" ca="1" si="323"/>
        <v>54</v>
      </c>
      <c r="O3769" s="53">
        <f t="shared" ca="1" si="326"/>
        <v>184747269.25579411</v>
      </c>
      <c r="P3769" s="11">
        <f t="shared" ca="1" si="325"/>
        <v>9422110732.0454998</v>
      </c>
      <c r="Q3769" s="30">
        <f t="shared" ca="1" si="322"/>
        <v>0</v>
      </c>
    </row>
    <row r="3770" spans="12:17">
      <c r="L3770" s="10"/>
      <c r="M3770" s="30" t="str">
        <f t="shared" si="324"/>
        <v/>
      </c>
      <c r="N3770" s="20">
        <f t="shared" ca="1" si="323"/>
        <v>76</v>
      </c>
      <c r="O3770" s="53">
        <f t="shared" ca="1" si="326"/>
        <v>-188442214.64091</v>
      </c>
      <c r="P3770" s="11">
        <f t="shared" ca="1" si="325"/>
        <v>9233668517.4045906</v>
      </c>
      <c r="Q3770" s="30">
        <f t="shared" ca="1" si="322"/>
        <v>1</v>
      </c>
    </row>
    <row r="3771" spans="12:17">
      <c r="L3771" s="10"/>
      <c r="M3771" s="30" t="str">
        <f t="shared" si="324"/>
        <v/>
      </c>
      <c r="N3771" s="20">
        <f t="shared" ca="1" si="323"/>
        <v>17</v>
      </c>
      <c r="O3771" s="53">
        <f t="shared" ca="1" si="326"/>
        <v>184673370.34809181</v>
      </c>
      <c r="P3771" s="11">
        <f t="shared" ca="1" si="325"/>
        <v>9418341887.7526817</v>
      </c>
      <c r="Q3771" s="30">
        <f t="shared" ca="1" si="322"/>
        <v>0</v>
      </c>
    </row>
    <row r="3772" spans="12:17">
      <c r="L3772" s="10"/>
      <c r="M3772" s="30" t="str">
        <f t="shared" si="324"/>
        <v/>
      </c>
      <c r="N3772" s="20">
        <f t="shared" ca="1" si="323"/>
        <v>64</v>
      </c>
      <c r="O3772" s="53">
        <f t="shared" ca="1" si="326"/>
        <v>-188366837.75505364</v>
      </c>
      <c r="P3772" s="11">
        <f t="shared" ca="1" si="325"/>
        <v>9229975049.9976273</v>
      </c>
      <c r="Q3772" s="30">
        <f t="shared" ca="1" si="322"/>
        <v>1</v>
      </c>
    </row>
    <row r="3773" spans="12:17">
      <c r="L3773" s="10"/>
      <c r="M3773" s="30" t="str">
        <f t="shared" si="324"/>
        <v/>
      </c>
      <c r="N3773" s="20">
        <f t="shared" ca="1" si="323"/>
        <v>3</v>
      </c>
      <c r="O3773" s="53">
        <f t="shared" ca="1" si="326"/>
        <v>184599500.99995255</v>
      </c>
      <c r="P3773" s="11">
        <f t="shared" ca="1" si="325"/>
        <v>9414574550.9975796</v>
      </c>
      <c r="Q3773" s="30">
        <f t="shared" ca="1" si="322"/>
        <v>0</v>
      </c>
    </row>
    <row r="3774" spans="12:17">
      <c r="L3774" s="10"/>
      <c r="M3774" s="30" t="str">
        <f t="shared" si="324"/>
        <v/>
      </c>
      <c r="N3774" s="20">
        <f t="shared" ca="1" si="323"/>
        <v>25</v>
      </c>
      <c r="O3774" s="53">
        <f t="shared" ca="1" si="326"/>
        <v>188291491.01995158</v>
      </c>
      <c r="P3774" s="11">
        <f t="shared" ca="1" si="325"/>
        <v>9602866042.0175304</v>
      </c>
      <c r="Q3774" s="30">
        <f t="shared" ca="1" si="322"/>
        <v>0</v>
      </c>
    </row>
    <row r="3775" spans="12:17">
      <c r="L3775" s="10"/>
      <c r="M3775" s="30" t="str">
        <f t="shared" si="324"/>
        <v/>
      </c>
      <c r="N3775" s="20">
        <f t="shared" ca="1" si="323"/>
        <v>33</v>
      </c>
      <c r="O3775" s="53">
        <f t="shared" ca="1" si="326"/>
        <v>192057320.8403506</v>
      </c>
      <c r="P3775" s="11">
        <f t="shared" ca="1" si="325"/>
        <v>9794923362.8578815</v>
      </c>
      <c r="Q3775" s="30">
        <f t="shared" ca="1" si="322"/>
        <v>0</v>
      </c>
    </row>
    <row r="3776" spans="12:17">
      <c r="L3776" s="10"/>
      <c r="M3776" s="30" t="str">
        <f t="shared" si="324"/>
        <v/>
      </c>
      <c r="N3776" s="20">
        <f t="shared" ca="1" si="323"/>
        <v>8</v>
      </c>
      <c r="O3776" s="53">
        <f t="shared" ca="1" si="326"/>
        <v>195898467.25715762</v>
      </c>
      <c r="P3776" s="11">
        <f t="shared" ca="1" si="325"/>
        <v>9990821830.1150398</v>
      </c>
      <c r="Q3776" s="30">
        <f t="shared" ca="1" si="322"/>
        <v>0</v>
      </c>
    </row>
    <row r="3777" spans="12:17">
      <c r="L3777" s="10"/>
      <c r="M3777" s="30" t="str">
        <f t="shared" si="324"/>
        <v/>
      </c>
      <c r="N3777" s="20">
        <f t="shared" ca="1" si="323"/>
        <v>61</v>
      </c>
      <c r="O3777" s="53">
        <f t="shared" ca="1" si="326"/>
        <v>-199816436.60230079</v>
      </c>
      <c r="P3777" s="11">
        <f t="shared" ca="1" si="325"/>
        <v>9791005393.5127392</v>
      </c>
      <c r="Q3777" s="30">
        <f t="shared" ca="1" si="322"/>
        <v>1</v>
      </c>
    </row>
    <row r="3778" spans="12:17">
      <c r="L3778" s="10"/>
      <c r="M3778" s="30" t="str">
        <f t="shared" si="324"/>
        <v/>
      </c>
      <c r="N3778" s="20">
        <f t="shared" ca="1" si="323"/>
        <v>91</v>
      </c>
      <c r="O3778" s="53">
        <f t="shared" ca="1" si="326"/>
        <v>-195820107.87025478</v>
      </c>
      <c r="P3778" s="11">
        <f t="shared" ca="1" si="325"/>
        <v>9595185285.6424847</v>
      </c>
      <c r="Q3778" s="30">
        <f t="shared" ca="1" si="322"/>
        <v>2</v>
      </c>
    </row>
    <row r="3779" spans="12:17">
      <c r="L3779" s="10"/>
      <c r="M3779" s="30" t="str">
        <f t="shared" si="324"/>
        <v/>
      </c>
      <c r="N3779" s="20">
        <f t="shared" ca="1" si="323"/>
        <v>59</v>
      </c>
      <c r="O3779" s="53">
        <f t="shared" ca="1" si="326"/>
        <v>191903705.71284971</v>
      </c>
      <c r="P3779" s="11">
        <f t="shared" ca="1" si="325"/>
        <v>9787088991.3553352</v>
      </c>
      <c r="Q3779" s="30">
        <f t="shared" ca="1" si="322"/>
        <v>0</v>
      </c>
    </row>
    <row r="3780" spans="12:17">
      <c r="L3780" s="10"/>
      <c r="M3780" s="30" t="str">
        <f t="shared" si="324"/>
        <v/>
      </c>
      <c r="N3780" s="20">
        <f t="shared" ca="1" si="323"/>
        <v>80</v>
      </c>
      <c r="O3780" s="53">
        <f t="shared" ca="1" si="326"/>
        <v>-195741779.82710671</v>
      </c>
      <c r="P3780" s="11">
        <f t="shared" ca="1" si="325"/>
        <v>9591347211.5282288</v>
      </c>
      <c r="Q3780" s="30">
        <f t="shared" ca="1" si="322"/>
        <v>1</v>
      </c>
    </row>
    <row r="3781" spans="12:17">
      <c r="L3781" s="10"/>
      <c r="M3781" s="30" t="str">
        <f t="shared" si="324"/>
        <v/>
      </c>
      <c r="N3781" s="20">
        <f t="shared" ca="1" si="323"/>
        <v>18</v>
      </c>
      <c r="O3781" s="53">
        <f t="shared" ca="1" si="326"/>
        <v>191826944.23056456</v>
      </c>
      <c r="P3781" s="11">
        <f t="shared" ca="1" si="325"/>
        <v>9783174155.7587929</v>
      </c>
      <c r="Q3781" s="30">
        <f t="shared" ca="1" si="322"/>
        <v>0</v>
      </c>
    </row>
    <row r="3782" spans="12:17">
      <c r="L3782" s="10"/>
      <c r="M3782" s="30" t="str">
        <f t="shared" si="324"/>
        <v/>
      </c>
      <c r="N3782" s="20">
        <f t="shared" ca="1" si="323"/>
        <v>14</v>
      </c>
      <c r="O3782" s="53">
        <f t="shared" ca="1" si="326"/>
        <v>195663483.11517587</v>
      </c>
      <c r="P3782" s="11">
        <f t="shared" ca="1" si="325"/>
        <v>9978837638.8739681</v>
      </c>
      <c r="Q3782" s="30">
        <f t="shared" ca="1" si="322"/>
        <v>0</v>
      </c>
    </row>
    <row r="3783" spans="12:17">
      <c r="L3783" s="10"/>
      <c r="M3783" s="30" t="str">
        <f t="shared" si="324"/>
        <v/>
      </c>
      <c r="N3783" s="20">
        <f t="shared" ca="1" si="323"/>
        <v>10</v>
      </c>
      <c r="O3783" s="53">
        <f t="shared" ca="1" si="326"/>
        <v>199576752.77747938</v>
      </c>
      <c r="P3783" s="11">
        <f t="shared" ca="1" si="325"/>
        <v>10178414391.651447</v>
      </c>
      <c r="Q3783" s="30">
        <f t="shared" ca="1" si="322"/>
        <v>0</v>
      </c>
    </row>
    <row r="3784" spans="12:17">
      <c r="L3784" s="10"/>
      <c r="M3784" s="30" t="str">
        <f t="shared" si="324"/>
        <v/>
      </c>
      <c r="N3784" s="20">
        <f t="shared" ca="1" si="323"/>
        <v>11</v>
      </c>
      <c r="O3784" s="53">
        <f t="shared" ca="1" si="326"/>
        <v>203568287.83302894</v>
      </c>
      <c r="P3784" s="11">
        <f t="shared" ca="1" si="325"/>
        <v>10381982679.484476</v>
      </c>
      <c r="Q3784" s="30">
        <f t="shared" ca="1" si="322"/>
        <v>0</v>
      </c>
    </row>
    <row r="3785" spans="12:17">
      <c r="L3785" s="10"/>
      <c r="M3785" s="30" t="str">
        <f t="shared" si="324"/>
        <v/>
      </c>
      <c r="N3785" s="20">
        <f t="shared" ca="1" si="323"/>
        <v>70</v>
      </c>
      <c r="O3785" s="53">
        <f t="shared" ca="1" si="326"/>
        <v>-207639653.58968952</v>
      </c>
      <c r="P3785" s="11">
        <f t="shared" ca="1" si="325"/>
        <v>10174343025.894787</v>
      </c>
      <c r="Q3785" s="30">
        <f t="shared" ca="1" si="322"/>
        <v>1</v>
      </c>
    </row>
    <row r="3786" spans="12:17">
      <c r="L3786" s="10"/>
      <c r="M3786" s="30" t="str">
        <f t="shared" si="324"/>
        <v/>
      </c>
      <c r="N3786" s="20">
        <f t="shared" ca="1" si="323"/>
        <v>54</v>
      </c>
      <c r="O3786" s="53">
        <f t="shared" ca="1" si="326"/>
        <v>203486860.51789573</v>
      </c>
      <c r="P3786" s="11">
        <f t="shared" ca="1" si="325"/>
        <v>10377829886.412683</v>
      </c>
      <c r="Q3786" s="30">
        <f t="shared" ca="1" si="322"/>
        <v>0</v>
      </c>
    </row>
    <row r="3787" spans="12:17">
      <c r="L3787" s="10"/>
      <c r="M3787" s="30" t="str">
        <f t="shared" si="324"/>
        <v/>
      </c>
      <c r="N3787" s="20">
        <f t="shared" ca="1" si="323"/>
        <v>56</v>
      </c>
      <c r="O3787" s="53">
        <f t="shared" ca="1" si="326"/>
        <v>207556597.72825366</v>
      </c>
      <c r="P3787" s="11">
        <f t="shared" ca="1" si="325"/>
        <v>10585386484.140938</v>
      </c>
      <c r="Q3787" s="30">
        <f t="shared" ca="1" si="322"/>
        <v>0</v>
      </c>
    </row>
    <row r="3788" spans="12:17">
      <c r="L3788" s="10"/>
      <c r="M3788" s="30" t="str">
        <f t="shared" si="324"/>
        <v/>
      </c>
      <c r="N3788" s="20">
        <f t="shared" ca="1" si="323"/>
        <v>18</v>
      </c>
      <c r="O3788" s="53">
        <f t="shared" ca="1" si="326"/>
        <v>211707729.68281877</v>
      </c>
      <c r="P3788" s="11">
        <f t="shared" ca="1" si="325"/>
        <v>10797094213.823757</v>
      </c>
      <c r="Q3788" s="30">
        <f t="shared" ca="1" si="322"/>
        <v>0</v>
      </c>
    </row>
    <row r="3789" spans="12:17">
      <c r="L3789" s="10"/>
      <c r="M3789" s="30" t="str">
        <f t="shared" si="324"/>
        <v/>
      </c>
      <c r="N3789" s="20">
        <f t="shared" ca="1" si="323"/>
        <v>18</v>
      </c>
      <c r="O3789" s="53">
        <f t="shared" ca="1" si="326"/>
        <v>215941884.27647516</v>
      </c>
      <c r="P3789" s="11">
        <f t="shared" ca="1" si="325"/>
        <v>11013036098.100233</v>
      </c>
      <c r="Q3789" s="30">
        <f t="shared" ca="1" si="322"/>
        <v>0</v>
      </c>
    </row>
    <row r="3790" spans="12:17">
      <c r="L3790" s="10"/>
      <c r="M3790" s="30" t="str">
        <f t="shared" si="324"/>
        <v/>
      </c>
      <c r="N3790" s="20">
        <f t="shared" ca="1" si="323"/>
        <v>86</v>
      </c>
      <c r="O3790" s="53">
        <f t="shared" ca="1" si="326"/>
        <v>-220260721.96200466</v>
      </c>
      <c r="P3790" s="11">
        <f t="shared" ca="1" si="325"/>
        <v>10792775376.138229</v>
      </c>
      <c r="Q3790" s="30">
        <f t="shared" ca="1" si="322"/>
        <v>1</v>
      </c>
    </row>
    <row r="3791" spans="12:17">
      <c r="L3791" s="10"/>
      <c r="M3791" s="30" t="str">
        <f t="shared" si="324"/>
        <v/>
      </c>
      <c r="N3791" s="20">
        <f t="shared" ca="1" si="323"/>
        <v>11</v>
      </c>
      <c r="O3791" s="53">
        <f t="shared" ca="1" si="326"/>
        <v>215855507.52276459</v>
      </c>
      <c r="P3791" s="11">
        <f t="shared" ca="1" si="325"/>
        <v>11008630883.660994</v>
      </c>
      <c r="Q3791" s="30">
        <f t="shared" ca="1" si="322"/>
        <v>0</v>
      </c>
    </row>
    <row r="3792" spans="12:17">
      <c r="L3792" s="10"/>
      <c r="M3792" s="30" t="str">
        <f t="shared" si="324"/>
        <v/>
      </c>
      <c r="N3792" s="20">
        <f t="shared" ca="1" si="323"/>
        <v>54</v>
      </c>
      <c r="O3792" s="53">
        <f t="shared" ca="1" si="326"/>
        <v>220172617.67321989</v>
      </c>
      <c r="P3792" s="11">
        <f t="shared" ca="1" si="325"/>
        <v>11228803501.334213</v>
      </c>
      <c r="Q3792" s="30">
        <f t="shared" ca="1" si="322"/>
        <v>0</v>
      </c>
    </row>
    <row r="3793" spans="12:17">
      <c r="L3793" s="10"/>
      <c r="M3793" s="30" t="str">
        <f t="shared" si="324"/>
        <v/>
      </c>
      <c r="N3793" s="20">
        <f t="shared" ca="1" si="323"/>
        <v>100</v>
      </c>
      <c r="O3793" s="53">
        <f t="shared" ca="1" si="326"/>
        <v>-224576070.02668428</v>
      </c>
      <c r="P3793" s="11">
        <f t="shared" ca="1" si="325"/>
        <v>11004227431.307529</v>
      </c>
      <c r="Q3793" s="30">
        <f t="shared" ca="1" si="322"/>
        <v>1</v>
      </c>
    </row>
    <row r="3794" spans="12:17">
      <c r="L3794" s="10"/>
      <c r="M3794" s="30" t="str">
        <f t="shared" si="324"/>
        <v/>
      </c>
      <c r="N3794" s="20">
        <f t="shared" ca="1" si="323"/>
        <v>30</v>
      </c>
      <c r="O3794" s="53">
        <f t="shared" ca="1" si="326"/>
        <v>220084548.62615061</v>
      </c>
      <c r="P3794" s="11">
        <f t="shared" ca="1" si="325"/>
        <v>11224311979.93368</v>
      </c>
      <c r="Q3794" s="30">
        <f t="shared" ca="1" si="322"/>
        <v>0</v>
      </c>
    </row>
    <row r="3795" spans="12:17">
      <c r="L3795" s="10"/>
      <c r="M3795" s="30" t="str">
        <f t="shared" si="324"/>
        <v/>
      </c>
      <c r="N3795" s="20">
        <f t="shared" ca="1" si="323"/>
        <v>24</v>
      </c>
      <c r="O3795" s="53">
        <f t="shared" ca="1" si="326"/>
        <v>224486239.59867358</v>
      </c>
      <c r="P3795" s="11">
        <f t="shared" ca="1" si="325"/>
        <v>11448798219.532352</v>
      </c>
      <c r="Q3795" s="30">
        <f t="shared" ca="1" si="322"/>
        <v>0</v>
      </c>
    </row>
    <row r="3796" spans="12:17">
      <c r="L3796" s="10"/>
      <c r="M3796" s="30" t="str">
        <f t="shared" si="324"/>
        <v/>
      </c>
      <c r="N3796" s="20">
        <f t="shared" ca="1" si="323"/>
        <v>13</v>
      </c>
      <c r="O3796" s="53">
        <f t="shared" ca="1" si="326"/>
        <v>228975964.39064705</v>
      </c>
      <c r="P3796" s="11">
        <f t="shared" ca="1" si="325"/>
        <v>11677774183.923</v>
      </c>
      <c r="Q3796" s="30">
        <f t="shared" ca="1" si="322"/>
        <v>0</v>
      </c>
    </row>
    <row r="3797" spans="12:17">
      <c r="L3797" s="10"/>
      <c r="M3797" s="30" t="str">
        <f t="shared" si="324"/>
        <v/>
      </c>
      <c r="N3797" s="20">
        <f t="shared" ca="1" si="323"/>
        <v>14</v>
      </c>
      <c r="O3797" s="53">
        <f t="shared" ca="1" si="326"/>
        <v>233555483.67846</v>
      </c>
      <c r="P3797" s="11">
        <f t="shared" ca="1" si="325"/>
        <v>11911329667.60146</v>
      </c>
      <c r="Q3797" s="30">
        <f t="shared" ca="1" si="322"/>
        <v>0</v>
      </c>
    </row>
    <row r="3798" spans="12:17">
      <c r="L3798" s="10"/>
      <c r="M3798" s="30" t="str">
        <f t="shared" si="324"/>
        <v/>
      </c>
      <c r="N3798" s="20">
        <f t="shared" ca="1" si="323"/>
        <v>52</v>
      </c>
      <c r="O3798" s="53">
        <f t="shared" ca="1" si="326"/>
        <v>238226593.3520292</v>
      </c>
      <c r="P3798" s="11">
        <f t="shared" ca="1" si="325"/>
        <v>12149556260.953489</v>
      </c>
      <c r="Q3798" s="30">
        <f t="shared" ca="1" si="322"/>
        <v>0</v>
      </c>
    </row>
    <row r="3799" spans="12:17">
      <c r="L3799" s="10"/>
      <c r="M3799" s="30" t="str">
        <f t="shared" si="324"/>
        <v/>
      </c>
      <c r="N3799" s="20">
        <f t="shared" ca="1" si="323"/>
        <v>36</v>
      </c>
      <c r="O3799" s="53">
        <f t="shared" ca="1" si="326"/>
        <v>242991125.21906978</v>
      </c>
      <c r="P3799" s="11">
        <f t="shared" ca="1" si="325"/>
        <v>12392547386.17256</v>
      </c>
      <c r="Q3799" s="30">
        <f t="shared" ca="1" si="322"/>
        <v>0</v>
      </c>
    </row>
    <row r="3800" spans="12:17">
      <c r="L3800" s="10"/>
      <c r="M3800" s="30" t="str">
        <f t="shared" si="324"/>
        <v/>
      </c>
      <c r="N3800" s="20">
        <f t="shared" ca="1" si="323"/>
        <v>71</v>
      </c>
      <c r="O3800" s="53">
        <f t="shared" ca="1" si="326"/>
        <v>-247850947.7234512</v>
      </c>
      <c r="P3800" s="11">
        <f t="shared" ca="1" si="325"/>
        <v>12144696438.449108</v>
      </c>
      <c r="Q3800" s="30">
        <f t="shared" ca="1" si="322"/>
        <v>1</v>
      </c>
    </row>
    <row r="3801" spans="12:17">
      <c r="L3801" s="10"/>
      <c r="M3801" s="30" t="str">
        <f t="shared" si="324"/>
        <v/>
      </c>
      <c r="N3801" s="20">
        <f t="shared" ca="1" si="323"/>
        <v>56</v>
      </c>
      <c r="O3801" s="53">
        <f t="shared" ca="1" si="326"/>
        <v>242893928.76898217</v>
      </c>
      <c r="P3801" s="11">
        <f t="shared" ca="1" si="325"/>
        <v>12387590367.21809</v>
      </c>
      <c r="Q3801" s="30">
        <f t="shared" ca="1" si="322"/>
        <v>0</v>
      </c>
    </row>
    <row r="3802" spans="12:17">
      <c r="L3802" s="10"/>
      <c r="M3802" s="30" t="str">
        <f t="shared" si="324"/>
        <v/>
      </c>
      <c r="N3802" s="20">
        <f t="shared" ca="1" si="323"/>
        <v>95</v>
      </c>
      <c r="O3802" s="53">
        <f t="shared" ca="1" si="326"/>
        <v>-247751807.34436181</v>
      </c>
      <c r="P3802" s="11">
        <f t="shared" ca="1" si="325"/>
        <v>12139838559.873728</v>
      </c>
      <c r="Q3802" s="30">
        <f t="shared" ca="1" si="322"/>
        <v>1</v>
      </c>
    </row>
    <row r="3803" spans="12:17">
      <c r="L3803" s="10"/>
      <c r="M3803" s="30" t="str">
        <f t="shared" si="324"/>
        <v/>
      </c>
      <c r="N3803" s="20">
        <f t="shared" ca="1" si="323"/>
        <v>18</v>
      </c>
      <c r="O3803" s="53">
        <f t="shared" ca="1" si="326"/>
        <v>242796771.19747457</v>
      </c>
      <c r="P3803" s="11">
        <f t="shared" ca="1" si="325"/>
        <v>12382635331.071203</v>
      </c>
      <c r="Q3803" s="30">
        <f t="shared" ca="1" si="322"/>
        <v>0</v>
      </c>
    </row>
    <row r="3804" spans="12:17">
      <c r="L3804" s="10"/>
      <c r="M3804" s="30" t="str">
        <f t="shared" si="324"/>
        <v/>
      </c>
      <c r="N3804" s="20">
        <f t="shared" ca="1" si="323"/>
        <v>66</v>
      </c>
      <c r="O3804" s="53">
        <f t="shared" ca="1" si="326"/>
        <v>-247652706.62142408</v>
      </c>
      <c r="P3804" s="11">
        <f t="shared" ca="1" si="325"/>
        <v>12134982624.44978</v>
      </c>
      <c r="Q3804" s="30">
        <f t="shared" ca="1" si="322"/>
        <v>1</v>
      </c>
    </row>
    <row r="3805" spans="12:17">
      <c r="L3805" s="10"/>
      <c r="M3805" s="30" t="str">
        <f t="shared" si="324"/>
        <v/>
      </c>
      <c r="N3805" s="20">
        <f t="shared" ca="1" si="323"/>
        <v>72</v>
      </c>
      <c r="O3805" s="53">
        <f t="shared" ca="1" si="326"/>
        <v>-242699652.48899558</v>
      </c>
      <c r="P3805" s="11">
        <f t="shared" ca="1" si="325"/>
        <v>11892282971.960783</v>
      </c>
      <c r="Q3805" s="30">
        <f t="shared" ref="Q3805:Q3868" ca="1" si="327">IF(O3805="","",IF(O3805&gt;0,0,1+Q3804))</f>
        <v>2</v>
      </c>
    </row>
    <row r="3806" spans="12:17">
      <c r="L3806" s="10"/>
      <c r="M3806" s="30" t="str">
        <f t="shared" si="324"/>
        <v/>
      </c>
      <c r="N3806" s="20">
        <f t="shared" ca="1" si="323"/>
        <v>80</v>
      </c>
      <c r="O3806" s="53">
        <f t="shared" ca="1" si="326"/>
        <v>-237845659.43921566</v>
      </c>
      <c r="P3806" s="11">
        <f t="shared" ca="1" si="325"/>
        <v>11654437312.521568</v>
      </c>
      <c r="Q3806" s="30">
        <f t="shared" ca="1" si="327"/>
        <v>3</v>
      </c>
    </row>
    <row r="3807" spans="12:17">
      <c r="L3807" s="10"/>
      <c r="M3807" s="30" t="str">
        <f t="shared" si="324"/>
        <v/>
      </c>
      <c r="N3807" s="20">
        <f t="shared" ca="1" si="323"/>
        <v>14</v>
      </c>
      <c r="O3807" s="53">
        <f t="shared" ca="1" si="326"/>
        <v>233088746.25043136</v>
      </c>
      <c r="P3807" s="11">
        <f t="shared" ca="1" si="325"/>
        <v>11887526058.771999</v>
      </c>
      <c r="Q3807" s="30">
        <f t="shared" ca="1" si="327"/>
        <v>0</v>
      </c>
    </row>
    <row r="3808" spans="12:17">
      <c r="L3808" s="10"/>
      <c r="M3808" s="30" t="str">
        <f t="shared" si="324"/>
        <v/>
      </c>
      <c r="N3808" s="20">
        <f t="shared" ca="1" si="323"/>
        <v>78</v>
      </c>
      <c r="O3808" s="53">
        <f t="shared" ca="1" si="326"/>
        <v>-237750521.17543998</v>
      </c>
      <c r="P3808" s="11">
        <f t="shared" ca="1" si="325"/>
        <v>11649775537.59656</v>
      </c>
      <c r="Q3808" s="30">
        <f t="shared" ca="1" si="327"/>
        <v>1</v>
      </c>
    </row>
    <row r="3809" spans="12:17">
      <c r="L3809" s="10"/>
      <c r="M3809" s="30" t="str">
        <f t="shared" si="324"/>
        <v/>
      </c>
      <c r="N3809" s="20">
        <f t="shared" ca="1" si="323"/>
        <v>39</v>
      </c>
      <c r="O3809" s="53">
        <f t="shared" ca="1" si="326"/>
        <v>232995510.75193119</v>
      </c>
      <c r="P3809" s="11">
        <f t="shared" ca="1" si="325"/>
        <v>11882771048.348492</v>
      </c>
      <c r="Q3809" s="30">
        <f t="shared" ca="1" si="327"/>
        <v>0</v>
      </c>
    </row>
    <row r="3810" spans="12:17">
      <c r="L3810" s="10"/>
      <c r="M3810" s="30" t="str">
        <f t="shared" si="324"/>
        <v/>
      </c>
      <c r="N3810" s="20">
        <f t="shared" ca="1" si="323"/>
        <v>36</v>
      </c>
      <c r="O3810" s="53">
        <f t="shared" ca="1" si="326"/>
        <v>237655420.96696985</v>
      </c>
      <c r="P3810" s="11">
        <f t="shared" ca="1" si="325"/>
        <v>12120426469.315462</v>
      </c>
      <c r="Q3810" s="30">
        <f t="shared" ca="1" si="327"/>
        <v>0</v>
      </c>
    </row>
    <row r="3811" spans="12:17">
      <c r="L3811" s="10"/>
      <c r="M3811" s="30" t="str">
        <f t="shared" si="324"/>
        <v/>
      </c>
      <c r="N3811" s="20">
        <f t="shared" ca="1" si="323"/>
        <v>58</v>
      </c>
      <c r="O3811" s="53">
        <f t="shared" ca="1" si="326"/>
        <v>242408529.38630924</v>
      </c>
      <c r="P3811" s="11">
        <f t="shared" ca="1" si="325"/>
        <v>12362834998.701771</v>
      </c>
      <c r="Q3811" s="30">
        <f t="shared" ca="1" si="327"/>
        <v>0</v>
      </c>
    </row>
    <row r="3812" spans="12:17">
      <c r="L3812" s="10"/>
      <c r="M3812" s="30" t="str">
        <f t="shared" si="324"/>
        <v/>
      </c>
      <c r="N3812" s="20">
        <f t="shared" ca="1" si="323"/>
        <v>9</v>
      </c>
      <c r="O3812" s="53">
        <f t="shared" ca="1" si="326"/>
        <v>247256699.97403541</v>
      </c>
      <c r="P3812" s="11">
        <f t="shared" ca="1" si="325"/>
        <v>12610091698.675806</v>
      </c>
      <c r="Q3812" s="30">
        <f t="shared" ca="1" si="327"/>
        <v>0</v>
      </c>
    </row>
    <row r="3813" spans="12:17">
      <c r="L3813" s="10"/>
      <c r="M3813" s="30" t="str">
        <f t="shared" si="324"/>
        <v/>
      </c>
      <c r="N3813" s="20">
        <f t="shared" ca="1" si="323"/>
        <v>31</v>
      </c>
      <c r="O3813" s="53">
        <f t="shared" ca="1" si="326"/>
        <v>252201833.97351614</v>
      </c>
      <c r="P3813" s="11">
        <f t="shared" ca="1" si="325"/>
        <v>12862293532.649323</v>
      </c>
      <c r="Q3813" s="30">
        <f t="shared" ca="1" si="327"/>
        <v>0</v>
      </c>
    </row>
    <row r="3814" spans="12:17">
      <c r="L3814" s="10"/>
      <c r="M3814" s="30" t="str">
        <f t="shared" si="324"/>
        <v/>
      </c>
      <c r="N3814" s="20">
        <f t="shared" ca="1" si="323"/>
        <v>96</v>
      </c>
      <c r="O3814" s="53">
        <f t="shared" ca="1" si="326"/>
        <v>-257245870.65298647</v>
      </c>
      <c r="P3814" s="11">
        <f t="shared" ca="1" si="325"/>
        <v>12605047661.996336</v>
      </c>
      <c r="Q3814" s="30">
        <f t="shared" ca="1" si="327"/>
        <v>1</v>
      </c>
    </row>
    <row r="3815" spans="12:17">
      <c r="L3815" s="10"/>
      <c r="M3815" s="30" t="str">
        <f t="shared" si="324"/>
        <v/>
      </c>
      <c r="N3815" s="20">
        <f t="shared" ca="1" si="323"/>
        <v>100</v>
      </c>
      <c r="O3815" s="53">
        <f t="shared" ca="1" si="326"/>
        <v>-252100953.23992673</v>
      </c>
      <c r="P3815" s="11">
        <f t="shared" ca="1" si="325"/>
        <v>12352946708.756409</v>
      </c>
      <c r="Q3815" s="30">
        <f t="shared" ca="1" si="327"/>
        <v>2</v>
      </c>
    </row>
    <row r="3816" spans="12:17">
      <c r="L3816" s="10"/>
      <c r="M3816" s="30" t="str">
        <f t="shared" si="324"/>
        <v/>
      </c>
      <c r="N3816" s="20">
        <f t="shared" ca="1" si="323"/>
        <v>30</v>
      </c>
      <c r="O3816" s="53">
        <f t="shared" ca="1" si="326"/>
        <v>247058934.17512819</v>
      </c>
      <c r="P3816" s="11">
        <f t="shared" ca="1" si="325"/>
        <v>12600005642.931538</v>
      </c>
      <c r="Q3816" s="30">
        <f t="shared" ca="1" si="327"/>
        <v>0</v>
      </c>
    </row>
    <row r="3817" spans="12:17">
      <c r="L3817" s="10"/>
      <c r="M3817" s="30" t="str">
        <f t="shared" si="324"/>
        <v/>
      </c>
      <c r="N3817" s="20">
        <f t="shared" ca="1" si="323"/>
        <v>4</v>
      </c>
      <c r="O3817" s="53">
        <f t="shared" ca="1" si="326"/>
        <v>252000112.85863075</v>
      </c>
      <c r="P3817" s="11">
        <f t="shared" ca="1" si="325"/>
        <v>12852005755.790169</v>
      </c>
      <c r="Q3817" s="30">
        <f t="shared" ca="1" si="327"/>
        <v>0</v>
      </c>
    </row>
    <row r="3818" spans="12:17">
      <c r="L3818" s="10"/>
      <c r="M3818" s="30" t="str">
        <f t="shared" si="324"/>
        <v/>
      </c>
      <c r="N3818" s="20">
        <f t="shared" ref="N3818:N3881" ca="1" si="328">RANDBETWEEN(0,100)</f>
        <v>1</v>
      </c>
      <c r="O3818" s="53">
        <f t="shared" ca="1" si="326"/>
        <v>257040115.11580339</v>
      </c>
      <c r="P3818" s="11">
        <f t="shared" ca="1" si="325"/>
        <v>13109045870.905972</v>
      </c>
      <c r="Q3818" s="30">
        <f t="shared" ca="1" si="327"/>
        <v>0</v>
      </c>
    </row>
    <row r="3819" spans="12:17">
      <c r="L3819" s="10"/>
      <c r="M3819" s="30" t="str">
        <f t="shared" ref="M3819:M3882" si="329">IF(K3819="","",IF(K3819&gt;0,0,1+M3818))</f>
        <v/>
      </c>
      <c r="N3819" s="20">
        <f t="shared" ca="1" si="328"/>
        <v>30</v>
      </c>
      <c r="O3819" s="53">
        <f t="shared" ca="1" si="326"/>
        <v>262180917.41811943</v>
      </c>
      <c r="P3819" s="11">
        <f t="shared" ref="P3819:P3882" ca="1" si="330">O3819+P3818</f>
        <v>13371226788.324091</v>
      </c>
      <c r="Q3819" s="30">
        <f t="shared" ca="1" si="327"/>
        <v>0</v>
      </c>
    </row>
    <row r="3820" spans="12:17">
      <c r="L3820" s="10"/>
      <c r="M3820" s="30" t="str">
        <f t="shared" si="329"/>
        <v/>
      </c>
      <c r="N3820" s="20">
        <f t="shared" ca="1" si="328"/>
        <v>52</v>
      </c>
      <c r="O3820" s="53">
        <f t="shared" ref="O3820:O3883" ca="1" si="331">IF(N3820&gt;=$F$11*100,-(P3819*$F$9),(P3819*$F$9*$F$13))</f>
        <v>267424535.76648182</v>
      </c>
      <c r="P3820" s="11">
        <f t="shared" ca="1" si="330"/>
        <v>13638651324.090572</v>
      </c>
      <c r="Q3820" s="30">
        <f t="shared" ca="1" si="327"/>
        <v>0</v>
      </c>
    </row>
    <row r="3821" spans="12:17">
      <c r="L3821" s="10"/>
      <c r="M3821" s="30" t="str">
        <f t="shared" si="329"/>
        <v/>
      </c>
      <c r="N3821" s="20">
        <f t="shared" ca="1" si="328"/>
        <v>62</v>
      </c>
      <c r="O3821" s="53">
        <f t="shared" ca="1" si="331"/>
        <v>-272773026.48181146</v>
      </c>
      <c r="P3821" s="11">
        <f t="shared" ca="1" si="330"/>
        <v>13365878297.608761</v>
      </c>
      <c r="Q3821" s="30">
        <f t="shared" ca="1" si="327"/>
        <v>1</v>
      </c>
    </row>
    <row r="3822" spans="12:17">
      <c r="L3822" s="10"/>
      <c r="M3822" s="30" t="str">
        <f t="shared" si="329"/>
        <v/>
      </c>
      <c r="N3822" s="20">
        <f t="shared" ca="1" si="328"/>
        <v>90</v>
      </c>
      <c r="O3822" s="53">
        <f t="shared" ca="1" si="331"/>
        <v>-267317565.95217523</v>
      </c>
      <c r="P3822" s="11">
        <f t="shared" ca="1" si="330"/>
        <v>13098560731.656586</v>
      </c>
      <c r="Q3822" s="30">
        <f t="shared" ca="1" si="327"/>
        <v>2</v>
      </c>
    </row>
    <row r="3823" spans="12:17">
      <c r="L3823" s="10"/>
      <c r="M3823" s="30" t="str">
        <f t="shared" si="329"/>
        <v/>
      </c>
      <c r="N3823" s="20">
        <f t="shared" ca="1" si="328"/>
        <v>56</v>
      </c>
      <c r="O3823" s="53">
        <f t="shared" ca="1" si="331"/>
        <v>261971214.63313171</v>
      </c>
      <c r="P3823" s="11">
        <f t="shared" ca="1" si="330"/>
        <v>13360531946.289717</v>
      </c>
      <c r="Q3823" s="30">
        <f t="shared" ca="1" si="327"/>
        <v>0</v>
      </c>
    </row>
    <row r="3824" spans="12:17">
      <c r="L3824" s="10"/>
      <c r="M3824" s="30" t="str">
        <f t="shared" si="329"/>
        <v/>
      </c>
      <c r="N3824" s="20">
        <f t="shared" ca="1" si="328"/>
        <v>84</v>
      </c>
      <c r="O3824" s="53">
        <f t="shared" ca="1" si="331"/>
        <v>-267210638.92579433</v>
      </c>
      <c r="P3824" s="11">
        <f t="shared" ca="1" si="330"/>
        <v>13093321307.363922</v>
      </c>
      <c r="Q3824" s="30">
        <f t="shared" ca="1" si="327"/>
        <v>1</v>
      </c>
    </row>
    <row r="3825" spans="12:17">
      <c r="L3825" s="10"/>
      <c r="M3825" s="30" t="str">
        <f t="shared" si="329"/>
        <v/>
      </c>
      <c r="N3825" s="20">
        <f t="shared" ca="1" si="328"/>
        <v>42</v>
      </c>
      <c r="O3825" s="53">
        <f t="shared" ca="1" si="331"/>
        <v>261866426.14727846</v>
      </c>
      <c r="P3825" s="11">
        <f t="shared" ca="1" si="330"/>
        <v>13355187733.5112</v>
      </c>
      <c r="Q3825" s="30">
        <f t="shared" ca="1" si="327"/>
        <v>0</v>
      </c>
    </row>
    <row r="3826" spans="12:17">
      <c r="L3826" s="10"/>
      <c r="M3826" s="30" t="str">
        <f t="shared" si="329"/>
        <v/>
      </c>
      <c r="N3826" s="20">
        <f t="shared" ca="1" si="328"/>
        <v>11</v>
      </c>
      <c r="O3826" s="53">
        <f t="shared" ca="1" si="331"/>
        <v>267103754.67022401</v>
      </c>
      <c r="P3826" s="11">
        <f t="shared" ca="1" si="330"/>
        <v>13622291488.181423</v>
      </c>
      <c r="Q3826" s="30">
        <f t="shared" ca="1" si="327"/>
        <v>0</v>
      </c>
    </row>
    <row r="3827" spans="12:17">
      <c r="L3827" s="10"/>
      <c r="M3827" s="30" t="str">
        <f t="shared" si="329"/>
        <v/>
      </c>
      <c r="N3827" s="20">
        <f t="shared" ca="1" si="328"/>
        <v>58</v>
      </c>
      <c r="O3827" s="53">
        <f t="shared" ca="1" si="331"/>
        <v>272445829.76362848</v>
      </c>
      <c r="P3827" s="11">
        <f t="shared" ca="1" si="330"/>
        <v>13894737317.945051</v>
      </c>
      <c r="Q3827" s="30">
        <f t="shared" ca="1" si="327"/>
        <v>0</v>
      </c>
    </row>
    <row r="3828" spans="12:17">
      <c r="L3828" s="10"/>
      <c r="M3828" s="30" t="str">
        <f t="shared" si="329"/>
        <v/>
      </c>
      <c r="N3828" s="20">
        <f t="shared" ca="1" si="328"/>
        <v>74</v>
      </c>
      <c r="O3828" s="53">
        <f t="shared" ca="1" si="331"/>
        <v>-277894746.35890102</v>
      </c>
      <c r="P3828" s="11">
        <f t="shared" ca="1" si="330"/>
        <v>13616842571.586151</v>
      </c>
      <c r="Q3828" s="30">
        <f t="shared" ca="1" si="327"/>
        <v>1</v>
      </c>
    </row>
    <row r="3829" spans="12:17">
      <c r="L3829" s="10"/>
      <c r="M3829" s="30" t="str">
        <f t="shared" si="329"/>
        <v/>
      </c>
      <c r="N3829" s="20">
        <f t="shared" ca="1" si="328"/>
        <v>64</v>
      </c>
      <c r="O3829" s="53">
        <f t="shared" ca="1" si="331"/>
        <v>-272336851.431723</v>
      </c>
      <c r="P3829" s="11">
        <f t="shared" ca="1" si="330"/>
        <v>13344505720.154428</v>
      </c>
      <c r="Q3829" s="30">
        <f t="shared" ca="1" si="327"/>
        <v>2</v>
      </c>
    </row>
    <row r="3830" spans="12:17">
      <c r="L3830" s="10"/>
      <c r="M3830" s="30" t="str">
        <f t="shared" si="329"/>
        <v/>
      </c>
      <c r="N3830" s="20">
        <f t="shared" ca="1" si="328"/>
        <v>94</v>
      </c>
      <c r="O3830" s="53">
        <f t="shared" ca="1" si="331"/>
        <v>-266890114.40308857</v>
      </c>
      <c r="P3830" s="11">
        <f t="shared" ca="1" si="330"/>
        <v>13077615605.751339</v>
      </c>
      <c r="Q3830" s="30">
        <f t="shared" ca="1" si="327"/>
        <v>3</v>
      </c>
    </row>
    <row r="3831" spans="12:17">
      <c r="L3831" s="10"/>
      <c r="M3831" s="30" t="str">
        <f t="shared" si="329"/>
        <v/>
      </c>
      <c r="N3831" s="20">
        <f t="shared" ca="1" si="328"/>
        <v>27</v>
      </c>
      <c r="O3831" s="53">
        <f t="shared" ca="1" si="331"/>
        <v>261552312.11502677</v>
      </c>
      <c r="P3831" s="11">
        <f t="shared" ca="1" si="330"/>
        <v>13339167917.866365</v>
      </c>
      <c r="Q3831" s="30">
        <f t="shared" ca="1" si="327"/>
        <v>0</v>
      </c>
    </row>
    <row r="3832" spans="12:17">
      <c r="L3832" s="10"/>
      <c r="M3832" s="30" t="str">
        <f t="shared" si="329"/>
        <v/>
      </c>
      <c r="N3832" s="20">
        <f t="shared" ca="1" si="328"/>
        <v>68</v>
      </c>
      <c r="O3832" s="53">
        <f t="shared" ca="1" si="331"/>
        <v>-266783358.35732731</v>
      </c>
      <c r="P3832" s="11">
        <f t="shared" ca="1" si="330"/>
        <v>13072384559.509039</v>
      </c>
      <c r="Q3832" s="30">
        <f t="shared" ca="1" si="327"/>
        <v>1</v>
      </c>
    </row>
    <row r="3833" spans="12:17">
      <c r="L3833" s="10"/>
      <c r="M3833" s="30" t="str">
        <f t="shared" si="329"/>
        <v/>
      </c>
      <c r="N3833" s="20">
        <f t="shared" ca="1" si="328"/>
        <v>91</v>
      </c>
      <c r="O3833" s="53">
        <f t="shared" ca="1" si="331"/>
        <v>-261447691.19018078</v>
      </c>
      <c r="P3833" s="11">
        <f t="shared" ca="1" si="330"/>
        <v>12810936868.318859</v>
      </c>
      <c r="Q3833" s="30">
        <f t="shared" ca="1" si="327"/>
        <v>2</v>
      </c>
    </row>
    <row r="3834" spans="12:17">
      <c r="L3834" s="10"/>
      <c r="M3834" s="30" t="str">
        <f t="shared" si="329"/>
        <v/>
      </c>
      <c r="N3834" s="20">
        <f t="shared" ca="1" si="328"/>
        <v>80</v>
      </c>
      <c r="O3834" s="53">
        <f t="shared" ca="1" si="331"/>
        <v>-256218737.36637717</v>
      </c>
      <c r="P3834" s="11">
        <f t="shared" ca="1" si="330"/>
        <v>12554718130.952482</v>
      </c>
      <c r="Q3834" s="30">
        <f t="shared" ca="1" si="327"/>
        <v>3</v>
      </c>
    </row>
    <row r="3835" spans="12:17">
      <c r="L3835" s="10"/>
      <c r="M3835" s="30" t="str">
        <f t="shared" si="329"/>
        <v/>
      </c>
      <c r="N3835" s="20">
        <f t="shared" ca="1" si="328"/>
        <v>3</v>
      </c>
      <c r="O3835" s="53">
        <f t="shared" ca="1" si="331"/>
        <v>251094362.61904964</v>
      </c>
      <c r="P3835" s="11">
        <f t="shared" ca="1" si="330"/>
        <v>12805812493.571531</v>
      </c>
      <c r="Q3835" s="30">
        <f t="shared" ca="1" si="327"/>
        <v>0</v>
      </c>
    </row>
    <row r="3836" spans="12:17">
      <c r="L3836" s="10"/>
      <c r="M3836" s="30" t="str">
        <f t="shared" si="329"/>
        <v/>
      </c>
      <c r="N3836" s="20">
        <f t="shared" ca="1" si="328"/>
        <v>61</v>
      </c>
      <c r="O3836" s="53">
        <f t="shared" ca="1" si="331"/>
        <v>-256116249.87143064</v>
      </c>
      <c r="P3836" s="11">
        <f t="shared" ca="1" si="330"/>
        <v>12549696243.7001</v>
      </c>
      <c r="Q3836" s="30">
        <f t="shared" ca="1" si="327"/>
        <v>1</v>
      </c>
    </row>
    <row r="3837" spans="12:17">
      <c r="L3837" s="10"/>
      <c r="M3837" s="30" t="str">
        <f t="shared" si="329"/>
        <v/>
      </c>
      <c r="N3837" s="20">
        <f t="shared" ca="1" si="328"/>
        <v>33</v>
      </c>
      <c r="O3837" s="53">
        <f t="shared" ca="1" si="331"/>
        <v>250993924.87400201</v>
      </c>
      <c r="P3837" s="11">
        <f t="shared" ca="1" si="330"/>
        <v>12800690168.574102</v>
      </c>
      <c r="Q3837" s="30">
        <f t="shared" ca="1" si="327"/>
        <v>0</v>
      </c>
    </row>
    <row r="3838" spans="12:17">
      <c r="L3838" s="10"/>
      <c r="M3838" s="30" t="str">
        <f t="shared" si="329"/>
        <v/>
      </c>
      <c r="N3838" s="20">
        <f t="shared" ca="1" si="328"/>
        <v>42</v>
      </c>
      <c r="O3838" s="53">
        <f t="shared" ca="1" si="331"/>
        <v>256013803.37148204</v>
      </c>
      <c r="P3838" s="11">
        <f t="shared" ca="1" si="330"/>
        <v>13056703971.945585</v>
      </c>
      <c r="Q3838" s="30">
        <f t="shared" ca="1" si="327"/>
        <v>0</v>
      </c>
    </row>
    <row r="3839" spans="12:17">
      <c r="L3839" s="10"/>
      <c r="M3839" s="30" t="str">
        <f t="shared" si="329"/>
        <v/>
      </c>
      <c r="N3839" s="20">
        <f t="shared" ca="1" si="328"/>
        <v>53</v>
      </c>
      <c r="O3839" s="53">
        <f t="shared" ca="1" si="331"/>
        <v>261134079.43891171</v>
      </c>
      <c r="P3839" s="11">
        <f t="shared" ca="1" si="330"/>
        <v>13317838051.384497</v>
      </c>
      <c r="Q3839" s="30">
        <f t="shared" ca="1" si="327"/>
        <v>0</v>
      </c>
    </row>
    <row r="3840" spans="12:17">
      <c r="L3840" s="10"/>
      <c r="M3840" s="30" t="str">
        <f t="shared" si="329"/>
        <v/>
      </c>
      <c r="N3840" s="20">
        <f t="shared" ca="1" si="328"/>
        <v>50</v>
      </c>
      <c r="O3840" s="53">
        <f t="shared" ca="1" si="331"/>
        <v>266356761.02768993</v>
      </c>
      <c r="P3840" s="11">
        <f t="shared" ca="1" si="330"/>
        <v>13584194812.412186</v>
      </c>
      <c r="Q3840" s="30">
        <f t="shared" ca="1" si="327"/>
        <v>0</v>
      </c>
    </row>
    <row r="3841" spans="12:17">
      <c r="L3841" s="10"/>
      <c r="M3841" s="30" t="str">
        <f t="shared" si="329"/>
        <v/>
      </c>
      <c r="N3841" s="20">
        <f t="shared" ca="1" si="328"/>
        <v>52</v>
      </c>
      <c r="O3841" s="53">
        <f t="shared" ca="1" si="331"/>
        <v>271683896.24824369</v>
      </c>
      <c r="P3841" s="11">
        <f t="shared" ca="1" si="330"/>
        <v>13855878708.660429</v>
      </c>
      <c r="Q3841" s="30">
        <f t="shared" ca="1" si="327"/>
        <v>0</v>
      </c>
    </row>
    <row r="3842" spans="12:17">
      <c r="L3842" s="10"/>
      <c r="M3842" s="30" t="str">
        <f t="shared" si="329"/>
        <v/>
      </c>
      <c r="N3842" s="20">
        <f t="shared" ca="1" si="328"/>
        <v>85</v>
      </c>
      <c r="O3842" s="53">
        <f t="shared" ca="1" si="331"/>
        <v>-277117574.17320859</v>
      </c>
      <c r="P3842" s="11">
        <f t="shared" ca="1" si="330"/>
        <v>13578761134.487221</v>
      </c>
      <c r="Q3842" s="30">
        <f t="shared" ca="1" si="327"/>
        <v>1</v>
      </c>
    </row>
    <row r="3843" spans="12:17">
      <c r="L3843" s="10"/>
      <c r="M3843" s="30" t="str">
        <f t="shared" si="329"/>
        <v/>
      </c>
      <c r="N3843" s="20">
        <f t="shared" ca="1" si="328"/>
        <v>45</v>
      </c>
      <c r="O3843" s="53">
        <f t="shared" ca="1" si="331"/>
        <v>271575222.68974441</v>
      </c>
      <c r="P3843" s="11">
        <f t="shared" ca="1" si="330"/>
        <v>13850336357.176966</v>
      </c>
      <c r="Q3843" s="30">
        <f t="shared" ca="1" si="327"/>
        <v>0</v>
      </c>
    </row>
    <row r="3844" spans="12:17">
      <c r="L3844" s="10"/>
      <c r="M3844" s="30" t="str">
        <f t="shared" si="329"/>
        <v/>
      </c>
      <c r="N3844" s="20">
        <f t="shared" ca="1" si="328"/>
        <v>6</v>
      </c>
      <c r="O3844" s="53">
        <f t="shared" ca="1" si="331"/>
        <v>277006727.14353931</v>
      </c>
      <c r="P3844" s="11">
        <f t="shared" ca="1" si="330"/>
        <v>14127343084.320505</v>
      </c>
      <c r="Q3844" s="30">
        <f t="shared" ca="1" si="327"/>
        <v>0</v>
      </c>
    </row>
    <row r="3845" spans="12:17">
      <c r="L3845" s="10"/>
      <c r="M3845" s="30" t="str">
        <f t="shared" si="329"/>
        <v/>
      </c>
      <c r="N3845" s="20">
        <f t="shared" ca="1" si="328"/>
        <v>15</v>
      </c>
      <c r="O3845" s="53">
        <f t="shared" ca="1" si="331"/>
        <v>282546861.68641013</v>
      </c>
      <c r="P3845" s="11">
        <f t="shared" ca="1" si="330"/>
        <v>14409889946.006916</v>
      </c>
      <c r="Q3845" s="30">
        <f t="shared" ca="1" si="327"/>
        <v>0</v>
      </c>
    </row>
    <row r="3846" spans="12:17">
      <c r="L3846" s="10"/>
      <c r="M3846" s="30" t="str">
        <f t="shared" si="329"/>
        <v/>
      </c>
      <c r="N3846" s="20">
        <f t="shared" ca="1" si="328"/>
        <v>6</v>
      </c>
      <c r="O3846" s="53">
        <f t="shared" ca="1" si="331"/>
        <v>288197798.9201383</v>
      </c>
      <c r="P3846" s="11">
        <f t="shared" ca="1" si="330"/>
        <v>14698087744.927053</v>
      </c>
      <c r="Q3846" s="30">
        <f t="shared" ca="1" si="327"/>
        <v>0</v>
      </c>
    </row>
    <row r="3847" spans="12:17">
      <c r="L3847" s="10"/>
      <c r="M3847" s="30" t="str">
        <f t="shared" si="329"/>
        <v/>
      </c>
      <c r="N3847" s="20">
        <f t="shared" ca="1" si="328"/>
        <v>27</v>
      </c>
      <c r="O3847" s="53">
        <f t="shared" ca="1" si="331"/>
        <v>293961754.89854109</v>
      </c>
      <c r="P3847" s="11">
        <f t="shared" ca="1" si="330"/>
        <v>14992049499.825594</v>
      </c>
      <c r="Q3847" s="30">
        <f t="shared" ca="1" si="327"/>
        <v>0</v>
      </c>
    </row>
    <row r="3848" spans="12:17">
      <c r="L3848" s="10"/>
      <c r="M3848" s="30" t="str">
        <f t="shared" si="329"/>
        <v/>
      </c>
      <c r="N3848" s="20">
        <f t="shared" ca="1" si="328"/>
        <v>8</v>
      </c>
      <c r="O3848" s="53">
        <f t="shared" ca="1" si="331"/>
        <v>299840989.99651188</v>
      </c>
      <c r="P3848" s="11">
        <f t="shared" ca="1" si="330"/>
        <v>15291890489.822105</v>
      </c>
      <c r="Q3848" s="30">
        <f t="shared" ca="1" si="327"/>
        <v>0</v>
      </c>
    </row>
    <row r="3849" spans="12:17">
      <c r="L3849" s="10"/>
      <c r="M3849" s="30" t="str">
        <f t="shared" si="329"/>
        <v/>
      </c>
      <c r="N3849" s="20">
        <f t="shared" ca="1" si="328"/>
        <v>99</v>
      </c>
      <c r="O3849" s="53">
        <f t="shared" ca="1" si="331"/>
        <v>-305837809.79644209</v>
      </c>
      <c r="P3849" s="11">
        <f t="shared" ca="1" si="330"/>
        <v>14986052680.025663</v>
      </c>
      <c r="Q3849" s="30">
        <f t="shared" ca="1" si="327"/>
        <v>1</v>
      </c>
    </row>
    <row r="3850" spans="12:17">
      <c r="L3850" s="10"/>
      <c r="M3850" s="30" t="str">
        <f t="shared" si="329"/>
        <v/>
      </c>
      <c r="N3850" s="20">
        <f t="shared" ca="1" si="328"/>
        <v>63</v>
      </c>
      <c r="O3850" s="53">
        <f t="shared" ca="1" si="331"/>
        <v>-299721053.60051328</v>
      </c>
      <c r="P3850" s="11">
        <f t="shared" ca="1" si="330"/>
        <v>14686331626.42515</v>
      </c>
      <c r="Q3850" s="30">
        <f t="shared" ca="1" si="327"/>
        <v>2</v>
      </c>
    </row>
    <row r="3851" spans="12:17">
      <c r="L3851" s="10"/>
      <c r="M3851" s="30" t="str">
        <f t="shared" si="329"/>
        <v/>
      </c>
      <c r="N3851" s="20">
        <f t="shared" ca="1" si="328"/>
        <v>89</v>
      </c>
      <c r="O3851" s="53">
        <f t="shared" ca="1" si="331"/>
        <v>-293726632.528503</v>
      </c>
      <c r="P3851" s="11">
        <f t="shared" ca="1" si="330"/>
        <v>14392604993.896646</v>
      </c>
      <c r="Q3851" s="30">
        <f t="shared" ca="1" si="327"/>
        <v>3</v>
      </c>
    </row>
    <row r="3852" spans="12:17">
      <c r="L3852" s="10"/>
      <c r="M3852" s="30" t="str">
        <f t="shared" si="329"/>
        <v/>
      </c>
      <c r="N3852" s="20">
        <f t="shared" ca="1" si="328"/>
        <v>7</v>
      </c>
      <c r="O3852" s="53">
        <f t="shared" ca="1" si="331"/>
        <v>287852099.87793297</v>
      </c>
      <c r="P3852" s="11">
        <f t="shared" ca="1" si="330"/>
        <v>14680457093.77458</v>
      </c>
      <c r="Q3852" s="30">
        <f t="shared" ca="1" si="327"/>
        <v>0</v>
      </c>
    </row>
    <row r="3853" spans="12:17">
      <c r="L3853" s="10"/>
      <c r="M3853" s="30" t="str">
        <f t="shared" si="329"/>
        <v/>
      </c>
      <c r="N3853" s="20">
        <f t="shared" ca="1" si="328"/>
        <v>64</v>
      </c>
      <c r="O3853" s="53">
        <f t="shared" ca="1" si="331"/>
        <v>-293609141.87549162</v>
      </c>
      <c r="P3853" s="11">
        <f t="shared" ca="1" si="330"/>
        <v>14386847951.899088</v>
      </c>
      <c r="Q3853" s="30">
        <f t="shared" ca="1" si="327"/>
        <v>1</v>
      </c>
    </row>
    <row r="3854" spans="12:17">
      <c r="L3854" s="10"/>
      <c r="M3854" s="30" t="str">
        <f t="shared" si="329"/>
        <v/>
      </c>
      <c r="N3854" s="20">
        <f t="shared" ca="1" si="328"/>
        <v>88</v>
      </c>
      <c r="O3854" s="53">
        <f t="shared" ca="1" si="331"/>
        <v>-287736959.03798175</v>
      </c>
      <c r="P3854" s="11">
        <f t="shared" ca="1" si="330"/>
        <v>14099110992.861107</v>
      </c>
      <c r="Q3854" s="30">
        <f t="shared" ca="1" si="327"/>
        <v>2</v>
      </c>
    </row>
    <row r="3855" spans="12:17">
      <c r="L3855" s="10"/>
      <c r="M3855" s="30" t="str">
        <f t="shared" si="329"/>
        <v/>
      </c>
      <c r="N3855" s="20">
        <f t="shared" ca="1" si="328"/>
        <v>96</v>
      </c>
      <c r="O3855" s="53">
        <f t="shared" ca="1" si="331"/>
        <v>-281982219.85722214</v>
      </c>
      <c r="P3855" s="11">
        <f t="shared" ca="1" si="330"/>
        <v>13817128773.003885</v>
      </c>
      <c r="Q3855" s="30">
        <f t="shared" ca="1" si="327"/>
        <v>3</v>
      </c>
    </row>
    <row r="3856" spans="12:17">
      <c r="L3856" s="10"/>
      <c r="M3856" s="30" t="str">
        <f t="shared" si="329"/>
        <v/>
      </c>
      <c r="N3856" s="20">
        <f t="shared" ca="1" si="328"/>
        <v>18</v>
      </c>
      <c r="O3856" s="53">
        <f t="shared" ca="1" si="331"/>
        <v>276342575.4600777</v>
      </c>
      <c r="P3856" s="11">
        <f t="shared" ca="1" si="330"/>
        <v>14093471348.463963</v>
      </c>
      <c r="Q3856" s="30">
        <f t="shared" ca="1" si="327"/>
        <v>0</v>
      </c>
    </row>
    <row r="3857" spans="12:17">
      <c r="L3857" s="10"/>
      <c r="M3857" s="30" t="str">
        <f t="shared" si="329"/>
        <v/>
      </c>
      <c r="N3857" s="20">
        <f t="shared" ca="1" si="328"/>
        <v>15</v>
      </c>
      <c r="O3857" s="53">
        <f t="shared" ca="1" si="331"/>
        <v>281869426.96927923</v>
      </c>
      <c r="P3857" s="11">
        <f t="shared" ca="1" si="330"/>
        <v>14375340775.433241</v>
      </c>
      <c r="Q3857" s="30">
        <f t="shared" ca="1" si="327"/>
        <v>0</v>
      </c>
    </row>
    <row r="3858" spans="12:17">
      <c r="L3858" s="10"/>
      <c r="M3858" s="30" t="str">
        <f t="shared" si="329"/>
        <v/>
      </c>
      <c r="N3858" s="20">
        <f t="shared" ca="1" si="328"/>
        <v>69</v>
      </c>
      <c r="O3858" s="53">
        <f t="shared" ca="1" si="331"/>
        <v>-287506815.50866485</v>
      </c>
      <c r="P3858" s="11">
        <f t="shared" ca="1" si="330"/>
        <v>14087833959.924576</v>
      </c>
      <c r="Q3858" s="30">
        <f t="shared" ca="1" si="327"/>
        <v>1</v>
      </c>
    </row>
    <row r="3859" spans="12:17">
      <c r="L3859" s="10"/>
      <c r="M3859" s="30" t="str">
        <f t="shared" si="329"/>
        <v/>
      </c>
      <c r="N3859" s="20">
        <f t="shared" ca="1" si="328"/>
        <v>78</v>
      </c>
      <c r="O3859" s="53">
        <f t="shared" ca="1" si="331"/>
        <v>-281756679.19849151</v>
      </c>
      <c r="P3859" s="11">
        <f t="shared" ca="1" si="330"/>
        <v>13806077280.726084</v>
      </c>
      <c r="Q3859" s="30">
        <f t="shared" ca="1" si="327"/>
        <v>2</v>
      </c>
    </row>
    <row r="3860" spans="12:17">
      <c r="L3860" s="10"/>
      <c r="M3860" s="30" t="str">
        <f t="shared" si="329"/>
        <v/>
      </c>
      <c r="N3860" s="20">
        <f t="shared" ca="1" si="328"/>
        <v>54</v>
      </c>
      <c r="O3860" s="53">
        <f t="shared" ca="1" si="331"/>
        <v>276121545.61452168</v>
      </c>
      <c r="P3860" s="11">
        <f t="shared" ca="1" si="330"/>
        <v>14082198826.340605</v>
      </c>
      <c r="Q3860" s="30">
        <f t="shared" ca="1" si="327"/>
        <v>0</v>
      </c>
    </row>
    <row r="3861" spans="12:17">
      <c r="L3861" s="10"/>
      <c r="M3861" s="30" t="str">
        <f t="shared" si="329"/>
        <v/>
      </c>
      <c r="N3861" s="20">
        <f t="shared" ca="1" si="328"/>
        <v>70</v>
      </c>
      <c r="O3861" s="53">
        <f t="shared" ca="1" si="331"/>
        <v>-281643976.52681208</v>
      </c>
      <c r="P3861" s="11">
        <f t="shared" ca="1" si="330"/>
        <v>13800554849.813793</v>
      </c>
      <c r="Q3861" s="30">
        <f t="shared" ca="1" si="327"/>
        <v>1</v>
      </c>
    </row>
    <row r="3862" spans="12:17">
      <c r="L3862" s="10"/>
      <c r="M3862" s="30" t="str">
        <f t="shared" si="329"/>
        <v/>
      </c>
      <c r="N3862" s="20">
        <f t="shared" ca="1" si="328"/>
        <v>72</v>
      </c>
      <c r="O3862" s="53">
        <f t="shared" ca="1" si="331"/>
        <v>-276011096.99627584</v>
      </c>
      <c r="P3862" s="11">
        <f t="shared" ca="1" si="330"/>
        <v>13524543752.817518</v>
      </c>
      <c r="Q3862" s="30">
        <f t="shared" ca="1" si="327"/>
        <v>2</v>
      </c>
    </row>
    <row r="3863" spans="12:17">
      <c r="L3863" s="10"/>
      <c r="M3863" s="30" t="str">
        <f t="shared" si="329"/>
        <v/>
      </c>
      <c r="N3863" s="20">
        <f t="shared" ca="1" si="328"/>
        <v>91</v>
      </c>
      <c r="O3863" s="53">
        <f t="shared" ca="1" si="331"/>
        <v>-270490875.05635035</v>
      </c>
      <c r="P3863" s="11">
        <f t="shared" ca="1" si="330"/>
        <v>13254052877.761168</v>
      </c>
      <c r="Q3863" s="30">
        <f t="shared" ca="1" si="327"/>
        <v>3</v>
      </c>
    </row>
    <row r="3864" spans="12:17">
      <c r="L3864" s="10"/>
      <c r="M3864" s="30" t="str">
        <f t="shared" si="329"/>
        <v/>
      </c>
      <c r="N3864" s="20">
        <f t="shared" ca="1" si="328"/>
        <v>99</v>
      </c>
      <c r="O3864" s="53">
        <f t="shared" ca="1" si="331"/>
        <v>-265081057.55522335</v>
      </c>
      <c r="P3864" s="11">
        <f t="shared" ca="1" si="330"/>
        <v>12988971820.205944</v>
      </c>
      <c r="Q3864" s="30">
        <f t="shared" ca="1" si="327"/>
        <v>4</v>
      </c>
    </row>
    <row r="3865" spans="12:17">
      <c r="L3865" s="10"/>
      <c r="M3865" s="30" t="str">
        <f t="shared" si="329"/>
        <v/>
      </c>
      <c r="N3865" s="20">
        <f t="shared" ca="1" si="328"/>
        <v>51</v>
      </c>
      <c r="O3865" s="53">
        <f t="shared" ca="1" si="331"/>
        <v>259779436.4041189</v>
      </c>
      <c r="P3865" s="11">
        <f t="shared" ca="1" si="330"/>
        <v>13248751256.610064</v>
      </c>
      <c r="Q3865" s="30">
        <f t="shared" ca="1" si="327"/>
        <v>0</v>
      </c>
    </row>
    <row r="3866" spans="12:17">
      <c r="L3866" s="10"/>
      <c r="M3866" s="30" t="str">
        <f t="shared" si="329"/>
        <v/>
      </c>
      <c r="N3866" s="20">
        <f t="shared" ca="1" si="328"/>
        <v>78</v>
      </c>
      <c r="O3866" s="53">
        <f t="shared" ca="1" si="331"/>
        <v>-264975025.13220128</v>
      </c>
      <c r="P3866" s="11">
        <f t="shared" ca="1" si="330"/>
        <v>12983776231.477861</v>
      </c>
      <c r="Q3866" s="30">
        <f t="shared" ca="1" si="327"/>
        <v>1</v>
      </c>
    </row>
    <row r="3867" spans="12:17">
      <c r="L3867" s="10"/>
      <c r="M3867" s="30" t="str">
        <f t="shared" si="329"/>
        <v/>
      </c>
      <c r="N3867" s="20">
        <f t="shared" ca="1" si="328"/>
        <v>11</v>
      </c>
      <c r="O3867" s="53">
        <f t="shared" ca="1" si="331"/>
        <v>259675524.62955722</v>
      </c>
      <c r="P3867" s="11">
        <f t="shared" ca="1" si="330"/>
        <v>13243451756.107418</v>
      </c>
      <c r="Q3867" s="30">
        <f t="shared" ca="1" si="327"/>
        <v>0</v>
      </c>
    </row>
    <row r="3868" spans="12:17">
      <c r="L3868" s="10"/>
      <c r="M3868" s="30" t="str">
        <f t="shared" si="329"/>
        <v/>
      </c>
      <c r="N3868" s="20">
        <f t="shared" ca="1" si="328"/>
        <v>87</v>
      </c>
      <c r="O3868" s="53">
        <f t="shared" ca="1" si="331"/>
        <v>-264869035.12214836</v>
      </c>
      <c r="P3868" s="11">
        <f t="shared" ca="1" si="330"/>
        <v>12978582720.98527</v>
      </c>
      <c r="Q3868" s="30">
        <f t="shared" ca="1" si="327"/>
        <v>1</v>
      </c>
    </row>
    <row r="3869" spans="12:17">
      <c r="L3869" s="10"/>
      <c r="M3869" s="30" t="str">
        <f t="shared" si="329"/>
        <v/>
      </c>
      <c r="N3869" s="20">
        <f t="shared" ca="1" si="328"/>
        <v>66</v>
      </c>
      <c r="O3869" s="53">
        <f t="shared" ca="1" si="331"/>
        <v>-259571654.41970539</v>
      </c>
      <c r="P3869" s="11">
        <f t="shared" ca="1" si="330"/>
        <v>12719011066.565563</v>
      </c>
      <c r="Q3869" s="30">
        <f t="shared" ref="Q3869:Q3932" ca="1" si="332">IF(O3869="","",IF(O3869&gt;0,0,1+Q3868))</f>
        <v>2</v>
      </c>
    </row>
    <row r="3870" spans="12:17">
      <c r="L3870" s="10"/>
      <c r="M3870" s="30" t="str">
        <f t="shared" si="329"/>
        <v/>
      </c>
      <c r="N3870" s="20">
        <f t="shared" ca="1" si="328"/>
        <v>35</v>
      </c>
      <c r="O3870" s="53">
        <f t="shared" ca="1" si="331"/>
        <v>254380221.33131126</v>
      </c>
      <c r="P3870" s="11">
        <f t="shared" ca="1" si="330"/>
        <v>12973391287.896875</v>
      </c>
      <c r="Q3870" s="30">
        <f t="shared" ca="1" si="332"/>
        <v>0</v>
      </c>
    </row>
    <row r="3871" spans="12:17">
      <c r="L3871" s="10"/>
      <c r="M3871" s="30" t="str">
        <f t="shared" si="329"/>
        <v/>
      </c>
      <c r="N3871" s="20">
        <f t="shared" ca="1" si="328"/>
        <v>3</v>
      </c>
      <c r="O3871" s="53">
        <f t="shared" ca="1" si="331"/>
        <v>259467825.75793752</v>
      </c>
      <c r="P3871" s="11">
        <f t="shared" ca="1" si="330"/>
        <v>13232859113.654814</v>
      </c>
      <c r="Q3871" s="30">
        <f t="shared" ca="1" si="332"/>
        <v>0</v>
      </c>
    </row>
    <row r="3872" spans="12:17">
      <c r="L3872" s="10"/>
      <c r="M3872" s="30" t="str">
        <f t="shared" si="329"/>
        <v/>
      </c>
      <c r="N3872" s="20">
        <f t="shared" ca="1" si="328"/>
        <v>98</v>
      </c>
      <c r="O3872" s="53">
        <f t="shared" ca="1" si="331"/>
        <v>-264657182.27309629</v>
      </c>
      <c r="P3872" s="11">
        <f t="shared" ca="1" si="330"/>
        <v>12968201931.381718</v>
      </c>
      <c r="Q3872" s="30">
        <f t="shared" ca="1" si="332"/>
        <v>1</v>
      </c>
    </row>
    <row r="3873" spans="12:17">
      <c r="L3873" s="10"/>
      <c r="M3873" s="30" t="str">
        <f t="shared" si="329"/>
        <v/>
      </c>
      <c r="N3873" s="20">
        <f t="shared" ca="1" si="328"/>
        <v>70</v>
      </c>
      <c r="O3873" s="53">
        <f t="shared" ca="1" si="331"/>
        <v>-259364038.62763435</v>
      </c>
      <c r="P3873" s="11">
        <f t="shared" ca="1" si="330"/>
        <v>12708837892.754084</v>
      </c>
      <c r="Q3873" s="30">
        <f t="shared" ca="1" si="332"/>
        <v>2</v>
      </c>
    </row>
    <row r="3874" spans="12:17">
      <c r="L3874" s="10"/>
      <c r="M3874" s="30" t="str">
        <f t="shared" si="329"/>
        <v/>
      </c>
      <c r="N3874" s="20">
        <f t="shared" ca="1" si="328"/>
        <v>66</v>
      </c>
      <c r="O3874" s="53">
        <f t="shared" ca="1" si="331"/>
        <v>-254176757.85508168</v>
      </c>
      <c r="P3874" s="11">
        <f t="shared" ca="1" si="330"/>
        <v>12454661134.899002</v>
      </c>
      <c r="Q3874" s="30">
        <f t="shared" ca="1" si="332"/>
        <v>3</v>
      </c>
    </row>
    <row r="3875" spans="12:17">
      <c r="L3875" s="10"/>
      <c r="M3875" s="30" t="str">
        <f t="shared" si="329"/>
        <v/>
      </c>
      <c r="N3875" s="20">
        <f t="shared" ca="1" si="328"/>
        <v>49</v>
      </c>
      <c r="O3875" s="53">
        <f t="shared" ca="1" si="331"/>
        <v>249093222.69798005</v>
      </c>
      <c r="P3875" s="11">
        <f t="shared" ca="1" si="330"/>
        <v>12703754357.596983</v>
      </c>
      <c r="Q3875" s="30">
        <f t="shared" ca="1" si="332"/>
        <v>0</v>
      </c>
    </row>
    <row r="3876" spans="12:17">
      <c r="L3876" s="10"/>
      <c r="M3876" s="30" t="str">
        <f t="shared" si="329"/>
        <v/>
      </c>
      <c r="N3876" s="20">
        <f t="shared" ca="1" si="328"/>
        <v>77</v>
      </c>
      <c r="O3876" s="53">
        <f t="shared" ca="1" si="331"/>
        <v>-254075087.15193966</v>
      </c>
      <c r="P3876" s="11">
        <f t="shared" ca="1" si="330"/>
        <v>12449679270.445044</v>
      </c>
      <c r="Q3876" s="30">
        <f t="shared" ca="1" si="332"/>
        <v>1</v>
      </c>
    </row>
    <row r="3877" spans="12:17">
      <c r="L3877" s="10"/>
      <c r="M3877" s="30" t="str">
        <f t="shared" si="329"/>
        <v/>
      </c>
      <c r="N3877" s="20">
        <f t="shared" ca="1" si="328"/>
        <v>68</v>
      </c>
      <c r="O3877" s="53">
        <f t="shared" ca="1" si="331"/>
        <v>-248993585.40890089</v>
      </c>
      <c r="P3877" s="11">
        <f t="shared" ca="1" si="330"/>
        <v>12200685685.036142</v>
      </c>
      <c r="Q3877" s="30">
        <f t="shared" ca="1" si="332"/>
        <v>2</v>
      </c>
    </row>
    <row r="3878" spans="12:17">
      <c r="L3878" s="10"/>
      <c r="M3878" s="30" t="str">
        <f t="shared" si="329"/>
        <v/>
      </c>
      <c r="N3878" s="20">
        <f t="shared" ca="1" si="328"/>
        <v>0</v>
      </c>
      <c r="O3878" s="53">
        <f t="shared" ca="1" si="331"/>
        <v>244013713.70072284</v>
      </c>
      <c r="P3878" s="11">
        <f t="shared" ca="1" si="330"/>
        <v>12444699398.736866</v>
      </c>
      <c r="Q3878" s="30">
        <f t="shared" ca="1" si="332"/>
        <v>0</v>
      </c>
    </row>
    <row r="3879" spans="12:17">
      <c r="L3879" s="10"/>
      <c r="M3879" s="30" t="str">
        <f t="shared" si="329"/>
        <v/>
      </c>
      <c r="N3879" s="20">
        <f t="shared" ca="1" si="328"/>
        <v>82</v>
      </c>
      <c r="O3879" s="53">
        <f t="shared" ca="1" si="331"/>
        <v>-248893987.97473732</v>
      </c>
      <c r="P3879" s="11">
        <f t="shared" ca="1" si="330"/>
        <v>12195805410.762129</v>
      </c>
      <c r="Q3879" s="30">
        <f t="shared" ca="1" si="332"/>
        <v>1</v>
      </c>
    </row>
    <row r="3880" spans="12:17">
      <c r="L3880" s="10"/>
      <c r="M3880" s="30" t="str">
        <f t="shared" si="329"/>
        <v/>
      </c>
      <c r="N3880" s="20">
        <f t="shared" ca="1" si="328"/>
        <v>88</v>
      </c>
      <c r="O3880" s="53">
        <f t="shared" ca="1" si="331"/>
        <v>-243916108.21524259</v>
      </c>
      <c r="P3880" s="11">
        <f t="shared" ca="1" si="330"/>
        <v>11951889302.546886</v>
      </c>
      <c r="Q3880" s="30">
        <f t="shared" ca="1" si="332"/>
        <v>2</v>
      </c>
    </row>
    <row r="3881" spans="12:17">
      <c r="L3881" s="10"/>
      <c r="M3881" s="30" t="str">
        <f t="shared" si="329"/>
        <v/>
      </c>
      <c r="N3881" s="20">
        <f t="shared" ca="1" si="328"/>
        <v>86</v>
      </c>
      <c r="O3881" s="53">
        <f t="shared" ca="1" si="331"/>
        <v>-239037786.05093774</v>
      </c>
      <c r="P3881" s="11">
        <f t="shared" ca="1" si="330"/>
        <v>11712851516.495949</v>
      </c>
      <c r="Q3881" s="30">
        <f t="shared" ca="1" si="332"/>
        <v>3</v>
      </c>
    </row>
    <row r="3882" spans="12:17">
      <c r="L3882" s="10"/>
      <c r="M3882" s="30" t="str">
        <f t="shared" si="329"/>
        <v/>
      </c>
      <c r="N3882" s="20">
        <f t="shared" ref="N3882:N3945" ca="1" si="333">RANDBETWEEN(0,100)</f>
        <v>74</v>
      </c>
      <c r="O3882" s="53">
        <f t="shared" ca="1" si="331"/>
        <v>-234257030.32991898</v>
      </c>
      <c r="P3882" s="11">
        <f t="shared" ca="1" si="330"/>
        <v>11478594486.166029</v>
      </c>
      <c r="Q3882" s="30">
        <f t="shared" ca="1" si="332"/>
        <v>4</v>
      </c>
    </row>
    <row r="3883" spans="12:17">
      <c r="L3883" s="10"/>
      <c r="M3883" s="30" t="str">
        <f t="shared" ref="M3883:M3946" si="334">IF(K3883="","",IF(K3883&gt;0,0,1+M3882))</f>
        <v/>
      </c>
      <c r="N3883" s="20">
        <f t="shared" ca="1" si="333"/>
        <v>40</v>
      </c>
      <c r="O3883" s="53">
        <f t="shared" ca="1" si="331"/>
        <v>229571889.72332057</v>
      </c>
      <c r="P3883" s="11">
        <f t="shared" ref="P3883:P3946" ca="1" si="335">O3883+P3882</f>
        <v>11708166375.889349</v>
      </c>
      <c r="Q3883" s="30">
        <f t="shared" ca="1" si="332"/>
        <v>0</v>
      </c>
    </row>
    <row r="3884" spans="12:17">
      <c r="L3884" s="10"/>
      <c r="M3884" s="30" t="str">
        <f t="shared" si="334"/>
        <v/>
      </c>
      <c r="N3884" s="20">
        <f t="shared" ca="1" si="333"/>
        <v>98</v>
      </c>
      <c r="O3884" s="53">
        <f t="shared" ref="O3884:O3947" ca="1" si="336">IF(N3884&gt;=$F$11*100,-(P3883*$F$9),(P3883*$F$9*$F$13))</f>
        <v>-234163327.51778698</v>
      </c>
      <c r="P3884" s="11">
        <f t="shared" ca="1" si="335"/>
        <v>11474003048.371563</v>
      </c>
      <c r="Q3884" s="30">
        <f t="shared" ca="1" si="332"/>
        <v>1</v>
      </c>
    </row>
    <row r="3885" spans="12:17">
      <c r="L3885" s="10"/>
      <c r="M3885" s="30" t="str">
        <f t="shared" si="334"/>
        <v/>
      </c>
      <c r="N3885" s="20">
        <f t="shared" ca="1" si="333"/>
        <v>55</v>
      </c>
      <c r="O3885" s="53">
        <f t="shared" ca="1" si="336"/>
        <v>229480060.96743128</v>
      </c>
      <c r="P3885" s="11">
        <f t="shared" ca="1" si="335"/>
        <v>11703483109.338995</v>
      </c>
      <c r="Q3885" s="30">
        <f t="shared" ca="1" si="332"/>
        <v>0</v>
      </c>
    </row>
    <row r="3886" spans="12:17">
      <c r="L3886" s="10"/>
      <c r="M3886" s="30" t="str">
        <f t="shared" si="334"/>
        <v/>
      </c>
      <c r="N3886" s="20">
        <f t="shared" ca="1" si="333"/>
        <v>92</v>
      </c>
      <c r="O3886" s="53">
        <f t="shared" ca="1" si="336"/>
        <v>-234069662.18677992</v>
      </c>
      <c r="P3886" s="11">
        <f t="shared" ca="1" si="335"/>
        <v>11469413447.152216</v>
      </c>
      <c r="Q3886" s="30">
        <f t="shared" ca="1" si="332"/>
        <v>1</v>
      </c>
    </row>
    <row r="3887" spans="12:17">
      <c r="L3887" s="10"/>
      <c r="M3887" s="30" t="str">
        <f t="shared" si="334"/>
        <v/>
      </c>
      <c r="N3887" s="20">
        <f t="shared" ca="1" si="333"/>
        <v>79</v>
      </c>
      <c r="O3887" s="53">
        <f t="shared" ca="1" si="336"/>
        <v>-229388268.94304433</v>
      </c>
      <c r="P3887" s="11">
        <f t="shared" ca="1" si="335"/>
        <v>11240025178.209171</v>
      </c>
      <c r="Q3887" s="30">
        <f t="shared" ca="1" si="332"/>
        <v>2</v>
      </c>
    </row>
    <row r="3888" spans="12:17">
      <c r="L3888" s="10"/>
      <c r="M3888" s="30" t="str">
        <f t="shared" si="334"/>
        <v/>
      </c>
      <c r="N3888" s="20">
        <f t="shared" ca="1" si="333"/>
        <v>91</v>
      </c>
      <c r="O3888" s="53">
        <f t="shared" ca="1" si="336"/>
        <v>-224800503.56418344</v>
      </c>
      <c r="P3888" s="11">
        <f t="shared" ca="1" si="335"/>
        <v>11015224674.644987</v>
      </c>
      <c r="Q3888" s="30">
        <f t="shared" ca="1" si="332"/>
        <v>3</v>
      </c>
    </row>
    <row r="3889" spans="12:17">
      <c r="L3889" s="10"/>
      <c r="M3889" s="30" t="str">
        <f t="shared" si="334"/>
        <v/>
      </c>
      <c r="N3889" s="20">
        <f t="shared" ca="1" si="333"/>
        <v>1</v>
      </c>
      <c r="O3889" s="53">
        <f t="shared" ca="1" si="336"/>
        <v>220304493.49289975</v>
      </c>
      <c r="P3889" s="11">
        <f t="shared" ca="1" si="335"/>
        <v>11235529168.137886</v>
      </c>
      <c r="Q3889" s="30">
        <f t="shared" ca="1" si="332"/>
        <v>0</v>
      </c>
    </row>
    <row r="3890" spans="12:17">
      <c r="L3890" s="10"/>
      <c r="M3890" s="30" t="str">
        <f t="shared" si="334"/>
        <v/>
      </c>
      <c r="N3890" s="20">
        <f t="shared" ca="1" si="333"/>
        <v>75</v>
      </c>
      <c r="O3890" s="53">
        <f t="shared" ca="1" si="336"/>
        <v>-224710583.36275771</v>
      </c>
      <c r="P3890" s="11">
        <f t="shared" ca="1" si="335"/>
        <v>11010818584.775127</v>
      </c>
      <c r="Q3890" s="30">
        <f t="shared" ca="1" si="332"/>
        <v>1</v>
      </c>
    </row>
    <row r="3891" spans="12:17">
      <c r="L3891" s="10"/>
      <c r="M3891" s="30" t="str">
        <f t="shared" si="334"/>
        <v/>
      </c>
      <c r="N3891" s="20">
        <f t="shared" ca="1" si="333"/>
        <v>20</v>
      </c>
      <c r="O3891" s="53">
        <f t="shared" ca="1" si="336"/>
        <v>220216371.69550255</v>
      </c>
      <c r="P3891" s="11">
        <f t="shared" ca="1" si="335"/>
        <v>11231034956.470631</v>
      </c>
      <c r="Q3891" s="30">
        <f t="shared" ca="1" si="332"/>
        <v>0</v>
      </c>
    </row>
    <row r="3892" spans="12:17">
      <c r="L3892" s="10"/>
      <c r="M3892" s="30" t="str">
        <f t="shared" si="334"/>
        <v/>
      </c>
      <c r="N3892" s="20">
        <f t="shared" ca="1" si="333"/>
        <v>69</v>
      </c>
      <c r="O3892" s="53">
        <f t="shared" ca="1" si="336"/>
        <v>-224620699.12941262</v>
      </c>
      <c r="P3892" s="11">
        <f t="shared" ca="1" si="335"/>
        <v>11006414257.341219</v>
      </c>
      <c r="Q3892" s="30">
        <f t="shared" ca="1" si="332"/>
        <v>1</v>
      </c>
    </row>
    <row r="3893" spans="12:17">
      <c r="L3893" s="10"/>
      <c r="M3893" s="30" t="str">
        <f t="shared" si="334"/>
        <v/>
      </c>
      <c r="N3893" s="20">
        <f t="shared" ca="1" si="333"/>
        <v>11</v>
      </c>
      <c r="O3893" s="53">
        <f t="shared" ca="1" si="336"/>
        <v>220128285.14682439</v>
      </c>
      <c r="P3893" s="11">
        <f t="shared" ca="1" si="335"/>
        <v>11226542542.488043</v>
      </c>
      <c r="Q3893" s="30">
        <f t="shared" ca="1" si="332"/>
        <v>0</v>
      </c>
    </row>
    <row r="3894" spans="12:17">
      <c r="L3894" s="10"/>
      <c r="M3894" s="30" t="str">
        <f t="shared" si="334"/>
        <v/>
      </c>
      <c r="N3894" s="20">
        <f t="shared" ca="1" si="333"/>
        <v>88</v>
      </c>
      <c r="O3894" s="53">
        <f t="shared" ca="1" si="336"/>
        <v>-224530850.84976086</v>
      </c>
      <c r="P3894" s="11">
        <f t="shared" ca="1" si="335"/>
        <v>11002011691.638283</v>
      </c>
      <c r="Q3894" s="30">
        <f t="shared" ca="1" si="332"/>
        <v>1</v>
      </c>
    </row>
    <row r="3895" spans="12:17">
      <c r="L3895" s="10"/>
      <c r="M3895" s="30" t="str">
        <f t="shared" si="334"/>
        <v/>
      </c>
      <c r="N3895" s="20">
        <f t="shared" ca="1" si="333"/>
        <v>100</v>
      </c>
      <c r="O3895" s="53">
        <f t="shared" ca="1" si="336"/>
        <v>-220040233.83276567</v>
      </c>
      <c r="P3895" s="11">
        <f t="shared" ca="1" si="335"/>
        <v>10781971457.805517</v>
      </c>
      <c r="Q3895" s="30">
        <f t="shared" ca="1" si="332"/>
        <v>2</v>
      </c>
    </row>
    <row r="3896" spans="12:17">
      <c r="L3896" s="10"/>
      <c r="M3896" s="30" t="str">
        <f t="shared" si="334"/>
        <v/>
      </c>
      <c r="N3896" s="20">
        <f t="shared" ca="1" si="333"/>
        <v>60</v>
      </c>
      <c r="O3896" s="53">
        <f t="shared" ca="1" si="336"/>
        <v>-215639429.15611035</v>
      </c>
      <c r="P3896" s="11">
        <f t="shared" ca="1" si="335"/>
        <v>10566332028.649406</v>
      </c>
      <c r="Q3896" s="30">
        <f t="shared" ca="1" si="332"/>
        <v>3</v>
      </c>
    </row>
    <row r="3897" spans="12:17">
      <c r="L3897" s="10"/>
      <c r="M3897" s="30" t="str">
        <f t="shared" si="334"/>
        <v/>
      </c>
      <c r="N3897" s="20">
        <f t="shared" ca="1" si="333"/>
        <v>100</v>
      </c>
      <c r="O3897" s="53">
        <f t="shared" ca="1" si="336"/>
        <v>-211326640.57298812</v>
      </c>
      <c r="P3897" s="11">
        <f t="shared" ca="1" si="335"/>
        <v>10355005388.076418</v>
      </c>
      <c r="Q3897" s="30">
        <f t="shared" ca="1" si="332"/>
        <v>4</v>
      </c>
    </row>
    <row r="3898" spans="12:17">
      <c r="L3898" s="10"/>
      <c r="M3898" s="30" t="str">
        <f t="shared" si="334"/>
        <v/>
      </c>
      <c r="N3898" s="20">
        <f t="shared" ca="1" si="333"/>
        <v>45</v>
      </c>
      <c r="O3898" s="53">
        <f t="shared" ca="1" si="336"/>
        <v>207100107.76152837</v>
      </c>
      <c r="P3898" s="11">
        <f t="shared" ca="1" si="335"/>
        <v>10562105495.837946</v>
      </c>
      <c r="Q3898" s="30">
        <f t="shared" ca="1" si="332"/>
        <v>0</v>
      </c>
    </row>
    <row r="3899" spans="12:17">
      <c r="L3899" s="10"/>
      <c r="M3899" s="30" t="str">
        <f t="shared" si="334"/>
        <v/>
      </c>
      <c r="N3899" s="20">
        <f t="shared" ca="1" si="333"/>
        <v>6</v>
      </c>
      <c r="O3899" s="53">
        <f t="shared" ca="1" si="336"/>
        <v>211242109.91675892</v>
      </c>
      <c r="P3899" s="11">
        <f t="shared" ca="1" si="335"/>
        <v>10773347605.754705</v>
      </c>
      <c r="Q3899" s="30">
        <f t="shared" ca="1" si="332"/>
        <v>0</v>
      </c>
    </row>
    <row r="3900" spans="12:17">
      <c r="L3900" s="10"/>
      <c r="M3900" s="30" t="str">
        <f t="shared" si="334"/>
        <v/>
      </c>
      <c r="N3900" s="20">
        <f t="shared" ca="1" si="333"/>
        <v>44</v>
      </c>
      <c r="O3900" s="53">
        <f t="shared" ca="1" si="336"/>
        <v>215466952.11509413</v>
      </c>
      <c r="P3900" s="11">
        <f t="shared" ca="1" si="335"/>
        <v>10988814557.869799</v>
      </c>
      <c r="Q3900" s="30">
        <f t="shared" ca="1" si="332"/>
        <v>0</v>
      </c>
    </row>
    <row r="3901" spans="12:17">
      <c r="L3901" s="10"/>
      <c r="M3901" s="30" t="str">
        <f t="shared" si="334"/>
        <v/>
      </c>
      <c r="N3901" s="20">
        <f t="shared" ca="1" si="333"/>
        <v>68</v>
      </c>
      <c r="O3901" s="53">
        <f t="shared" ca="1" si="336"/>
        <v>-219776291.15739599</v>
      </c>
      <c r="P3901" s="11">
        <f t="shared" ca="1" si="335"/>
        <v>10769038266.712402</v>
      </c>
      <c r="Q3901" s="30">
        <f t="shared" ca="1" si="332"/>
        <v>1</v>
      </c>
    </row>
    <row r="3902" spans="12:17">
      <c r="L3902" s="10"/>
      <c r="M3902" s="30" t="str">
        <f t="shared" si="334"/>
        <v/>
      </c>
      <c r="N3902" s="20">
        <f t="shared" ca="1" si="333"/>
        <v>27</v>
      </c>
      <c r="O3902" s="53">
        <f t="shared" ca="1" si="336"/>
        <v>215380765.33424807</v>
      </c>
      <c r="P3902" s="11">
        <f t="shared" ca="1" si="335"/>
        <v>10984419032.04665</v>
      </c>
      <c r="Q3902" s="30">
        <f t="shared" ca="1" si="332"/>
        <v>0</v>
      </c>
    </row>
    <row r="3903" spans="12:17">
      <c r="L3903" s="10"/>
      <c r="M3903" s="30" t="str">
        <f t="shared" si="334"/>
        <v/>
      </c>
      <c r="N3903" s="20">
        <f t="shared" ca="1" si="333"/>
        <v>39</v>
      </c>
      <c r="O3903" s="53">
        <f t="shared" ca="1" si="336"/>
        <v>219688380.64093301</v>
      </c>
      <c r="P3903" s="11">
        <f t="shared" ca="1" si="335"/>
        <v>11204107412.687582</v>
      </c>
      <c r="Q3903" s="30">
        <f t="shared" ca="1" si="332"/>
        <v>0</v>
      </c>
    </row>
    <row r="3904" spans="12:17">
      <c r="L3904" s="10"/>
      <c r="M3904" s="30" t="str">
        <f t="shared" si="334"/>
        <v/>
      </c>
      <c r="N3904" s="20">
        <f t="shared" ca="1" si="333"/>
        <v>97</v>
      </c>
      <c r="O3904" s="53">
        <f t="shared" ca="1" si="336"/>
        <v>-224082148.25375164</v>
      </c>
      <c r="P3904" s="11">
        <f t="shared" ca="1" si="335"/>
        <v>10980025264.43383</v>
      </c>
      <c r="Q3904" s="30">
        <f t="shared" ca="1" si="332"/>
        <v>1</v>
      </c>
    </row>
    <row r="3905" spans="12:17">
      <c r="L3905" s="10"/>
      <c r="M3905" s="30" t="str">
        <f t="shared" si="334"/>
        <v/>
      </c>
      <c r="N3905" s="20">
        <f t="shared" ca="1" si="333"/>
        <v>58</v>
      </c>
      <c r="O3905" s="53">
        <f t="shared" ca="1" si="336"/>
        <v>219600505.28867662</v>
      </c>
      <c r="P3905" s="11">
        <f t="shared" ca="1" si="335"/>
        <v>11199625769.722507</v>
      </c>
      <c r="Q3905" s="30">
        <f t="shared" ca="1" si="332"/>
        <v>0</v>
      </c>
    </row>
    <row r="3906" spans="12:17">
      <c r="L3906" s="10"/>
      <c r="M3906" s="30" t="str">
        <f t="shared" si="334"/>
        <v/>
      </c>
      <c r="N3906" s="20">
        <f t="shared" ca="1" si="333"/>
        <v>44</v>
      </c>
      <c r="O3906" s="53">
        <f t="shared" ca="1" si="336"/>
        <v>223992515.39445016</v>
      </c>
      <c r="P3906" s="11">
        <f t="shared" ca="1" si="335"/>
        <v>11423618285.116957</v>
      </c>
      <c r="Q3906" s="30">
        <f t="shared" ca="1" si="332"/>
        <v>0</v>
      </c>
    </row>
    <row r="3907" spans="12:17">
      <c r="L3907" s="10"/>
      <c r="M3907" s="30" t="str">
        <f t="shared" si="334"/>
        <v/>
      </c>
      <c r="N3907" s="20">
        <f t="shared" ca="1" si="333"/>
        <v>52</v>
      </c>
      <c r="O3907" s="53">
        <f t="shared" ca="1" si="336"/>
        <v>228472365.70233914</v>
      </c>
      <c r="P3907" s="11">
        <f t="shared" ca="1" si="335"/>
        <v>11652090650.819296</v>
      </c>
      <c r="Q3907" s="30">
        <f t="shared" ca="1" si="332"/>
        <v>0</v>
      </c>
    </row>
    <row r="3908" spans="12:17">
      <c r="L3908" s="10"/>
      <c r="M3908" s="30" t="str">
        <f t="shared" si="334"/>
        <v/>
      </c>
      <c r="N3908" s="20">
        <f t="shared" ca="1" si="333"/>
        <v>14</v>
      </c>
      <c r="O3908" s="53">
        <f t="shared" ca="1" si="336"/>
        <v>233041813.01638591</v>
      </c>
      <c r="P3908" s="11">
        <f t="shared" ca="1" si="335"/>
        <v>11885132463.835682</v>
      </c>
      <c r="Q3908" s="30">
        <f t="shared" ca="1" si="332"/>
        <v>0</v>
      </c>
    </row>
    <row r="3909" spans="12:17">
      <c r="L3909" s="10"/>
      <c r="M3909" s="30" t="str">
        <f t="shared" si="334"/>
        <v/>
      </c>
      <c r="N3909" s="20">
        <f t="shared" ca="1" si="333"/>
        <v>11</v>
      </c>
      <c r="O3909" s="53">
        <f t="shared" ca="1" si="336"/>
        <v>237702649.27671364</v>
      </c>
      <c r="P3909" s="11">
        <f t="shared" ca="1" si="335"/>
        <v>12122835113.112396</v>
      </c>
      <c r="Q3909" s="30">
        <f t="shared" ca="1" si="332"/>
        <v>0</v>
      </c>
    </row>
    <row r="3910" spans="12:17">
      <c r="L3910" s="10"/>
      <c r="M3910" s="30" t="str">
        <f t="shared" si="334"/>
        <v/>
      </c>
      <c r="N3910" s="20">
        <f t="shared" ca="1" si="333"/>
        <v>42</v>
      </c>
      <c r="O3910" s="53">
        <f t="shared" ca="1" si="336"/>
        <v>242456702.26224792</v>
      </c>
      <c r="P3910" s="11">
        <f t="shared" ca="1" si="335"/>
        <v>12365291815.374643</v>
      </c>
      <c r="Q3910" s="30">
        <f t="shared" ca="1" si="332"/>
        <v>0</v>
      </c>
    </row>
    <row r="3911" spans="12:17">
      <c r="L3911" s="10"/>
      <c r="M3911" s="30" t="str">
        <f t="shared" si="334"/>
        <v/>
      </c>
      <c r="N3911" s="20">
        <f t="shared" ca="1" si="333"/>
        <v>68</v>
      </c>
      <c r="O3911" s="53">
        <f t="shared" ca="1" si="336"/>
        <v>-247305836.30749288</v>
      </c>
      <c r="P3911" s="11">
        <f t="shared" ca="1" si="335"/>
        <v>12117985979.06715</v>
      </c>
      <c r="Q3911" s="30">
        <f t="shared" ca="1" si="332"/>
        <v>1</v>
      </c>
    </row>
    <row r="3912" spans="12:17">
      <c r="L3912" s="10"/>
      <c r="M3912" s="30" t="str">
        <f t="shared" si="334"/>
        <v/>
      </c>
      <c r="N3912" s="20">
        <f t="shared" ca="1" si="333"/>
        <v>90</v>
      </c>
      <c r="O3912" s="53">
        <f t="shared" ca="1" si="336"/>
        <v>-242359719.581343</v>
      </c>
      <c r="P3912" s="11">
        <f t="shared" ca="1" si="335"/>
        <v>11875626259.485807</v>
      </c>
      <c r="Q3912" s="30">
        <f t="shared" ca="1" si="332"/>
        <v>2</v>
      </c>
    </row>
    <row r="3913" spans="12:17">
      <c r="L3913" s="10"/>
      <c r="M3913" s="30" t="str">
        <f t="shared" si="334"/>
        <v/>
      </c>
      <c r="N3913" s="20">
        <f t="shared" ca="1" si="333"/>
        <v>14</v>
      </c>
      <c r="O3913" s="53">
        <f t="shared" ca="1" si="336"/>
        <v>237512525.18971616</v>
      </c>
      <c r="P3913" s="11">
        <f t="shared" ca="1" si="335"/>
        <v>12113138784.675524</v>
      </c>
      <c r="Q3913" s="30">
        <f t="shared" ca="1" si="332"/>
        <v>0</v>
      </c>
    </row>
    <row r="3914" spans="12:17">
      <c r="L3914" s="10"/>
      <c r="M3914" s="30" t="str">
        <f t="shared" si="334"/>
        <v/>
      </c>
      <c r="N3914" s="20">
        <f t="shared" ca="1" si="333"/>
        <v>31</v>
      </c>
      <c r="O3914" s="53">
        <f t="shared" ca="1" si="336"/>
        <v>242262775.69351047</v>
      </c>
      <c r="P3914" s="11">
        <f t="shared" ca="1" si="335"/>
        <v>12355401560.369034</v>
      </c>
      <c r="Q3914" s="30">
        <f t="shared" ca="1" si="332"/>
        <v>0</v>
      </c>
    </row>
    <row r="3915" spans="12:17">
      <c r="L3915" s="10"/>
      <c r="M3915" s="30" t="str">
        <f t="shared" si="334"/>
        <v/>
      </c>
      <c r="N3915" s="20">
        <f t="shared" ca="1" si="333"/>
        <v>79</v>
      </c>
      <c r="O3915" s="53">
        <f t="shared" ca="1" si="336"/>
        <v>-247108031.20738068</v>
      </c>
      <c r="P3915" s="11">
        <f t="shared" ca="1" si="335"/>
        <v>12108293529.161654</v>
      </c>
      <c r="Q3915" s="30">
        <f t="shared" ca="1" si="332"/>
        <v>1</v>
      </c>
    </row>
    <row r="3916" spans="12:17">
      <c r="L3916" s="10"/>
      <c r="M3916" s="30" t="str">
        <f t="shared" si="334"/>
        <v/>
      </c>
      <c r="N3916" s="20">
        <f t="shared" ca="1" si="333"/>
        <v>66</v>
      </c>
      <c r="O3916" s="53">
        <f t="shared" ca="1" si="336"/>
        <v>-242165870.58323309</v>
      </c>
      <c r="P3916" s="11">
        <f t="shared" ca="1" si="335"/>
        <v>11866127658.578421</v>
      </c>
      <c r="Q3916" s="30">
        <f t="shared" ca="1" si="332"/>
        <v>2</v>
      </c>
    </row>
    <row r="3917" spans="12:17">
      <c r="L3917" s="10"/>
      <c r="M3917" s="30" t="str">
        <f t="shared" si="334"/>
        <v/>
      </c>
      <c r="N3917" s="20">
        <f t="shared" ca="1" si="333"/>
        <v>68</v>
      </c>
      <c r="O3917" s="53">
        <f t="shared" ca="1" si="336"/>
        <v>-237322553.17156842</v>
      </c>
      <c r="P3917" s="11">
        <f t="shared" ca="1" si="335"/>
        <v>11628805105.406853</v>
      </c>
      <c r="Q3917" s="30">
        <f t="shared" ca="1" si="332"/>
        <v>3</v>
      </c>
    </row>
    <row r="3918" spans="12:17">
      <c r="L3918" s="10"/>
      <c r="M3918" s="30" t="str">
        <f t="shared" si="334"/>
        <v/>
      </c>
      <c r="N3918" s="20">
        <f t="shared" ca="1" si="333"/>
        <v>85</v>
      </c>
      <c r="O3918" s="53">
        <f t="shared" ca="1" si="336"/>
        <v>-232576102.10813707</v>
      </c>
      <c r="P3918" s="11">
        <f t="shared" ca="1" si="335"/>
        <v>11396229003.298716</v>
      </c>
      <c r="Q3918" s="30">
        <f t="shared" ca="1" si="332"/>
        <v>4</v>
      </c>
    </row>
    <row r="3919" spans="12:17">
      <c r="L3919" s="10"/>
      <c r="M3919" s="30" t="str">
        <f t="shared" si="334"/>
        <v/>
      </c>
      <c r="N3919" s="20">
        <f t="shared" ca="1" si="333"/>
        <v>70</v>
      </c>
      <c r="O3919" s="53">
        <f t="shared" ca="1" si="336"/>
        <v>-227924580.06597432</v>
      </c>
      <c r="P3919" s="11">
        <f t="shared" ca="1" si="335"/>
        <v>11168304423.23274</v>
      </c>
      <c r="Q3919" s="30">
        <f t="shared" ca="1" si="332"/>
        <v>5</v>
      </c>
    </row>
    <row r="3920" spans="12:17">
      <c r="L3920" s="10"/>
      <c r="M3920" s="30" t="str">
        <f t="shared" si="334"/>
        <v/>
      </c>
      <c r="N3920" s="20">
        <f t="shared" ca="1" si="333"/>
        <v>23</v>
      </c>
      <c r="O3920" s="53">
        <f t="shared" ca="1" si="336"/>
        <v>223366088.4646548</v>
      </c>
      <c r="P3920" s="11">
        <f t="shared" ca="1" si="335"/>
        <v>11391670511.697395</v>
      </c>
      <c r="Q3920" s="30">
        <f t="shared" ca="1" si="332"/>
        <v>0</v>
      </c>
    </row>
    <row r="3921" spans="12:17">
      <c r="L3921" s="10"/>
      <c r="M3921" s="30" t="str">
        <f t="shared" si="334"/>
        <v/>
      </c>
      <c r="N3921" s="20">
        <f t="shared" ca="1" si="333"/>
        <v>57</v>
      </c>
      <c r="O3921" s="53">
        <f t="shared" ca="1" si="336"/>
        <v>227833410.2339479</v>
      </c>
      <c r="P3921" s="11">
        <f t="shared" ca="1" si="335"/>
        <v>11619503921.931343</v>
      </c>
      <c r="Q3921" s="30">
        <f t="shared" ca="1" si="332"/>
        <v>0</v>
      </c>
    </row>
    <row r="3922" spans="12:17">
      <c r="L3922" s="10"/>
      <c r="M3922" s="30" t="str">
        <f t="shared" si="334"/>
        <v/>
      </c>
      <c r="N3922" s="20">
        <f t="shared" ca="1" si="333"/>
        <v>22</v>
      </c>
      <c r="O3922" s="53">
        <f t="shared" ca="1" si="336"/>
        <v>232390078.43862686</v>
      </c>
      <c r="P3922" s="11">
        <f t="shared" ca="1" si="335"/>
        <v>11851894000.36997</v>
      </c>
      <c r="Q3922" s="30">
        <f t="shared" ca="1" si="332"/>
        <v>0</v>
      </c>
    </row>
    <row r="3923" spans="12:17">
      <c r="L3923" s="10"/>
      <c r="M3923" s="30" t="str">
        <f t="shared" si="334"/>
        <v/>
      </c>
      <c r="N3923" s="20">
        <f t="shared" ca="1" si="333"/>
        <v>30</v>
      </c>
      <c r="O3923" s="53">
        <f t="shared" ca="1" si="336"/>
        <v>237037880.00739941</v>
      </c>
      <c r="P3923" s="11">
        <f t="shared" ca="1" si="335"/>
        <v>12088931880.377369</v>
      </c>
      <c r="Q3923" s="30">
        <f t="shared" ca="1" si="332"/>
        <v>0</v>
      </c>
    </row>
    <row r="3924" spans="12:17">
      <c r="L3924" s="10"/>
      <c r="M3924" s="30" t="str">
        <f t="shared" si="334"/>
        <v/>
      </c>
      <c r="N3924" s="20">
        <f t="shared" ca="1" si="333"/>
        <v>43</v>
      </c>
      <c r="O3924" s="53">
        <f t="shared" ca="1" si="336"/>
        <v>241778637.60754737</v>
      </c>
      <c r="P3924" s="11">
        <f t="shared" ca="1" si="335"/>
        <v>12330710517.984917</v>
      </c>
      <c r="Q3924" s="30">
        <f t="shared" ca="1" si="332"/>
        <v>0</v>
      </c>
    </row>
    <row r="3925" spans="12:17">
      <c r="L3925" s="10"/>
      <c r="M3925" s="30" t="str">
        <f t="shared" si="334"/>
        <v/>
      </c>
      <c r="N3925" s="20">
        <f t="shared" ca="1" si="333"/>
        <v>67</v>
      </c>
      <c r="O3925" s="53">
        <f t="shared" ca="1" si="336"/>
        <v>-246614210.35969833</v>
      </c>
      <c r="P3925" s="11">
        <f t="shared" ca="1" si="335"/>
        <v>12084096307.625217</v>
      </c>
      <c r="Q3925" s="30">
        <f t="shared" ca="1" si="332"/>
        <v>1</v>
      </c>
    </row>
    <row r="3926" spans="12:17">
      <c r="L3926" s="10"/>
      <c r="M3926" s="30" t="str">
        <f t="shared" si="334"/>
        <v/>
      </c>
      <c r="N3926" s="20">
        <f t="shared" ca="1" si="333"/>
        <v>55</v>
      </c>
      <c r="O3926" s="53">
        <f t="shared" ca="1" si="336"/>
        <v>241681926.15250435</v>
      </c>
      <c r="P3926" s="11">
        <f t="shared" ca="1" si="335"/>
        <v>12325778233.777721</v>
      </c>
      <c r="Q3926" s="30">
        <f t="shared" ca="1" si="332"/>
        <v>0</v>
      </c>
    </row>
    <row r="3927" spans="12:17">
      <c r="L3927" s="10"/>
      <c r="M3927" s="30" t="str">
        <f t="shared" si="334"/>
        <v/>
      </c>
      <c r="N3927" s="20">
        <f t="shared" ca="1" si="333"/>
        <v>36</v>
      </c>
      <c r="O3927" s="53">
        <f t="shared" ca="1" si="336"/>
        <v>246515564.67555442</v>
      </c>
      <c r="P3927" s="11">
        <f t="shared" ca="1" si="335"/>
        <v>12572293798.453276</v>
      </c>
      <c r="Q3927" s="30">
        <f t="shared" ca="1" si="332"/>
        <v>0</v>
      </c>
    </row>
    <row r="3928" spans="12:17">
      <c r="L3928" s="10"/>
      <c r="M3928" s="30" t="str">
        <f t="shared" si="334"/>
        <v/>
      </c>
      <c r="N3928" s="20">
        <f t="shared" ca="1" si="333"/>
        <v>0</v>
      </c>
      <c r="O3928" s="53">
        <f t="shared" ca="1" si="336"/>
        <v>251445875.96906552</v>
      </c>
      <c r="P3928" s="11">
        <f t="shared" ca="1" si="335"/>
        <v>12823739674.42234</v>
      </c>
      <c r="Q3928" s="30">
        <f t="shared" ca="1" si="332"/>
        <v>0</v>
      </c>
    </row>
    <row r="3929" spans="12:17">
      <c r="L3929" s="10"/>
      <c r="M3929" s="30" t="str">
        <f t="shared" si="334"/>
        <v/>
      </c>
      <c r="N3929" s="20">
        <f t="shared" ca="1" si="333"/>
        <v>32</v>
      </c>
      <c r="O3929" s="53">
        <f t="shared" ca="1" si="336"/>
        <v>256474793.4884468</v>
      </c>
      <c r="P3929" s="11">
        <f t="shared" ca="1" si="335"/>
        <v>13080214467.910788</v>
      </c>
      <c r="Q3929" s="30">
        <f t="shared" ca="1" si="332"/>
        <v>0</v>
      </c>
    </row>
    <row r="3930" spans="12:17">
      <c r="L3930" s="10"/>
      <c r="M3930" s="30" t="str">
        <f t="shared" si="334"/>
        <v/>
      </c>
      <c r="N3930" s="20">
        <f t="shared" ca="1" si="333"/>
        <v>63</v>
      </c>
      <c r="O3930" s="53">
        <f t="shared" ca="1" si="336"/>
        <v>-261604289.35821575</v>
      </c>
      <c r="P3930" s="11">
        <f t="shared" ca="1" si="335"/>
        <v>12818610178.552572</v>
      </c>
      <c r="Q3930" s="30">
        <f t="shared" ca="1" si="332"/>
        <v>1</v>
      </c>
    </row>
    <row r="3931" spans="12:17">
      <c r="L3931" s="10"/>
      <c r="M3931" s="30" t="str">
        <f t="shared" si="334"/>
        <v/>
      </c>
      <c r="N3931" s="20">
        <f t="shared" ca="1" si="333"/>
        <v>76</v>
      </c>
      <c r="O3931" s="53">
        <f t="shared" ca="1" si="336"/>
        <v>-256372203.57105145</v>
      </c>
      <c r="P3931" s="11">
        <f t="shared" ca="1" si="335"/>
        <v>12562237974.981522</v>
      </c>
      <c r="Q3931" s="30">
        <f t="shared" ca="1" si="332"/>
        <v>2</v>
      </c>
    </row>
    <row r="3932" spans="12:17">
      <c r="L3932" s="10"/>
      <c r="M3932" s="30" t="str">
        <f t="shared" si="334"/>
        <v/>
      </c>
      <c r="N3932" s="20">
        <f t="shared" ca="1" si="333"/>
        <v>71</v>
      </c>
      <c r="O3932" s="53">
        <f t="shared" ca="1" si="336"/>
        <v>-251244759.49963045</v>
      </c>
      <c r="P3932" s="11">
        <f t="shared" ca="1" si="335"/>
        <v>12310993215.481892</v>
      </c>
      <c r="Q3932" s="30">
        <f t="shared" ca="1" si="332"/>
        <v>3</v>
      </c>
    </row>
    <row r="3933" spans="12:17">
      <c r="L3933" s="10"/>
      <c r="M3933" s="30" t="str">
        <f t="shared" si="334"/>
        <v/>
      </c>
      <c r="N3933" s="20">
        <f t="shared" ca="1" si="333"/>
        <v>33</v>
      </c>
      <c r="O3933" s="53">
        <f t="shared" ca="1" si="336"/>
        <v>246219864.30963784</v>
      </c>
      <c r="P3933" s="11">
        <f t="shared" ca="1" si="335"/>
        <v>12557213079.791529</v>
      </c>
      <c r="Q3933" s="30">
        <f t="shared" ref="Q3933:Q3996" ca="1" si="337">IF(O3933="","",IF(O3933&gt;0,0,1+Q3932))</f>
        <v>0</v>
      </c>
    </row>
    <row r="3934" spans="12:17">
      <c r="L3934" s="10"/>
      <c r="M3934" s="30" t="str">
        <f t="shared" si="334"/>
        <v/>
      </c>
      <c r="N3934" s="20">
        <f t="shared" ca="1" si="333"/>
        <v>2</v>
      </c>
      <c r="O3934" s="53">
        <f t="shared" ca="1" si="336"/>
        <v>251144261.59583059</v>
      </c>
      <c r="P3934" s="11">
        <f t="shared" ca="1" si="335"/>
        <v>12808357341.38736</v>
      </c>
      <c r="Q3934" s="30">
        <f t="shared" ca="1" si="337"/>
        <v>0</v>
      </c>
    </row>
    <row r="3935" spans="12:17">
      <c r="L3935" s="10"/>
      <c r="M3935" s="30" t="str">
        <f t="shared" si="334"/>
        <v/>
      </c>
      <c r="N3935" s="20">
        <f t="shared" ca="1" si="333"/>
        <v>74</v>
      </c>
      <c r="O3935" s="53">
        <f t="shared" ca="1" si="336"/>
        <v>-256167146.8277472</v>
      </c>
      <c r="P3935" s="11">
        <f t="shared" ca="1" si="335"/>
        <v>12552190194.559612</v>
      </c>
      <c r="Q3935" s="30">
        <f t="shared" ca="1" si="337"/>
        <v>1</v>
      </c>
    </row>
    <row r="3936" spans="12:17">
      <c r="L3936" s="10"/>
      <c r="M3936" s="30" t="str">
        <f t="shared" si="334"/>
        <v/>
      </c>
      <c r="N3936" s="20">
        <f t="shared" ca="1" si="333"/>
        <v>34</v>
      </c>
      <c r="O3936" s="53">
        <f t="shared" ca="1" si="336"/>
        <v>251043803.89119226</v>
      </c>
      <c r="P3936" s="11">
        <f t="shared" ca="1" si="335"/>
        <v>12803233998.450804</v>
      </c>
      <c r="Q3936" s="30">
        <f t="shared" ca="1" si="337"/>
        <v>0</v>
      </c>
    </row>
    <row r="3937" spans="12:17">
      <c r="L3937" s="10"/>
      <c r="M3937" s="30" t="str">
        <f t="shared" si="334"/>
        <v/>
      </c>
      <c r="N3937" s="20">
        <f t="shared" ca="1" si="333"/>
        <v>88</v>
      </c>
      <c r="O3937" s="53">
        <f t="shared" ca="1" si="336"/>
        <v>-256064679.96901608</v>
      </c>
      <c r="P3937" s="11">
        <f t="shared" ca="1" si="335"/>
        <v>12547169318.481789</v>
      </c>
      <c r="Q3937" s="30">
        <f t="shared" ca="1" si="337"/>
        <v>1</v>
      </c>
    </row>
    <row r="3938" spans="12:17">
      <c r="L3938" s="10"/>
      <c r="M3938" s="30" t="str">
        <f t="shared" si="334"/>
        <v/>
      </c>
      <c r="N3938" s="20">
        <f t="shared" ca="1" si="333"/>
        <v>87</v>
      </c>
      <c r="O3938" s="53">
        <f t="shared" ca="1" si="336"/>
        <v>-250943386.36963579</v>
      </c>
      <c r="P3938" s="11">
        <f t="shared" ca="1" si="335"/>
        <v>12296225932.112152</v>
      </c>
      <c r="Q3938" s="30">
        <f t="shared" ca="1" si="337"/>
        <v>2</v>
      </c>
    </row>
    <row r="3939" spans="12:17">
      <c r="L3939" s="10"/>
      <c r="M3939" s="30" t="str">
        <f t="shared" si="334"/>
        <v/>
      </c>
      <c r="N3939" s="20">
        <f t="shared" ca="1" si="333"/>
        <v>64</v>
      </c>
      <c r="O3939" s="53">
        <f t="shared" ca="1" si="336"/>
        <v>-245924518.64224306</v>
      </c>
      <c r="P3939" s="11">
        <f t="shared" ca="1" si="335"/>
        <v>12050301413.46991</v>
      </c>
      <c r="Q3939" s="30">
        <f t="shared" ca="1" si="337"/>
        <v>3</v>
      </c>
    </row>
    <row r="3940" spans="12:17">
      <c r="L3940" s="10"/>
      <c r="M3940" s="30" t="str">
        <f t="shared" si="334"/>
        <v/>
      </c>
      <c r="N3940" s="20">
        <f t="shared" ca="1" si="333"/>
        <v>96</v>
      </c>
      <c r="O3940" s="53">
        <f t="shared" ca="1" si="336"/>
        <v>-241006028.26939821</v>
      </c>
      <c r="P3940" s="11">
        <f t="shared" ca="1" si="335"/>
        <v>11809295385.200512</v>
      </c>
      <c r="Q3940" s="30">
        <f t="shared" ca="1" si="337"/>
        <v>4</v>
      </c>
    </row>
    <row r="3941" spans="12:17">
      <c r="L3941" s="10"/>
      <c r="M3941" s="30" t="str">
        <f t="shared" si="334"/>
        <v/>
      </c>
      <c r="N3941" s="20">
        <f t="shared" ca="1" si="333"/>
        <v>97</v>
      </c>
      <c r="O3941" s="53">
        <f t="shared" ca="1" si="336"/>
        <v>-236185907.70401025</v>
      </c>
      <c r="P3941" s="11">
        <f t="shared" ca="1" si="335"/>
        <v>11573109477.496502</v>
      </c>
      <c r="Q3941" s="30">
        <f t="shared" ca="1" si="337"/>
        <v>5</v>
      </c>
    </row>
    <row r="3942" spans="12:17">
      <c r="L3942" s="10"/>
      <c r="M3942" s="30" t="str">
        <f t="shared" si="334"/>
        <v/>
      </c>
      <c r="N3942" s="20">
        <f t="shared" ca="1" si="333"/>
        <v>19</v>
      </c>
      <c r="O3942" s="53">
        <f t="shared" ca="1" si="336"/>
        <v>231462189.54993004</v>
      </c>
      <c r="P3942" s="11">
        <f t="shared" ca="1" si="335"/>
        <v>11804571667.046432</v>
      </c>
      <c r="Q3942" s="30">
        <f t="shared" ca="1" si="337"/>
        <v>0</v>
      </c>
    </row>
    <row r="3943" spans="12:17">
      <c r="L3943" s="10"/>
      <c r="M3943" s="30" t="str">
        <f t="shared" si="334"/>
        <v/>
      </c>
      <c r="N3943" s="20">
        <f t="shared" ca="1" si="333"/>
        <v>41</v>
      </c>
      <c r="O3943" s="53">
        <f t="shared" ca="1" si="336"/>
        <v>236091433.34092864</v>
      </c>
      <c r="P3943" s="11">
        <f t="shared" ca="1" si="335"/>
        <v>12040663100.387362</v>
      </c>
      <c r="Q3943" s="30">
        <f t="shared" ca="1" si="337"/>
        <v>0</v>
      </c>
    </row>
    <row r="3944" spans="12:17">
      <c r="L3944" s="10"/>
      <c r="M3944" s="30" t="str">
        <f t="shared" si="334"/>
        <v/>
      </c>
      <c r="N3944" s="20">
        <f t="shared" ca="1" si="333"/>
        <v>20</v>
      </c>
      <c r="O3944" s="53">
        <f t="shared" ca="1" si="336"/>
        <v>240813262.00774723</v>
      </c>
      <c r="P3944" s="11">
        <f t="shared" ca="1" si="335"/>
        <v>12281476362.395109</v>
      </c>
      <c r="Q3944" s="30">
        <f t="shared" ca="1" si="337"/>
        <v>0</v>
      </c>
    </row>
    <row r="3945" spans="12:17">
      <c r="L3945" s="10"/>
      <c r="M3945" s="30" t="str">
        <f t="shared" si="334"/>
        <v/>
      </c>
      <c r="N3945" s="20">
        <f t="shared" ca="1" si="333"/>
        <v>28</v>
      </c>
      <c r="O3945" s="53">
        <f t="shared" ca="1" si="336"/>
        <v>245629527.24790218</v>
      </c>
      <c r="P3945" s="11">
        <f t="shared" ca="1" si="335"/>
        <v>12527105889.643011</v>
      </c>
      <c r="Q3945" s="30">
        <f t="shared" ca="1" si="337"/>
        <v>0</v>
      </c>
    </row>
    <row r="3946" spans="12:17">
      <c r="L3946" s="10"/>
      <c r="M3946" s="30" t="str">
        <f t="shared" si="334"/>
        <v/>
      </c>
      <c r="N3946" s="20">
        <f t="shared" ref="N3946:N4009" ca="1" si="338">RANDBETWEEN(0,100)</f>
        <v>70</v>
      </c>
      <c r="O3946" s="53">
        <f t="shared" ca="1" si="336"/>
        <v>-250542117.79286024</v>
      </c>
      <c r="P3946" s="11">
        <f t="shared" ca="1" si="335"/>
        <v>12276563771.850151</v>
      </c>
      <c r="Q3946" s="30">
        <f t="shared" ca="1" si="337"/>
        <v>1</v>
      </c>
    </row>
    <row r="3947" spans="12:17">
      <c r="L3947" s="10"/>
      <c r="M3947" s="30" t="str">
        <f t="shared" ref="M3947:M4010" si="339">IF(K3947="","",IF(K3947&gt;0,0,1+M3946))</f>
        <v/>
      </c>
      <c r="N3947" s="20">
        <f t="shared" ca="1" si="338"/>
        <v>66</v>
      </c>
      <c r="O3947" s="53">
        <f t="shared" ca="1" si="336"/>
        <v>-245531275.43700302</v>
      </c>
      <c r="P3947" s="11">
        <f t="shared" ref="P3947:P4010" ca="1" si="340">O3947+P3946</f>
        <v>12031032496.413149</v>
      </c>
      <c r="Q3947" s="30">
        <f t="shared" ca="1" si="337"/>
        <v>2</v>
      </c>
    </row>
    <row r="3948" spans="12:17">
      <c r="L3948" s="10"/>
      <c r="M3948" s="30" t="str">
        <f t="shared" si="339"/>
        <v/>
      </c>
      <c r="N3948" s="20">
        <f t="shared" ca="1" si="338"/>
        <v>49</v>
      </c>
      <c r="O3948" s="53">
        <f t="shared" ref="O3948:O4011" ca="1" si="341">IF(N3948&gt;=$F$11*100,-(P3947*$F$9),(P3947*$F$9*$F$13))</f>
        <v>240620649.92826298</v>
      </c>
      <c r="P3948" s="11">
        <f t="shared" ca="1" si="340"/>
        <v>12271653146.341412</v>
      </c>
      <c r="Q3948" s="30">
        <f t="shared" ca="1" si="337"/>
        <v>0</v>
      </c>
    </row>
    <row r="3949" spans="12:17">
      <c r="L3949" s="10"/>
      <c r="M3949" s="30" t="str">
        <f t="shared" si="339"/>
        <v/>
      </c>
      <c r="N3949" s="20">
        <f t="shared" ca="1" si="338"/>
        <v>32</v>
      </c>
      <c r="O3949" s="53">
        <f t="shared" ca="1" si="341"/>
        <v>245433062.92682824</v>
      </c>
      <c r="P3949" s="11">
        <f t="shared" ca="1" si="340"/>
        <v>12517086209.26824</v>
      </c>
      <c r="Q3949" s="30">
        <f t="shared" ca="1" si="337"/>
        <v>0</v>
      </c>
    </row>
    <row r="3950" spans="12:17">
      <c r="L3950" s="10"/>
      <c r="M3950" s="30" t="str">
        <f t="shared" si="339"/>
        <v/>
      </c>
      <c r="N3950" s="20">
        <f t="shared" ca="1" si="338"/>
        <v>29</v>
      </c>
      <c r="O3950" s="53">
        <f t="shared" ca="1" si="341"/>
        <v>250341724.18536481</v>
      </c>
      <c r="P3950" s="11">
        <f t="shared" ca="1" si="340"/>
        <v>12767427933.453606</v>
      </c>
      <c r="Q3950" s="30">
        <f t="shared" ca="1" si="337"/>
        <v>0</v>
      </c>
    </row>
    <row r="3951" spans="12:17">
      <c r="L3951" s="10"/>
      <c r="M3951" s="30" t="str">
        <f t="shared" si="339"/>
        <v/>
      </c>
      <c r="N3951" s="20">
        <f t="shared" ca="1" si="338"/>
        <v>63</v>
      </c>
      <c r="O3951" s="53">
        <f t="shared" ca="1" si="341"/>
        <v>-255348558.66907212</v>
      </c>
      <c r="P3951" s="11">
        <f t="shared" ca="1" si="340"/>
        <v>12512079374.784534</v>
      </c>
      <c r="Q3951" s="30">
        <f t="shared" ca="1" si="337"/>
        <v>1</v>
      </c>
    </row>
    <row r="3952" spans="12:17">
      <c r="L3952" s="10"/>
      <c r="M3952" s="30" t="str">
        <f t="shared" si="339"/>
        <v/>
      </c>
      <c r="N3952" s="20">
        <f t="shared" ca="1" si="338"/>
        <v>49</v>
      </c>
      <c r="O3952" s="53">
        <f t="shared" ca="1" si="341"/>
        <v>250241587.4956907</v>
      </c>
      <c r="P3952" s="11">
        <f t="shared" ca="1" si="340"/>
        <v>12762320962.280226</v>
      </c>
      <c r="Q3952" s="30">
        <f t="shared" ca="1" si="337"/>
        <v>0</v>
      </c>
    </row>
    <row r="3953" spans="12:17">
      <c r="L3953" s="10"/>
      <c r="M3953" s="30" t="str">
        <f t="shared" si="339"/>
        <v/>
      </c>
      <c r="N3953" s="20">
        <f t="shared" ca="1" si="338"/>
        <v>35</v>
      </c>
      <c r="O3953" s="53">
        <f t="shared" ca="1" si="341"/>
        <v>255246419.24560452</v>
      </c>
      <c r="P3953" s="11">
        <f t="shared" ca="1" si="340"/>
        <v>13017567381.525829</v>
      </c>
      <c r="Q3953" s="30">
        <f t="shared" ca="1" si="337"/>
        <v>0</v>
      </c>
    </row>
    <row r="3954" spans="12:17">
      <c r="L3954" s="10"/>
      <c r="M3954" s="30" t="str">
        <f t="shared" si="339"/>
        <v/>
      </c>
      <c r="N3954" s="20">
        <f t="shared" ca="1" si="338"/>
        <v>65</v>
      </c>
      <c r="O3954" s="53">
        <f t="shared" ca="1" si="341"/>
        <v>-260351347.63051659</v>
      </c>
      <c r="P3954" s="11">
        <f t="shared" ca="1" si="340"/>
        <v>12757216033.895313</v>
      </c>
      <c r="Q3954" s="30">
        <f t="shared" ca="1" si="337"/>
        <v>1</v>
      </c>
    </row>
    <row r="3955" spans="12:17">
      <c r="L3955" s="10"/>
      <c r="M3955" s="30" t="str">
        <f t="shared" si="339"/>
        <v/>
      </c>
      <c r="N3955" s="20">
        <f t="shared" ca="1" si="338"/>
        <v>83</v>
      </c>
      <c r="O3955" s="53">
        <f t="shared" ca="1" si="341"/>
        <v>-255144320.67790627</v>
      </c>
      <c r="P3955" s="11">
        <f t="shared" ca="1" si="340"/>
        <v>12502071713.217407</v>
      </c>
      <c r="Q3955" s="30">
        <f t="shared" ca="1" si="337"/>
        <v>2</v>
      </c>
    </row>
    <row r="3956" spans="12:17">
      <c r="L3956" s="10"/>
      <c r="M3956" s="30" t="str">
        <f t="shared" si="339"/>
        <v/>
      </c>
      <c r="N3956" s="20">
        <f t="shared" ca="1" si="338"/>
        <v>94</v>
      </c>
      <c r="O3956" s="53">
        <f t="shared" ca="1" si="341"/>
        <v>-250041434.26434815</v>
      </c>
      <c r="P3956" s="11">
        <f t="shared" ca="1" si="340"/>
        <v>12252030278.953058</v>
      </c>
      <c r="Q3956" s="30">
        <f t="shared" ca="1" si="337"/>
        <v>3</v>
      </c>
    </row>
    <row r="3957" spans="12:17">
      <c r="L3957" s="10"/>
      <c r="M3957" s="30" t="str">
        <f t="shared" si="339"/>
        <v/>
      </c>
      <c r="N3957" s="20">
        <f t="shared" ca="1" si="338"/>
        <v>87</v>
      </c>
      <c r="O3957" s="53">
        <f t="shared" ca="1" si="341"/>
        <v>-245040605.57906118</v>
      </c>
      <c r="P3957" s="11">
        <f t="shared" ca="1" si="340"/>
        <v>12006989673.373997</v>
      </c>
      <c r="Q3957" s="30">
        <f t="shared" ca="1" si="337"/>
        <v>4</v>
      </c>
    </row>
    <row r="3958" spans="12:17">
      <c r="L3958" s="10"/>
      <c r="M3958" s="30" t="str">
        <f t="shared" si="339"/>
        <v/>
      </c>
      <c r="N3958" s="20">
        <f t="shared" ca="1" si="338"/>
        <v>74</v>
      </c>
      <c r="O3958" s="53">
        <f t="shared" ca="1" si="341"/>
        <v>-240139793.46747994</v>
      </c>
      <c r="P3958" s="11">
        <f t="shared" ca="1" si="340"/>
        <v>11766849879.906517</v>
      </c>
      <c r="Q3958" s="30">
        <f t="shared" ca="1" si="337"/>
        <v>5</v>
      </c>
    </row>
    <row r="3959" spans="12:17">
      <c r="L3959" s="10"/>
      <c r="M3959" s="30" t="str">
        <f t="shared" si="339"/>
        <v/>
      </c>
      <c r="N3959" s="20">
        <f t="shared" ca="1" si="338"/>
        <v>80</v>
      </c>
      <c r="O3959" s="53">
        <f t="shared" ca="1" si="341"/>
        <v>-235336997.59813035</v>
      </c>
      <c r="P3959" s="11">
        <f t="shared" ca="1" si="340"/>
        <v>11531512882.308386</v>
      </c>
      <c r="Q3959" s="30">
        <f t="shared" ca="1" si="337"/>
        <v>6</v>
      </c>
    </row>
    <row r="3960" spans="12:17">
      <c r="L3960" s="10"/>
      <c r="M3960" s="30" t="str">
        <f t="shared" si="339"/>
        <v/>
      </c>
      <c r="N3960" s="20">
        <f t="shared" ca="1" si="338"/>
        <v>47</v>
      </c>
      <c r="O3960" s="53">
        <f t="shared" ca="1" si="341"/>
        <v>230630257.64616773</v>
      </c>
      <c r="P3960" s="11">
        <f t="shared" ca="1" si="340"/>
        <v>11762143139.954554</v>
      </c>
      <c r="Q3960" s="30">
        <f t="shared" ca="1" si="337"/>
        <v>0</v>
      </c>
    </row>
    <row r="3961" spans="12:17">
      <c r="L3961" s="10"/>
      <c r="M3961" s="30" t="str">
        <f t="shared" si="339"/>
        <v/>
      </c>
      <c r="N3961" s="20">
        <f t="shared" ca="1" si="338"/>
        <v>93</v>
      </c>
      <c r="O3961" s="53">
        <f t="shared" ca="1" si="341"/>
        <v>-235242862.79909107</v>
      </c>
      <c r="P3961" s="11">
        <f t="shared" ca="1" si="340"/>
        <v>11526900277.155462</v>
      </c>
      <c r="Q3961" s="30">
        <f t="shared" ca="1" si="337"/>
        <v>1</v>
      </c>
    </row>
    <row r="3962" spans="12:17">
      <c r="L3962" s="10"/>
      <c r="M3962" s="30" t="str">
        <f t="shared" si="339"/>
        <v/>
      </c>
      <c r="N3962" s="20">
        <f t="shared" ca="1" si="338"/>
        <v>18</v>
      </c>
      <c r="O3962" s="53">
        <f t="shared" ca="1" si="341"/>
        <v>230538005.54310924</v>
      </c>
      <c r="P3962" s="11">
        <f t="shared" ca="1" si="340"/>
        <v>11757438282.698572</v>
      </c>
      <c r="Q3962" s="30">
        <f t="shared" ca="1" si="337"/>
        <v>0</v>
      </c>
    </row>
    <row r="3963" spans="12:17">
      <c r="L3963" s="10"/>
      <c r="M3963" s="30" t="str">
        <f t="shared" si="339"/>
        <v/>
      </c>
      <c r="N3963" s="20">
        <f t="shared" ca="1" si="338"/>
        <v>64</v>
      </c>
      <c r="O3963" s="53">
        <f t="shared" ca="1" si="341"/>
        <v>-235148765.65397143</v>
      </c>
      <c r="P3963" s="11">
        <f t="shared" ca="1" si="340"/>
        <v>11522289517.044601</v>
      </c>
      <c r="Q3963" s="30">
        <f t="shared" ca="1" si="337"/>
        <v>1</v>
      </c>
    </row>
    <row r="3964" spans="12:17">
      <c r="L3964" s="10"/>
      <c r="M3964" s="30" t="str">
        <f t="shared" si="339"/>
        <v/>
      </c>
      <c r="N3964" s="20">
        <f t="shared" ca="1" si="338"/>
        <v>32</v>
      </c>
      <c r="O3964" s="53">
        <f t="shared" ca="1" si="341"/>
        <v>230445790.34089205</v>
      </c>
      <c r="P3964" s="11">
        <f t="shared" ca="1" si="340"/>
        <v>11752735307.385494</v>
      </c>
      <c r="Q3964" s="30">
        <f t="shared" ca="1" si="337"/>
        <v>0</v>
      </c>
    </row>
    <row r="3965" spans="12:17">
      <c r="L3965" s="10"/>
      <c r="M3965" s="30" t="str">
        <f t="shared" si="339"/>
        <v/>
      </c>
      <c r="N3965" s="20">
        <f t="shared" ca="1" si="338"/>
        <v>87</v>
      </c>
      <c r="O3965" s="53">
        <f t="shared" ca="1" si="341"/>
        <v>-235054706.14770988</v>
      </c>
      <c r="P3965" s="11">
        <f t="shared" ca="1" si="340"/>
        <v>11517680601.237783</v>
      </c>
      <c r="Q3965" s="30">
        <f t="shared" ca="1" si="337"/>
        <v>1</v>
      </c>
    </row>
    <row r="3966" spans="12:17">
      <c r="L3966" s="10"/>
      <c r="M3966" s="30" t="str">
        <f t="shared" si="339"/>
        <v/>
      </c>
      <c r="N3966" s="20">
        <f t="shared" ca="1" si="338"/>
        <v>27</v>
      </c>
      <c r="O3966" s="53">
        <f t="shared" ca="1" si="341"/>
        <v>230353612.02475569</v>
      </c>
      <c r="P3966" s="11">
        <f t="shared" ca="1" si="340"/>
        <v>11748034213.262539</v>
      </c>
      <c r="Q3966" s="30">
        <f t="shared" ca="1" si="337"/>
        <v>0</v>
      </c>
    </row>
    <row r="3967" spans="12:17">
      <c r="L3967" s="10"/>
      <c r="M3967" s="30" t="str">
        <f t="shared" si="339"/>
        <v/>
      </c>
      <c r="N3967" s="20">
        <f t="shared" ca="1" si="338"/>
        <v>21</v>
      </c>
      <c r="O3967" s="53">
        <f t="shared" ca="1" si="341"/>
        <v>234960684.26525077</v>
      </c>
      <c r="P3967" s="11">
        <f t="shared" ca="1" si="340"/>
        <v>11982994897.52779</v>
      </c>
      <c r="Q3967" s="30">
        <f t="shared" ca="1" si="337"/>
        <v>0</v>
      </c>
    </row>
    <row r="3968" spans="12:17">
      <c r="L3968" s="10"/>
      <c r="M3968" s="30" t="str">
        <f t="shared" si="339"/>
        <v/>
      </c>
      <c r="N3968" s="20">
        <f t="shared" ca="1" si="338"/>
        <v>25</v>
      </c>
      <c r="O3968" s="53">
        <f t="shared" ca="1" si="341"/>
        <v>239659897.9505558</v>
      </c>
      <c r="P3968" s="11">
        <f t="shared" ca="1" si="340"/>
        <v>12222654795.478346</v>
      </c>
      <c r="Q3968" s="30">
        <f t="shared" ca="1" si="337"/>
        <v>0</v>
      </c>
    </row>
    <row r="3969" spans="12:17">
      <c r="L3969" s="10"/>
      <c r="M3969" s="30" t="str">
        <f t="shared" si="339"/>
        <v/>
      </c>
      <c r="N3969" s="20">
        <f t="shared" ca="1" si="338"/>
        <v>59</v>
      </c>
      <c r="O3969" s="53">
        <f t="shared" ca="1" si="341"/>
        <v>244453095.90956691</v>
      </c>
      <c r="P3969" s="11">
        <f t="shared" ca="1" si="340"/>
        <v>12467107891.387913</v>
      </c>
      <c r="Q3969" s="30">
        <f t="shared" ca="1" si="337"/>
        <v>0</v>
      </c>
    </row>
    <row r="3970" spans="12:17">
      <c r="L3970" s="10"/>
      <c r="M3970" s="30" t="str">
        <f t="shared" si="339"/>
        <v/>
      </c>
      <c r="N3970" s="20">
        <f t="shared" ca="1" si="338"/>
        <v>85</v>
      </c>
      <c r="O3970" s="53">
        <f t="shared" ca="1" si="341"/>
        <v>-249342157.82775825</v>
      </c>
      <c r="P3970" s="11">
        <f t="shared" ca="1" si="340"/>
        <v>12217765733.560154</v>
      </c>
      <c r="Q3970" s="30">
        <f t="shared" ca="1" si="337"/>
        <v>1</v>
      </c>
    </row>
    <row r="3971" spans="12:17">
      <c r="L3971" s="10"/>
      <c r="M3971" s="30" t="str">
        <f t="shared" si="339"/>
        <v/>
      </c>
      <c r="N3971" s="20">
        <f t="shared" ca="1" si="338"/>
        <v>88</v>
      </c>
      <c r="O3971" s="53">
        <f t="shared" ca="1" si="341"/>
        <v>-244355314.67120308</v>
      </c>
      <c r="P3971" s="11">
        <f t="shared" ca="1" si="340"/>
        <v>11973410418.88895</v>
      </c>
      <c r="Q3971" s="30">
        <f t="shared" ca="1" si="337"/>
        <v>2</v>
      </c>
    </row>
    <row r="3972" spans="12:17">
      <c r="L3972" s="10"/>
      <c r="M3972" s="30" t="str">
        <f t="shared" si="339"/>
        <v/>
      </c>
      <c r="N3972" s="20">
        <f t="shared" ca="1" si="338"/>
        <v>81</v>
      </c>
      <c r="O3972" s="53">
        <f t="shared" ca="1" si="341"/>
        <v>-239468208.37777901</v>
      </c>
      <c r="P3972" s="11">
        <f t="shared" ca="1" si="340"/>
        <v>11733942210.511171</v>
      </c>
      <c r="Q3972" s="30">
        <f t="shared" ca="1" si="337"/>
        <v>3</v>
      </c>
    </row>
    <row r="3973" spans="12:17">
      <c r="L3973" s="10"/>
      <c r="M3973" s="30" t="str">
        <f t="shared" si="339"/>
        <v/>
      </c>
      <c r="N3973" s="20">
        <f t="shared" ca="1" si="338"/>
        <v>18</v>
      </c>
      <c r="O3973" s="53">
        <f t="shared" ca="1" si="341"/>
        <v>234678844.21022344</v>
      </c>
      <c r="P3973" s="11">
        <f t="shared" ca="1" si="340"/>
        <v>11968621054.721395</v>
      </c>
      <c r="Q3973" s="30">
        <f t="shared" ca="1" si="337"/>
        <v>0</v>
      </c>
    </row>
    <row r="3974" spans="12:17">
      <c r="L3974" s="10"/>
      <c r="M3974" s="30" t="str">
        <f t="shared" si="339"/>
        <v/>
      </c>
      <c r="N3974" s="20">
        <f t="shared" ca="1" si="338"/>
        <v>68</v>
      </c>
      <c r="O3974" s="53">
        <f t="shared" ca="1" si="341"/>
        <v>-239372421.09442791</v>
      </c>
      <c r="P3974" s="11">
        <f t="shared" ca="1" si="340"/>
        <v>11729248633.626968</v>
      </c>
      <c r="Q3974" s="30">
        <f t="shared" ca="1" si="337"/>
        <v>1</v>
      </c>
    </row>
    <row r="3975" spans="12:17">
      <c r="L3975" s="10"/>
      <c r="M3975" s="30" t="str">
        <f t="shared" si="339"/>
        <v/>
      </c>
      <c r="N3975" s="20">
        <f t="shared" ca="1" si="338"/>
        <v>15</v>
      </c>
      <c r="O3975" s="53">
        <f t="shared" ca="1" si="341"/>
        <v>234584972.67253938</v>
      </c>
      <c r="P3975" s="11">
        <f t="shared" ca="1" si="340"/>
        <v>11963833606.299507</v>
      </c>
      <c r="Q3975" s="30">
        <f t="shared" ca="1" si="337"/>
        <v>0</v>
      </c>
    </row>
    <row r="3976" spans="12:17">
      <c r="L3976" s="10"/>
      <c r="M3976" s="30" t="str">
        <f t="shared" si="339"/>
        <v/>
      </c>
      <c r="N3976" s="20">
        <f t="shared" ca="1" si="338"/>
        <v>55</v>
      </c>
      <c r="O3976" s="53">
        <f t="shared" ca="1" si="341"/>
        <v>239276672.12599015</v>
      </c>
      <c r="P3976" s="11">
        <f t="shared" ca="1" si="340"/>
        <v>12203110278.425497</v>
      </c>
      <c r="Q3976" s="30">
        <f t="shared" ca="1" si="337"/>
        <v>0</v>
      </c>
    </row>
    <row r="3977" spans="12:17">
      <c r="L3977" s="10"/>
      <c r="M3977" s="30" t="str">
        <f t="shared" si="339"/>
        <v/>
      </c>
      <c r="N3977" s="20">
        <f t="shared" ca="1" si="338"/>
        <v>13</v>
      </c>
      <c r="O3977" s="53">
        <f t="shared" ca="1" si="341"/>
        <v>244062205.56850994</v>
      </c>
      <c r="P3977" s="11">
        <f t="shared" ca="1" si="340"/>
        <v>12447172483.994007</v>
      </c>
      <c r="Q3977" s="30">
        <f t="shared" ca="1" si="337"/>
        <v>0</v>
      </c>
    </row>
    <row r="3978" spans="12:17">
      <c r="L3978" s="10"/>
      <c r="M3978" s="30" t="str">
        <f t="shared" si="339"/>
        <v/>
      </c>
      <c r="N3978" s="20">
        <f t="shared" ca="1" si="338"/>
        <v>72</v>
      </c>
      <c r="O3978" s="53">
        <f t="shared" ca="1" si="341"/>
        <v>-248943449.67988014</v>
      </c>
      <c r="P3978" s="11">
        <f t="shared" ca="1" si="340"/>
        <v>12198229034.314127</v>
      </c>
      <c r="Q3978" s="30">
        <f t="shared" ca="1" si="337"/>
        <v>1</v>
      </c>
    </row>
    <row r="3979" spans="12:17">
      <c r="L3979" s="10"/>
      <c r="M3979" s="30" t="str">
        <f t="shared" si="339"/>
        <v/>
      </c>
      <c r="N3979" s="20">
        <f t="shared" ca="1" si="338"/>
        <v>25</v>
      </c>
      <c r="O3979" s="53">
        <f t="shared" ca="1" si="341"/>
        <v>243964580.68628255</v>
      </c>
      <c r="P3979" s="11">
        <f t="shared" ca="1" si="340"/>
        <v>12442193615.00041</v>
      </c>
      <c r="Q3979" s="30">
        <f t="shared" ca="1" si="337"/>
        <v>0</v>
      </c>
    </row>
    <row r="3980" spans="12:17">
      <c r="L3980" s="10"/>
      <c r="M3980" s="30" t="str">
        <f t="shared" si="339"/>
        <v/>
      </c>
      <c r="N3980" s="20">
        <f t="shared" ca="1" si="338"/>
        <v>58</v>
      </c>
      <c r="O3980" s="53">
        <f t="shared" ca="1" si="341"/>
        <v>248843872.30000821</v>
      </c>
      <c r="P3980" s="11">
        <f t="shared" ca="1" si="340"/>
        <v>12691037487.300419</v>
      </c>
      <c r="Q3980" s="30">
        <f t="shared" ca="1" si="337"/>
        <v>0</v>
      </c>
    </row>
    <row r="3981" spans="12:17">
      <c r="L3981" s="10"/>
      <c r="M3981" s="30" t="str">
        <f t="shared" si="339"/>
        <v/>
      </c>
      <c r="N3981" s="20">
        <f t="shared" ca="1" si="338"/>
        <v>88</v>
      </c>
      <c r="O3981" s="53">
        <f t="shared" ca="1" si="341"/>
        <v>-253820749.7460084</v>
      </c>
      <c r="P3981" s="11">
        <f t="shared" ca="1" si="340"/>
        <v>12437216737.554411</v>
      </c>
      <c r="Q3981" s="30">
        <f t="shared" ca="1" si="337"/>
        <v>1</v>
      </c>
    </row>
    <row r="3982" spans="12:17">
      <c r="L3982" s="10"/>
      <c r="M3982" s="30" t="str">
        <f t="shared" si="339"/>
        <v/>
      </c>
      <c r="N3982" s="20">
        <f t="shared" ca="1" si="338"/>
        <v>74</v>
      </c>
      <c r="O3982" s="53">
        <f t="shared" ca="1" si="341"/>
        <v>-248744334.75108823</v>
      </c>
      <c r="P3982" s="11">
        <f t="shared" ca="1" si="340"/>
        <v>12188472402.803322</v>
      </c>
      <c r="Q3982" s="30">
        <f t="shared" ca="1" si="337"/>
        <v>2</v>
      </c>
    </row>
    <row r="3983" spans="12:17">
      <c r="L3983" s="10"/>
      <c r="M3983" s="30" t="str">
        <f t="shared" si="339"/>
        <v/>
      </c>
      <c r="N3983" s="20">
        <f t="shared" ca="1" si="338"/>
        <v>9</v>
      </c>
      <c r="O3983" s="53">
        <f t="shared" ca="1" si="341"/>
        <v>243769448.05606645</v>
      </c>
      <c r="P3983" s="11">
        <f t="shared" ca="1" si="340"/>
        <v>12432241850.859388</v>
      </c>
      <c r="Q3983" s="30">
        <f t="shared" ca="1" si="337"/>
        <v>0</v>
      </c>
    </row>
    <row r="3984" spans="12:17">
      <c r="L3984" s="10"/>
      <c r="M3984" s="30" t="str">
        <f t="shared" si="339"/>
        <v/>
      </c>
      <c r="N3984" s="20">
        <f t="shared" ca="1" si="338"/>
        <v>20</v>
      </c>
      <c r="O3984" s="53">
        <f t="shared" ca="1" si="341"/>
        <v>248644837.01718777</v>
      </c>
      <c r="P3984" s="11">
        <f t="shared" ca="1" si="340"/>
        <v>12680886687.876575</v>
      </c>
      <c r="Q3984" s="30">
        <f t="shared" ca="1" si="337"/>
        <v>0</v>
      </c>
    </row>
    <row r="3985" spans="12:17">
      <c r="L3985" s="10"/>
      <c r="M3985" s="30" t="str">
        <f t="shared" si="339"/>
        <v/>
      </c>
      <c r="N3985" s="20">
        <f t="shared" ca="1" si="338"/>
        <v>10</v>
      </c>
      <c r="O3985" s="53">
        <f t="shared" ca="1" si="341"/>
        <v>253617733.75753152</v>
      </c>
      <c r="P3985" s="11">
        <f t="shared" ca="1" si="340"/>
        <v>12934504421.634108</v>
      </c>
      <c r="Q3985" s="30">
        <f t="shared" ca="1" si="337"/>
        <v>0</v>
      </c>
    </row>
    <row r="3986" spans="12:17">
      <c r="L3986" s="10"/>
      <c r="M3986" s="30" t="str">
        <f t="shared" si="339"/>
        <v/>
      </c>
      <c r="N3986" s="20">
        <f t="shared" ca="1" si="338"/>
        <v>38</v>
      </c>
      <c r="O3986" s="53">
        <f t="shared" ca="1" si="341"/>
        <v>258690088.43268216</v>
      </c>
      <c r="P3986" s="11">
        <f t="shared" ca="1" si="340"/>
        <v>13193194510.06679</v>
      </c>
      <c r="Q3986" s="30">
        <f t="shared" ca="1" si="337"/>
        <v>0</v>
      </c>
    </row>
    <row r="3987" spans="12:17">
      <c r="L3987" s="10"/>
      <c r="M3987" s="30" t="str">
        <f t="shared" si="339"/>
        <v/>
      </c>
      <c r="N3987" s="20">
        <f t="shared" ca="1" si="338"/>
        <v>60</v>
      </c>
      <c r="O3987" s="53">
        <f t="shared" ca="1" si="341"/>
        <v>-263863890.20133579</v>
      </c>
      <c r="P3987" s="11">
        <f t="shared" ca="1" si="340"/>
        <v>12929330619.865454</v>
      </c>
      <c r="Q3987" s="30">
        <f t="shared" ca="1" si="337"/>
        <v>1</v>
      </c>
    </row>
    <row r="3988" spans="12:17">
      <c r="L3988" s="10"/>
      <c r="M3988" s="30" t="str">
        <f t="shared" si="339"/>
        <v/>
      </c>
      <c r="N3988" s="20">
        <f t="shared" ca="1" si="338"/>
        <v>43</v>
      </c>
      <c r="O3988" s="53">
        <f t="shared" ca="1" si="341"/>
        <v>258586612.39730909</v>
      </c>
      <c r="P3988" s="11">
        <f t="shared" ca="1" si="340"/>
        <v>13187917232.262762</v>
      </c>
      <c r="Q3988" s="30">
        <f t="shared" ca="1" si="337"/>
        <v>0</v>
      </c>
    </row>
    <row r="3989" spans="12:17">
      <c r="L3989" s="10"/>
      <c r="M3989" s="30" t="str">
        <f t="shared" si="339"/>
        <v/>
      </c>
      <c r="N3989" s="20">
        <f t="shared" ca="1" si="338"/>
        <v>43</v>
      </c>
      <c r="O3989" s="53">
        <f t="shared" ca="1" si="341"/>
        <v>263758344.64525524</v>
      </c>
      <c r="P3989" s="11">
        <f t="shared" ca="1" si="340"/>
        <v>13451675576.908018</v>
      </c>
      <c r="Q3989" s="30">
        <f t="shared" ca="1" si="337"/>
        <v>0</v>
      </c>
    </row>
    <row r="3990" spans="12:17">
      <c r="L3990" s="10"/>
      <c r="M3990" s="30" t="str">
        <f t="shared" si="339"/>
        <v/>
      </c>
      <c r="N3990" s="20">
        <f t="shared" ca="1" si="338"/>
        <v>39</v>
      </c>
      <c r="O3990" s="53">
        <f t="shared" ca="1" si="341"/>
        <v>269033511.53816038</v>
      </c>
      <c r="P3990" s="11">
        <f t="shared" ca="1" si="340"/>
        <v>13720709088.446178</v>
      </c>
      <c r="Q3990" s="30">
        <f t="shared" ca="1" si="337"/>
        <v>0</v>
      </c>
    </row>
    <row r="3991" spans="12:17">
      <c r="L3991" s="10"/>
      <c r="M3991" s="30" t="str">
        <f t="shared" si="339"/>
        <v/>
      </c>
      <c r="N3991" s="20">
        <f t="shared" ca="1" si="338"/>
        <v>65</v>
      </c>
      <c r="O3991" s="53">
        <f t="shared" ca="1" si="341"/>
        <v>-274414181.76892358</v>
      </c>
      <c r="P3991" s="11">
        <f t="shared" ca="1" si="340"/>
        <v>13446294906.677256</v>
      </c>
      <c r="Q3991" s="30">
        <f t="shared" ca="1" si="337"/>
        <v>1</v>
      </c>
    </row>
    <row r="3992" spans="12:17">
      <c r="L3992" s="10"/>
      <c r="M3992" s="30" t="str">
        <f t="shared" si="339"/>
        <v/>
      </c>
      <c r="N3992" s="20">
        <f t="shared" ca="1" si="338"/>
        <v>89</v>
      </c>
      <c r="O3992" s="53">
        <f t="shared" ca="1" si="341"/>
        <v>-268925898.1335451</v>
      </c>
      <c r="P3992" s="11">
        <f t="shared" ca="1" si="340"/>
        <v>13177369008.543711</v>
      </c>
      <c r="Q3992" s="30">
        <f t="shared" ca="1" si="337"/>
        <v>2</v>
      </c>
    </row>
    <row r="3993" spans="12:17">
      <c r="L3993" s="10"/>
      <c r="M3993" s="30" t="str">
        <f t="shared" si="339"/>
        <v/>
      </c>
      <c r="N3993" s="20">
        <f t="shared" ca="1" si="338"/>
        <v>59</v>
      </c>
      <c r="O3993" s="53">
        <f t="shared" ca="1" si="341"/>
        <v>263547380.17087421</v>
      </c>
      <c r="P3993" s="11">
        <f t="shared" ca="1" si="340"/>
        <v>13440916388.714584</v>
      </c>
      <c r="Q3993" s="30">
        <f t="shared" ca="1" si="337"/>
        <v>0</v>
      </c>
    </row>
    <row r="3994" spans="12:17">
      <c r="L3994" s="10"/>
      <c r="M3994" s="30" t="str">
        <f t="shared" si="339"/>
        <v/>
      </c>
      <c r="N3994" s="20">
        <f t="shared" ca="1" si="338"/>
        <v>69</v>
      </c>
      <c r="O3994" s="53">
        <f t="shared" ca="1" si="341"/>
        <v>-268818327.77429169</v>
      </c>
      <c r="P3994" s="11">
        <f t="shared" ca="1" si="340"/>
        <v>13172098060.940292</v>
      </c>
      <c r="Q3994" s="30">
        <f t="shared" ca="1" si="337"/>
        <v>1</v>
      </c>
    </row>
    <row r="3995" spans="12:17">
      <c r="L3995" s="10"/>
      <c r="M3995" s="30" t="str">
        <f t="shared" si="339"/>
        <v/>
      </c>
      <c r="N3995" s="20">
        <f t="shared" ca="1" si="338"/>
        <v>44</v>
      </c>
      <c r="O3995" s="53">
        <f t="shared" ca="1" si="341"/>
        <v>263441961.21880585</v>
      </c>
      <c r="P3995" s="11">
        <f t="shared" ca="1" si="340"/>
        <v>13435540022.159098</v>
      </c>
      <c r="Q3995" s="30">
        <f t="shared" ca="1" si="337"/>
        <v>0</v>
      </c>
    </row>
    <row r="3996" spans="12:17">
      <c r="L3996" s="10"/>
      <c r="M3996" s="30" t="str">
        <f t="shared" si="339"/>
        <v/>
      </c>
      <c r="N3996" s="20">
        <f t="shared" ca="1" si="338"/>
        <v>11</v>
      </c>
      <c r="O3996" s="53">
        <f t="shared" ca="1" si="341"/>
        <v>268710800.44318193</v>
      </c>
      <c r="P3996" s="11">
        <f t="shared" ca="1" si="340"/>
        <v>13704250822.60228</v>
      </c>
      <c r="Q3996" s="30">
        <f t="shared" ca="1" si="337"/>
        <v>0</v>
      </c>
    </row>
    <row r="3997" spans="12:17">
      <c r="L3997" s="10"/>
      <c r="M3997" s="30" t="str">
        <f t="shared" si="339"/>
        <v/>
      </c>
      <c r="N3997" s="20">
        <f t="shared" ca="1" si="338"/>
        <v>14</v>
      </c>
      <c r="O3997" s="53">
        <f t="shared" ca="1" si="341"/>
        <v>274085016.45204562</v>
      </c>
      <c r="P3997" s="11">
        <f t="shared" ca="1" si="340"/>
        <v>13978335839.054325</v>
      </c>
      <c r="Q3997" s="30">
        <f t="shared" ref="Q3997:Q4060" ca="1" si="342">IF(O3997="","",IF(O3997&gt;0,0,1+Q3996))</f>
        <v>0</v>
      </c>
    </row>
    <row r="3998" spans="12:17">
      <c r="L3998" s="10"/>
      <c r="M3998" s="30" t="str">
        <f t="shared" si="339"/>
        <v/>
      </c>
      <c r="N3998" s="20">
        <f t="shared" ca="1" si="338"/>
        <v>63</v>
      </c>
      <c r="O3998" s="53">
        <f t="shared" ca="1" si="341"/>
        <v>-279566716.7810865</v>
      </c>
      <c r="P3998" s="11">
        <f t="shared" ca="1" si="340"/>
        <v>13698769122.273239</v>
      </c>
      <c r="Q3998" s="30">
        <f t="shared" ca="1" si="342"/>
        <v>1</v>
      </c>
    </row>
    <row r="3999" spans="12:17">
      <c r="L3999" s="10"/>
      <c r="M3999" s="30" t="str">
        <f t="shared" si="339"/>
        <v/>
      </c>
      <c r="N3999" s="20">
        <f t="shared" ca="1" si="338"/>
        <v>8</v>
      </c>
      <c r="O3999" s="53">
        <f t="shared" ca="1" si="341"/>
        <v>273975382.44546479</v>
      </c>
      <c r="P3999" s="11">
        <f t="shared" ca="1" si="340"/>
        <v>13972744504.718704</v>
      </c>
      <c r="Q3999" s="30">
        <f t="shared" ca="1" si="342"/>
        <v>0</v>
      </c>
    </row>
    <row r="4000" spans="12:17">
      <c r="L4000" s="10"/>
      <c r="M4000" s="30" t="str">
        <f t="shared" si="339"/>
        <v/>
      </c>
      <c r="N4000" s="20">
        <f t="shared" ca="1" si="338"/>
        <v>12</v>
      </c>
      <c r="O4000" s="53">
        <f t="shared" ca="1" si="341"/>
        <v>279454890.09437406</v>
      </c>
      <c r="P4000" s="11">
        <f t="shared" ca="1" si="340"/>
        <v>14252199394.813078</v>
      </c>
      <c r="Q4000" s="30">
        <f t="shared" ca="1" si="342"/>
        <v>0</v>
      </c>
    </row>
    <row r="4001" spans="12:17">
      <c r="L4001" s="10"/>
      <c r="M4001" s="30" t="str">
        <f t="shared" si="339"/>
        <v/>
      </c>
      <c r="N4001" s="20">
        <f t="shared" ca="1" si="338"/>
        <v>5</v>
      </c>
      <c r="O4001" s="53">
        <f t="shared" ca="1" si="341"/>
        <v>285043987.89626157</v>
      </c>
      <c r="P4001" s="11">
        <f t="shared" ca="1" si="340"/>
        <v>14537243382.709339</v>
      </c>
      <c r="Q4001" s="30">
        <f t="shared" ca="1" si="342"/>
        <v>0</v>
      </c>
    </row>
    <row r="4002" spans="12:17">
      <c r="L4002" s="10"/>
      <c r="M4002" s="30" t="str">
        <f t="shared" si="339"/>
        <v/>
      </c>
      <c r="N4002" s="20">
        <f t="shared" ca="1" si="338"/>
        <v>52</v>
      </c>
      <c r="O4002" s="53">
        <f t="shared" ca="1" si="341"/>
        <v>290744867.65418679</v>
      </c>
      <c r="P4002" s="11">
        <f t="shared" ca="1" si="340"/>
        <v>14827988250.363525</v>
      </c>
      <c r="Q4002" s="30">
        <f t="shared" ca="1" si="342"/>
        <v>0</v>
      </c>
    </row>
    <row r="4003" spans="12:17">
      <c r="L4003" s="10"/>
      <c r="M4003" s="30" t="str">
        <f t="shared" si="339"/>
        <v/>
      </c>
      <c r="N4003" s="20">
        <f t="shared" ca="1" si="338"/>
        <v>15</v>
      </c>
      <c r="O4003" s="53">
        <f t="shared" ca="1" si="341"/>
        <v>296559765.00727051</v>
      </c>
      <c r="P4003" s="11">
        <f t="shared" ca="1" si="340"/>
        <v>15124548015.370796</v>
      </c>
      <c r="Q4003" s="30">
        <f t="shared" ca="1" si="342"/>
        <v>0</v>
      </c>
    </row>
    <row r="4004" spans="12:17">
      <c r="L4004" s="10"/>
      <c r="M4004" s="30" t="str">
        <f t="shared" si="339"/>
        <v/>
      </c>
      <c r="N4004" s="20">
        <f t="shared" ca="1" si="338"/>
        <v>20</v>
      </c>
      <c r="O4004" s="53">
        <f t="shared" ca="1" si="341"/>
        <v>302490960.3074159</v>
      </c>
      <c r="P4004" s="11">
        <f t="shared" ca="1" si="340"/>
        <v>15427038975.678211</v>
      </c>
      <c r="Q4004" s="30">
        <f t="shared" ca="1" si="342"/>
        <v>0</v>
      </c>
    </row>
    <row r="4005" spans="12:17">
      <c r="L4005" s="10"/>
      <c r="M4005" s="30" t="str">
        <f t="shared" si="339"/>
        <v/>
      </c>
      <c r="N4005" s="20">
        <f t="shared" ca="1" si="338"/>
        <v>12</v>
      </c>
      <c r="O4005" s="53">
        <f t="shared" ca="1" si="341"/>
        <v>308540779.51356423</v>
      </c>
      <c r="P4005" s="11">
        <f t="shared" ca="1" si="340"/>
        <v>15735579755.191776</v>
      </c>
      <c r="Q4005" s="30">
        <f t="shared" ca="1" si="342"/>
        <v>0</v>
      </c>
    </row>
    <row r="4006" spans="12:17">
      <c r="L4006" s="10"/>
      <c r="M4006" s="30" t="str">
        <f t="shared" si="339"/>
        <v/>
      </c>
      <c r="N4006" s="20">
        <f t="shared" ca="1" si="338"/>
        <v>98</v>
      </c>
      <c r="O4006" s="53">
        <f t="shared" ca="1" si="341"/>
        <v>-314711595.10383552</v>
      </c>
      <c r="P4006" s="11">
        <f t="shared" ca="1" si="340"/>
        <v>15420868160.08794</v>
      </c>
      <c r="Q4006" s="30">
        <f t="shared" ca="1" si="342"/>
        <v>1</v>
      </c>
    </row>
    <row r="4007" spans="12:17">
      <c r="L4007" s="10"/>
      <c r="M4007" s="30" t="str">
        <f t="shared" si="339"/>
        <v/>
      </c>
      <c r="N4007" s="20">
        <f t="shared" ca="1" si="338"/>
        <v>17</v>
      </c>
      <c r="O4007" s="53">
        <f t="shared" ca="1" si="341"/>
        <v>308417363.2017588</v>
      </c>
      <c r="P4007" s="11">
        <f t="shared" ca="1" si="340"/>
        <v>15729285523.2897</v>
      </c>
      <c r="Q4007" s="30">
        <f t="shared" ca="1" si="342"/>
        <v>0</v>
      </c>
    </row>
    <row r="4008" spans="12:17">
      <c r="L4008" s="10"/>
      <c r="M4008" s="30" t="str">
        <f t="shared" si="339"/>
        <v/>
      </c>
      <c r="N4008" s="20">
        <f t="shared" ca="1" si="338"/>
        <v>39</v>
      </c>
      <c r="O4008" s="53">
        <f t="shared" ca="1" si="341"/>
        <v>314585710.46579403</v>
      </c>
      <c r="P4008" s="11">
        <f t="shared" ca="1" si="340"/>
        <v>16043871233.755493</v>
      </c>
      <c r="Q4008" s="30">
        <f t="shared" ca="1" si="342"/>
        <v>0</v>
      </c>
    </row>
    <row r="4009" spans="12:17">
      <c r="L4009" s="10"/>
      <c r="M4009" s="30" t="str">
        <f t="shared" si="339"/>
        <v/>
      </c>
      <c r="N4009" s="20">
        <f t="shared" ca="1" si="338"/>
        <v>57</v>
      </c>
      <c r="O4009" s="53">
        <f t="shared" ca="1" si="341"/>
        <v>320877424.67510986</v>
      </c>
      <c r="P4009" s="11">
        <f t="shared" ca="1" si="340"/>
        <v>16364748658.430603</v>
      </c>
      <c r="Q4009" s="30">
        <f t="shared" ca="1" si="342"/>
        <v>0</v>
      </c>
    </row>
    <row r="4010" spans="12:17">
      <c r="L4010" s="10"/>
      <c r="M4010" s="30" t="str">
        <f t="shared" si="339"/>
        <v/>
      </c>
      <c r="N4010" s="20">
        <f t="shared" ref="N4010:N4073" ca="1" si="343">RANDBETWEEN(0,100)</f>
        <v>1</v>
      </c>
      <c r="O4010" s="53">
        <f t="shared" ca="1" si="341"/>
        <v>327294973.16861206</v>
      </c>
      <c r="P4010" s="11">
        <f t="shared" ca="1" si="340"/>
        <v>16692043631.599215</v>
      </c>
      <c r="Q4010" s="30">
        <f t="shared" ca="1" si="342"/>
        <v>0</v>
      </c>
    </row>
    <row r="4011" spans="12:17">
      <c r="L4011" s="10"/>
      <c r="M4011" s="30" t="str">
        <f t="shared" ref="M4011:M4074" si="344">IF(K4011="","",IF(K4011&gt;0,0,1+M4010))</f>
        <v/>
      </c>
      <c r="N4011" s="20">
        <f t="shared" ca="1" si="343"/>
        <v>100</v>
      </c>
      <c r="O4011" s="53">
        <f t="shared" ca="1" si="341"/>
        <v>-333840872.63198429</v>
      </c>
      <c r="P4011" s="11">
        <f t="shared" ref="P4011:P4074" ca="1" si="345">O4011+P4010</f>
        <v>16358202758.96723</v>
      </c>
      <c r="Q4011" s="30">
        <f t="shared" ca="1" si="342"/>
        <v>1</v>
      </c>
    </row>
    <row r="4012" spans="12:17">
      <c r="L4012" s="10"/>
      <c r="M4012" s="30" t="str">
        <f t="shared" si="344"/>
        <v/>
      </c>
      <c r="N4012" s="20">
        <f t="shared" ca="1" si="343"/>
        <v>59</v>
      </c>
      <c r="O4012" s="53">
        <f t="shared" ref="O4012:O4075" ca="1" si="346">IF(N4012&gt;=$F$11*100,-(P4011*$F$9),(P4011*$F$9*$F$13))</f>
        <v>327164055.17934459</v>
      </c>
      <c r="P4012" s="11">
        <f t="shared" ca="1" si="345"/>
        <v>16685366814.146574</v>
      </c>
      <c r="Q4012" s="30">
        <f t="shared" ca="1" si="342"/>
        <v>0</v>
      </c>
    </row>
    <row r="4013" spans="12:17">
      <c r="L4013" s="10"/>
      <c r="M4013" s="30" t="str">
        <f t="shared" si="344"/>
        <v/>
      </c>
      <c r="N4013" s="20">
        <f t="shared" ca="1" si="343"/>
        <v>62</v>
      </c>
      <c r="O4013" s="53">
        <f t="shared" ca="1" si="346"/>
        <v>-333707336.28293151</v>
      </c>
      <c r="P4013" s="11">
        <f t="shared" ca="1" si="345"/>
        <v>16351659477.863642</v>
      </c>
      <c r="Q4013" s="30">
        <f t="shared" ca="1" si="342"/>
        <v>1</v>
      </c>
    </row>
    <row r="4014" spans="12:17">
      <c r="L4014" s="10"/>
      <c r="M4014" s="30" t="str">
        <f t="shared" si="344"/>
        <v/>
      </c>
      <c r="N4014" s="20">
        <f t="shared" ca="1" si="343"/>
        <v>22</v>
      </c>
      <c r="O4014" s="53">
        <f t="shared" ca="1" si="346"/>
        <v>327033189.55727285</v>
      </c>
      <c r="P4014" s="11">
        <f t="shared" ca="1" si="345"/>
        <v>16678692667.420914</v>
      </c>
      <c r="Q4014" s="30">
        <f t="shared" ca="1" si="342"/>
        <v>0</v>
      </c>
    </row>
    <row r="4015" spans="12:17">
      <c r="L4015" s="10"/>
      <c r="M4015" s="30" t="str">
        <f t="shared" si="344"/>
        <v/>
      </c>
      <c r="N4015" s="20">
        <f t="shared" ca="1" si="343"/>
        <v>25</v>
      </c>
      <c r="O4015" s="53">
        <f t="shared" ca="1" si="346"/>
        <v>333573853.3484183</v>
      </c>
      <c r="P4015" s="11">
        <f t="shared" ca="1" si="345"/>
        <v>17012266520.769333</v>
      </c>
      <c r="Q4015" s="30">
        <f t="shared" ca="1" si="342"/>
        <v>0</v>
      </c>
    </row>
    <row r="4016" spans="12:17">
      <c r="L4016" s="10"/>
      <c r="M4016" s="30" t="str">
        <f t="shared" si="344"/>
        <v/>
      </c>
      <c r="N4016" s="20">
        <f t="shared" ca="1" si="343"/>
        <v>98</v>
      </c>
      <c r="O4016" s="53">
        <f t="shared" ca="1" si="346"/>
        <v>-340245330.41538668</v>
      </c>
      <c r="P4016" s="11">
        <f t="shared" ca="1" si="345"/>
        <v>16672021190.353947</v>
      </c>
      <c r="Q4016" s="30">
        <f t="shared" ca="1" si="342"/>
        <v>1</v>
      </c>
    </row>
    <row r="4017" spans="12:17">
      <c r="L4017" s="10"/>
      <c r="M4017" s="30" t="str">
        <f t="shared" si="344"/>
        <v/>
      </c>
      <c r="N4017" s="20">
        <f t="shared" ca="1" si="343"/>
        <v>30</v>
      </c>
      <c r="O4017" s="53">
        <f t="shared" ca="1" si="346"/>
        <v>333440423.80707896</v>
      </c>
      <c r="P4017" s="11">
        <f t="shared" ca="1" si="345"/>
        <v>17005461614.161026</v>
      </c>
      <c r="Q4017" s="30">
        <f t="shared" ca="1" si="342"/>
        <v>0</v>
      </c>
    </row>
    <row r="4018" spans="12:17">
      <c r="L4018" s="10"/>
      <c r="M4018" s="30" t="str">
        <f t="shared" si="344"/>
        <v/>
      </c>
      <c r="N4018" s="20">
        <f t="shared" ca="1" si="343"/>
        <v>84</v>
      </c>
      <c r="O4018" s="53">
        <f t="shared" ca="1" si="346"/>
        <v>-340109232.28322053</v>
      </c>
      <c r="P4018" s="11">
        <f t="shared" ca="1" si="345"/>
        <v>16665352381.877806</v>
      </c>
      <c r="Q4018" s="30">
        <f t="shared" ca="1" si="342"/>
        <v>1</v>
      </c>
    </row>
    <row r="4019" spans="12:17">
      <c r="L4019" s="10"/>
      <c r="M4019" s="30" t="str">
        <f t="shared" si="344"/>
        <v/>
      </c>
      <c r="N4019" s="20">
        <f t="shared" ca="1" si="343"/>
        <v>58</v>
      </c>
      <c r="O4019" s="53">
        <f t="shared" ca="1" si="346"/>
        <v>333307047.63755614</v>
      </c>
      <c r="P4019" s="11">
        <f t="shared" ca="1" si="345"/>
        <v>16998659429.515362</v>
      </c>
      <c r="Q4019" s="30">
        <f t="shared" ca="1" si="342"/>
        <v>0</v>
      </c>
    </row>
    <row r="4020" spans="12:17">
      <c r="L4020" s="10"/>
      <c r="M4020" s="30" t="str">
        <f t="shared" si="344"/>
        <v/>
      </c>
      <c r="N4020" s="20">
        <f t="shared" ca="1" si="343"/>
        <v>82</v>
      </c>
      <c r="O4020" s="53">
        <f t="shared" ca="1" si="346"/>
        <v>-339973188.59030724</v>
      </c>
      <c r="P4020" s="11">
        <f t="shared" ca="1" si="345"/>
        <v>16658686240.925055</v>
      </c>
      <c r="Q4020" s="30">
        <f t="shared" ca="1" si="342"/>
        <v>1</v>
      </c>
    </row>
    <row r="4021" spans="12:17">
      <c r="L4021" s="10"/>
      <c r="M4021" s="30" t="str">
        <f t="shared" si="344"/>
        <v/>
      </c>
      <c r="N4021" s="20">
        <f t="shared" ca="1" si="343"/>
        <v>39</v>
      </c>
      <c r="O4021" s="53">
        <f t="shared" ca="1" si="346"/>
        <v>333173724.81850111</v>
      </c>
      <c r="P4021" s="11">
        <f t="shared" ca="1" si="345"/>
        <v>16991859965.743555</v>
      </c>
      <c r="Q4021" s="30">
        <f t="shared" ca="1" si="342"/>
        <v>0</v>
      </c>
    </row>
    <row r="4022" spans="12:17">
      <c r="L4022" s="10"/>
      <c r="M4022" s="30" t="str">
        <f t="shared" si="344"/>
        <v/>
      </c>
      <c r="N4022" s="20">
        <f t="shared" ca="1" si="343"/>
        <v>38</v>
      </c>
      <c r="O4022" s="53">
        <f t="shared" ca="1" si="346"/>
        <v>339837199.31487113</v>
      </c>
      <c r="P4022" s="11">
        <f t="shared" ca="1" si="345"/>
        <v>17331697165.058426</v>
      </c>
      <c r="Q4022" s="30">
        <f t="shared" ca="1" si="342"/>
        <v>0</v>
      </c>
    </row>
    <row r="4023" spans="12:17">
      <c r="L4023" s="10"/>
      <c r="M4023" s="30" t="str">
        <f t="shared" si="344"/>
        <v/>
      </c>
      <c r="N4023" s="20">
        <f t="shared" ca="1" si="343"/>
        <v>49</v>
      </c>
      <c r="O4023" s="53">
        <f t="shared" ca="1" si="346"/>
        <v>346633943.3011685</v>
      </c>
      <c r="P4023" s="11">
        <f t="shared" ca="1" si="345"/>
        <v>17678331108.359596</v>
      </c>
      <c r="Q4023" s="30">
        <f t="shared" ca="1" si="342"/>
        <v>0</v>
      </c>
    </row>
    <row r="4024" spans="12:17">
      <c r="L4024" s="10"/>
      <c r="M4024" s="30" t="str">
        <f t="shared" si="344"/>
        <v/>
      </c>
      <c r="N4024" s="20">
        <f t="shared" ca="1" si="343"/>
        <v>33</v>
      </c>
      <c r="O4024" s="53">
        <f t="shared" ca="1" si="346"/>
        <v>353566622.16719192</v>
      </c>
      <c r="P4024" s="11">
        <f t="shared" ca="1" si="345"/>
        <v>18031897730.526787</v>
      </c>
      <c r="Q4024" s="30">
        <f t="shared" ca="1" si="342"/>
        <v>0</v>
      </c>
    </row>
    <row r="4025" spans="12:17">
      <c r="L4025" s="10"/>
      <c r="M4025" s="30" t="str">
        <f t="shared" si="344"/>
        <v/>
      </c>
      <c r="N4025" s="20">
        <f t="shared" ca="1" si="343"/>
        <v>17</v>
      </c>
      <c r="O4025" s="53">
        <f t="shared" ca="1" si="346"/>
        <v>360637954.61053574</v>
      </c>
      <c r="P4025" s="11">
        <f t="shared" ca="1" si="345"/>
        <v>18392535685.137321</v>
      </c>
      <c r="Q4025" s="30">
        <f t="shared" ca="1" si="342"/>
        <v>0</v>
      </c>
    </row>
    <row r="4026" spans="12:17">
      <c r="L4026" s="10"/>
      <c r="M4026" s="30" t="str">
        <f t="shared" si="344"/>
        <v/>
      </c>
      <c r="N4026" s="20">
        <f t="shared" ca="1" si="343"/>
        <v>51</v>
      </c>
      <c r="O4026" s="53">
        <f t="shared" ca="1" si="346"/>
        <v>367850713.70274645</v>
      </c>
      <c r="P4026" s="11">
        <f t="shared" ca="1" si="345"/>
        <v>18760386398.840069</v>
      </c>
      <c r="Q4026" s="30">
        <f t="shared" ca="1" si="342"/>
        <v>0</v>
      </c>
    </row>
    <row r="4027" spans="12:17">
      <c r="L4027" s="10"/>
      <c r="M4027" s="30" t="str">
        <f t="shared" si="344"/>
        <v/>
      </c>
      <c r="N4027" s="20">
        <f t="shared" ca="1" si="343"/>
        <v>34</v>
      </c>
      <c r="O4027" s="53">
        <f t="shared" ca="1" si="346"/>
        <v>375207727.9768014</v>
      </c>
      <c r="P4027" s="11">
        <f t="shared" ca="1" si="345"/>
        <v>19135594126.816872</v>
      </c>
      <c r="Q4027" s="30">
        <f t="shared" ca="1" si="342"/>
        <v>0</v>
      </c>
    </row>
    <row r="4028" spans="12:17">
      <c r="L4028" s="10"/>
      <c r="M4028" s="30" t="str">
        <f t="shared" si="344"/>
        <v/>
      </c>
      <c r="N4028" s="20">
        <f t="shared" ca="1" si="343"/>
        <v>29</v>
      </c>
      <c r="O4028" s="53">
        <f t="shared" ca="1" si="346"/>
        <v>382711882.53633744</v>
      </c>
      <c r="P4028" s="11">
        <f t="shared" ca="1" si="345"/>
        <v>19518306009.35321</v>
      </c>
      <c r="Q4028" s="30">
        <f t="shared" ca="1" si="342"/>
        <v>0</v>
      </c>
    </row>
    <row r="4029" spans="12:17">
      <c r="L4029" s="10"/>
      <c r="M4029" s="30" t="str">
        <f t="shared" si="344"/>
        <v/>
      </c>
      <c r="N4029" s="20">
        <f t="shared" ca="1" si="343"/>
        <v>48</v>
      </c>
      <c r="O4029" s="53">
        <f t="shared" ca="1" si="346"/>
        <v>390366120.18706423</v>
      </c>
      <c r="P4029" s="11">
        <f t="shared" ca="1" si="345"/>
        <v>19908672129.540276</v>
      </c>
      <c r="Q4029" s="30">
        <f t="shared" ca="1" si="342"/>
        <v>0</v>
      </c>
    </row>
    <row r="4030" spans="12:17">
      <c r="L4030" s="10"/>
      <c r="M4030" s="30" t="str">
        <f t="shared" si="344"/>
        <v/>
      </c>
      <c r="N4030" s="20">
        <f t="shared" ca="1" si="343"/>
        <v>1</v>
      </c>
      <c r="O4030" s="53">
        <f t="shared" ca="1" si="346"/>
        <v>398173442.59080553</v>
      </c>
      <c r="P4030" s="11">
        <f t="shared" ca="1" si="345"/>
        <v>20306845572.131081</v>
      </c>
      <c r="Q4030" s="30">
        <f t="shared" ca="1" si="342"/>
        <v>0</v>
      </c>
    </row>
    <row r="4031" spans="12:17">
      <c r="L4031" s="10"/>
      <c r="M4031" s="30" t="str">
        <f t="shared" si="344"/>
        <v/>
      </c>
      <c r="N4031" s="20">
        <f t="shared" ca="1" si="343"/>
        <v>50</v>
      </c>
      <c r="O4031" s="53">
        <f t="shared" ca="1" si="346"/>
        <v>406136911.44262165</v>
      </c>
      <c r="P4031" s="11">
        <f t="shared" ca="1" si="345"/>
        <v>20712982483.573704</v>
      </c>
      <c r="Q4031" s="30">
        <f t="shared" ca="1" si="342"/>
        <v>0</v>
      </c>
    </row>
    <row r="4032" spans="12:17">
      <c r="L4032" s="10"/>
      <c r="M4032" s="30" t="str">
        <f t="shared" si="344"/>
        <v/>
      </c>
      <c r="N4032" s="20">
        <f t="shared" ca="1" si="343"/>
        <v>73</v>
      </c>
      <c r="O4032" s="53">
        <f t="shared" ca="1" si="346"/>
        <v>-414259649.6714741</v>
      </c>
      <c r="P4032" s="11">
        <f t="shared" ca="1" si="345"/>
        <v>20298722833.902229</v>
      </c>
      <c r="Q4032" s="30">
        <f t="shared" ca="1" si="342"/>
        <v>1</v>
      </c>
    </row>
    <row r="4033" spans="12:17">
      <c r="L4033" s="10"/>
      <c r="M4033" s="30" t="str">
        <f t="shared" si="344"/>
        <v/>
      </c>
      <c r="N4033" s="20">
        <f t="shared" ca="1" si="343"/>
        <v>6</v>
      </c>
      <c r="O4033" s="53">
        <f t="shared" ca="1" si="346"/>
        <v>405974456.67804462</v>
      </c>
      <c r="P4033" s="11">
        <f t="shared" ca="1" si="345"/>
        <v>20704697290.580273</v>
      </c>
      <c r="Q4033" s="30">
        <f t="shared" ca="1" si="342"/>
        <v>0</v>
      </c>
    </row>
    <row r="4034" spans="12:17">
      <c r="L4034" s="10"/>
      <c r="M4034" s="30" t="str">
        <f t="shared" si="344"/>
        <v/>
      </c>
      <c r="N4034" s="20">
        <f t="shared" ca="1" si="343"/>
        <v>86</v>
      </c>
      <c r="O4034" s="53">
        <f t="shared" ca="1" si="346"/>
        <v>-414093945.81160545</v>
      </c>
      <c r="P4034" s="11">
        <f t="shared" ca="1" si="345"/>
        <v>20290603344.768669</v>
      </c>
      <c r="Q4034" s="30">
        <f t="shared" ca="1" si="342"/>
        <v>1</v>
      </c>
    </row>
    <row r="4035" spans="12:17">
      <c r="L4035" s="10"/>
      <c r="M4035" s="30" t="str">
        <f t="shared" si="344"/>
        <v/>
      </c>
      <c r="N4035" s="20">
        <f t="shared" ca="1" si="343"/>
        <v>18</v>
      </c>
      <c r="O4035" s="53">
        <f t="shared" ca="1" si="346"/>
        <v>405812066.8953734</v>
      </c>
      <c r="P4035" s="11">
        <f t="shared" ca="1" si="345"/>
        <v>20696415411.664043</v>
      </c>
      <c r="Q4035" s="30">
        <f t="shared" ca="1" si="342"/>
        <v>0</v>
      </c>
    </row>
    <row r="4036" spans="12:17">
      <c r="L4036" s="10"/>
      <c r="M4036" s="30" t="str">
        <f t="shared" si="344"/>
        <v/>
      </c>
      <c r="N4036" s="20">
        <f t="shared" ca="1" si="343"/>
        <v>12</v>
      </c>
      <c r="O4036" s="53">
        <f t="shared" ca="1" si="346"/>
        <v>413928308.2332809</v>
      </c>
      <c r="P4036" s="11">
        <f t="shared" ca="1" si="345"/>
        <v>21110343719.897324</v>
      </c>
      <c r="Q4036" s="30">
        <f t="shared" ca="1" si="342"/>
        <v>0</v>
      </c>
    </row>
    <row r="4037" spans="12:17">
      <c r="L4037" s="10"/>
      <c r="M4037" s="30" t="str">
        <f t="shared" si="344"/>
        <v/>
      </c>
      <c r="N4037" s="20">
        <f t="shared" ca="1" si="343"/>
        <v>28</v>
      </c>
      <c r="O4037" s="53">
        <f t="shared" ca="1" si="346"/>
        <v>422206874.39794648</v>
      </c>
      <c r="P4037" s="11">
        <f t="shared" ca="1" si="345"/>
        <v>21532550594.295269</v>
      </c>
      <c r="Q4037" s="30">
        <f t="shared" ca="1" si="342"/>
        <v>0</v>
      </c>
    </row>
    <row r="4038" spans="12:17">
      <c r="L4038" s="10"/>
      <c r="M4038" s="30" t="str">
        <f t="shared" si="344"/>
        <v/>
      </c>
      <c r="N4038" s="20">
        <f t="shared" ca="1" si="343"/>
        <v>25</v>
      </c>
      <c r="O4038" s="53">
        <f t="shared" ca="1" si="346"/>
        <v>430651011.88590539</v>
      </c>
      <c r="P4038" s="11">
        <f t="shared" ca="1" si="345"/>
        <v>21963201606.181175</v>
      </c>
      <c r="Q4038" s="30">
        <f t="shared" ca="1" si="342"/>
        <v>0</v>
      </c>
    </row>
    <row r="4039" spans="12:17">
      <c r="L4039" s="10"/>
      <c r="M4039" s="30" t="str">
        <f t="shared" si="344"/>
        <v/>
      </c>
      <c r="N4039" s="20">
        <f t="shared" ca="1" si="343"/>
        <v>1</v>
      </c>
      <c r="O4039" s="53">
        <f t="shared" ca="1" si="346"/>
        <v>439264032.12362349</v>
      </c>
      <c r="P4039" s="11">
        <f t="shared" ca="1" si="345"/>
        <v>22402465638.304798</v>
      </c>
      <c r="Q4039" s="30">
        <f t="shared" ca="1" si="342"/>
        <v>0</v>
      </c>
    </row>
    <row r="4040" spans="12:17">
      <c r="L4040" s="10"/>
      <c r="M4040" s="30" t="str">
        <f t="shared" si="344"/>
        <v/>
      </c>
      <c r="N4040" s="20">
        <f t="shared" ca="1" si="343"/>
        <v>45</v>
      </c>
      <c r="O4040" s="53">
        <f t="shared" ca="1" si="346"/>
        <v>448049312.766096</v>
      </c>
      <c r="P4040" s="11">
        <f t="shared" ca="1" si="345"/>
        <v>22850514951.070892</v>
      </c>
      <c r="Q4040" s="30">
        <f t="shared" ca="1" si="342"/>
        <v>0</v>
      </c>
    </row>
    <row r="4041" spans="12:17">
      <c r="L4041" s="10"/>
      <c r="M4041" s="30" t="str">
        <f t="shared" si="344"/>
        <v/>
      </c>
      <c r="N4041" s="20">
        <f t="shared" ca="1" si="343"/>
        <v>63</v>
      </c>
      <c r="O4041" s="53">
        <f t="shared" ca="1" si="346"/>
        <v>-457010299.02141786</v>
      </c>
      <c r="P4041" s="11">
        <f t="shared" ca="1" si="345"/>
        <v>22393504652.049473</v>
      </c>
      <c r="Q4041" s="30">
        <f t="shared" ca="1" si="342"/>
        <v>1</v>
      </c>
    </row>
    <row r="4042" spans="12:17">
      <c r="L4042" s="10"/>
      <c r="M4042" s="30" t="str">
        <f t="shared" si="344"/>
        <v/>
      </c>
      <c r="N4042" s="20">
        <f t="shared" ca="1" si="343"/>
        <v>44</v>
      </c>
      <c r="O4042" s="53">
        <f t="shared" ca="1" si="346"/>
        <v>447870093.04098946</v>
      </c>
      <c r="P4042" s="11">
        <f t="shared" ca="1" si="345"/>
        <v>22841374745.090462</v>
      </c>
      <c r="Q4042" s="30">
        <f t="shared" ca="1" si="342"/>
        <v>0</v>
      </c>
    </row>
    <row r="4043" spans="12:17">
      <c r="L4043" s="10"/>
      <c r="M4043" s="30" t="str">
        <f t="shared" si="344"/>
        <v/>
      </c>
      <c r="N4043" s="20">
        <f t="shared" ca="1" si="343"/>
        <v>28</v>
      </c>
      <c r="O4043" s="53">
        <f t="shared" ca="1" si="346"/>
        <v>456827494.90180922</v>
      </c>
      <c r="P4043" s="11">
        <f t="shared" ca="1" si="345"/>
        <v>23298202239.992271</v>
      </c>
      <c r="Q4043" s="30">
        <f t="shared" ca="1" si="342"/>
        <v>0</v>
      </c>
    </row>
    <row r="4044" spans="12:17">
      <c r="L4044" s="10"/>
      <c r="M4044" s="30" t="str">
        <f t="shared" si="344"/>
        <v/>
      </c>
      <c r="N4044" s="20">
        <f t="shared" ca="1" si="343"/>
        <v>71</v>
      </c>
      <c r="O4044" s="53">
        <f t="shared" ca="1" si="346"/>
        <v>-465964044.79984546</v>
      </c>
      <c r="P4044" s="11">
        <f t="shared" ca="1" si="345"/>
        <v>22832238195.192425</v>
      </c>
      <c r="Q4044" s="30">
        <f t="shared" ca="1" si="342"/>
        <v>1</v>
      </c>
    </row>
    <row r="4045" spans="12:17">
      <c r="L4045" s="10"/>
      <c r="M4045" s="30" t="str">
        <f t="shared" si="344"/>
        <v/>
      </c>
      <c r="N4045" s="20">
        <f t="shared" ca="1" si="343"/>
        <v>95</v>
      </c>
      <c r="O4045" s="53">
        <f t="shared" ca="1" si="346"/>
        <v>-456644763.90384853</v>
      </c>
      <c r="P4045" s="11">
        <f t="shared" ca="1" si="345"/>
        <v>22375593431.288578</v>
      </c>
      <c r="Q4045" s="30">
        <f t="shared" ca="1" si="342"/>
        <v>2</v>
      </c>
    </row>
    <row r="4046" spans="12:17">
      <c r="L4046" s="10"/>
      <c r="M4046" s="30" t="str">
        <f t="shared" si="344"/>
        <v/>
      </c>
      <c r="N4046" s="20">
        <f t="shared" ca="1" si="343"/>
        <v>57</v>
      </c>
      <c r="O4046" s="53">
        <f t="shared" ca="1" si="346"/>
        <v>447511868.62577158</v>
      </c>
      <c r="P4046" s="11">
        <f t="shared" ca="1" si="345"/>
        <v>22823105299.914349</v>
      </c>
      <c r="Q4046" s="30">
        <f t="shared" ca="1" si="342"/>
        <v>0</v>
      </c>
    </row>
    <row r="4047" spans="12:17">
      <c r="L4047" s="10"/>
      <c r="M4047" s="30" t="str">
        <f t="shared" si="344"/>
        <v/>
      </c>
      <c r="N4047" s="20">
        <f t="shared" ca="1" si="343"/>
        <v>100</v>
      </c>
      <c r="O4047" s="53">
        <f t="shared" ca="1" si="346"/>
        <v>-456462105.99828696</v>
      </c>
      <c r="P4047" s="11">
        <f t="shared" ca="1" si="345"/>
        <v>22366643193.916061</v>
      </c>
      <c r="Q4047" s="30">
        <f t="shared" ca="1" si="342"/>
        <v>1</v>
      </c>
    </row>
    <row r="4048" spans="12:17">
      <c r="L4048" s="10"/>
      <c r="M4048" s="30" t="str">
        <f t="shared" si="344"/>
        <v/>
      </c>
      <c r="N4048" s="20">
        <f t="shared" ca="1" si="343"/>
        <v>9</v>
      </c>
      <c r="O4048" s="53">
        <f t="shared" ca="1" si="346"/>
        <v>447332863.87832123</v>
      </c>
      <c r="P4048" s="11">
        <f t="shared" ca="1" si="345"/>
        <v>22813976057.794384</v>
      </c>
      <c r="Q4048" s="30">
        <f t="shared" ca="1" si="342"/>
        <v>0</v>
      </c>
    </row>
    <row r="4049" spans="12:17">
      <c r="L4049" s="10"/>
      <c r="M4049" s="30" t="str">
        <f t="shared" si="344"/>
        <v/>
      </c>
      <c r="N4049" s="20">
        <f t="shared" ca="1" si="343"/>
        <v>92</v>
      </c>
      <c r="O4049" s="53">
        <f t="shared" ca="1" si="346"/>
        <v>-456279521.15588766</v>
      </c>
      <c r="P4049" s="11">
        <f t="shared" ca="1" si="345"/>
        <v>22357696536.638496</v>
      </c>
      <c r="Q4049" s="30">
        <f t="shared" ca="1" si="342"/>
        <v>1</v>
      </c>
    </row>
    <row r="4050" spans="12:17">
      <c r="L4050" s="10"/>
      <c r="M4050" s="30" t="str">
        <f t="shared" si="344"/>
        <v/>
      </c>
      <c r="N4050" s="20">
        <f t="shared" ca="1" si="343"/>
        <v>63</v>
      </c>
      <c r="O4050" s="53">
        <f t="shared" ca="1" si="346"/>
        <v>-447153930.73276997</v>
      </c>
      <c r="P4050" s="11">
        <f t="shared" ca="1" si="345"/>
        <v>21910542605.905727</v>
      </c>
      <c r="Q4050" s="30">
        <f t="shared" ca="1" si="342"/>
        <v>2</v>
      </c>
    </row>
    <row r="4051" spans="12:17">
      <c r="L4051" s="10"/>
      <c r="M4051" s="30" t="str">
        <f t="shared" si="344"/>
        <v/>
      </c>
      <c r="N4051" s="20">
        <f t="shared" ca="1" si="343"/>
        <v>100</v>
      </c>
      <c r="O4051" s="53">
        <f t="shared" ca="1" si="346"/>
        <v>-438210852.11811453</v>
      </c>
      <c r="P4051" s="11">
        <f t="shared" ca="1" si="345"/>
        <v>21472331753.787613</v>
      </c>
      <c r="Q4051" s="30">
        <f t="shared" ca="1" si="342"/>
        <v>3</v>
      </c>
    </row>
    <row r="4052" spans="12:17">
      <c r="L4052" s="10"/>
      <c r="M4052" s="30" t="str">
        <f t="shared" si="344"/>
        <v/>
      </c>
      <c r="N4052" s="20">
        <f t="shared" ca="1" si="343"/>
        <v>72</v>
      </c>
      <c r="O4052" s="53">
        <f t="shared" ca="1" si="346"/>
        <v>-429446635.07575226</v>
      </c>
      <c r="P4052" s="11">
        <f t="shared" ca="1" si="345"/>
        <v>21042885118.711861</v>
      </c>
      <c r="Q4052" s="30">
        <f t="shared" ca="1" si="342"/>
        <v>4</v>
      </c>
    </row>
    <row r="4053" spans="12:17">
      <c r="L4053" s="10"/>
      <c r="M4053" s="30" t="str">
        <f t="shared" si="344"/>
        <v/>
      </c>
      <c r="N4053" s="20">
        <f t="shared" ca="1" si="343"/>
        <v>21</v>
      </c>
      <c r="O4053" s="53">
        <f t="shared" ca="1" si="346"/>
        <v>420857702.37423724</v>
      </c>
      <c r="P4053" s="11">
        <f t="shared" ca="1" si="345"/>
        <v>21463742821.086098</v>
      </c>
      <c r="Q4053" s="30">
        <f t="shared" ca="1" si="342"/>
        <v>0</v>
      </c>
    </row>
    <row r="4054" spans="12:17">
      <c r="L4054" s="10"/>
      <c r="M4054" s="30" t="str">
        <f t="shared" si="344"/>
        <v/>
      </c>
      <c r="N4054" s="20">
        <f t="shared" ca="1" si="343"/>
        <v>38</v>
      </c>
      <c r="O4054" s="53">
        <f t="shared" ca="1" si="346"/>
        <v>429274856.42172194</v>
      </c>
      <c r="P4054" s="11">
        <f t="shared" ca="1" si="345"/>
        <v>21893017677.50782</v>
      </c>
      <c r="Q4054" s="30">
        <f t="shared" ca="1" si="342"/>
        <v>0</v>
      </c>
    </row>
    <row r="4055" spans="12:17">
      <c r="L4055" s="10"/>
      <c r="M4055" s="30" t="str">
        <f t="shared" si="344"/>
        <v/>
      </c>
      <c r="N4055" s="20">
        <f t="shared" ca="1" si="343"/>
        <v>53</v>
      </c>
      <c r="O4055" s="53">
        <f t="shared" ca="1" si="346"/>
        <v>437860353.55015641</v>
      </c>
      <c r="P4055" s="11">
        <f t="shared" ca="1" si="345"/>
        <v>22330878031.057976</v>
      </c>
      <c r="Q4055" s="30">
        <f t="shared" ca="1" si="342"/>
        <v>0</v>
      </c>
    </row>
    <row r="4056" spans="12:17">
      <c r="L4056" s="10"/>
      <c r="M4056" s="30" t="str">
        <f t="shared" si="344"/>
        <v/>
      </c>
      <c r="N4056" s="20">
        <f t="shared" ca="1" si="343"/>
        <v>13</v>
      </c>
      <c r="O4056" s="53">
        <f t="shared" ca="1" si="346"/>
        <v>446617560.62115955</v>
      </c>
      <c r="P4056" s="11">
        <f t="shared" ca="1" si="345"/>
        <v>22777495591.679134</v>
      </c>
      <c r="Q4056" s="30">
        <f t="shared" ca="1" si="342"/>
        <v>0</v>
      </c>
    </row>
    <row r="4057" spans="12:17">
      <c r="L4057" s="10"/>
      <c r="M4057" s="30" t="str">
        <f t="shared" si="344"/>
        <v/>
      </c>
      <c r="N4057" s="20">
        <f t="shared" ca="1" si="343"/>
        <v>100</v>
      </c>
      <c r="O4057" s="53">
        <f t="shared" ca="1" si="346"/>
        <v>-455549911.8335827</v>
      </c>
      <c r="P4057" s="11">
        <f t="shared" ca="1" si="345"/>
        <v>22321945679.845551</v>
      </c>
      <c r="Q4057" s="30">
        <f t="shared" ca="1" si="342"/>
        <v>1</v>
      </c>
    </row>
    <row r="4058" spans="12:17">
      <c r="L4058" s="10"/>
      <c r="M4058" s="30" t="str">
        <f t="shared" si="344"/>
        <v/>
      </c>
      <c r="N4058" s="20">
        <f t="shared" ca="1" si="343"/>
        <v>4</v>
      </c>
      <c r="O4058" s="53">
        <f t="shared" ca="1" si="346"/>
        <v>446438913.59691101</v>
      </c>
      <c r="P4058" s="11">
        <f t="shared" ca="1" si="345"/>
        <v>22768384593.442463</v>
      </c>
      <c r="Q4058" s="30">
        <f t="shared" ca="1" si="342"/>
        <v>0</v>
      </c>
    </row>
    <row r="4059" spans="12:17">
      <c r="L4059" s="10"/>
      <c r="M4059" s="30" t="str">
        <f t="shared" si="344"/>
        <v/>
      </c>
      <c r="N4059" s="20">
        <f t="shared" ca="1" si="343"/>
        <v>16</v>
      </c>
      <c r="O4059" s="53">
        <f t="shared" ca="1" si="346"/>
        <v>455367691.86884928</v>
      </c>
      <c r="P4059" s="11">
        <f t="shared" ca="1" si="345"/>
        <v>23223752285.311314</v>
      </c>
      <c r="Q4059" s="30">
        <f t="shared" ca="1" si="342"/>
        <v>0</v>
      </c>
    </row>
    <row r="4060" spans="12:17">
      <c r="L4060" s="10"/>
      <c r="M4060" s="30" t="str">
        <f t="shared" si="344"/>
        <v/>
      </c>
      <c r="N4060" s="20">
        <f t="shared" ca="1" si="343"/>
        <v>57</v>
      </c>
      <c r="O4060" s="53">
        <f t="shared" ca="1" si="346"/>
        <v>464475045.70622629</v>
      </c>
      <c r="P4060" s="11">
        <f t="shared" ca="1" si="345"/>
        <v>23688227331.01754</v>
      </c>
      <c r="Q4060" s="30">
        <f t="shared" ca="1" si="342"/>
        <v>0</v>
      </c>
    </row>
    <row r="4061" spans="12:17">
      <c r="L4061" s="10"/>
      <c r="M4061" s="30" t="str">
        <f t="shared" si="344"/>
        <v/>
      </c>
      <c r="N4061" s="20">
        <f t="shared" ca="1" si="343"/>
        <v>0</v>
      </c>
      <c r="O4061" s="53">
        <f t="shared" ca="1" si="346"/>
        <v>473764546.62035084</v>
      </c>
      <c r="P4061" s="11">
        <f t="shared" ca="1" si="345"/>
        <v>24161991877.63789</v>
      </c>
      <c r="Q4061" s="30">
        <f t="shared" ref="Q4061:Q4124" ca="1" si="347">IF(O4061="","",IF(O4061&gt;0,0,1+Q4060))</f>
        <v>0</v>
      </c>
    </row>
    <row r="4062" spans="12:17">
      <c r="L4062" s="10"/>
      <c r="M4062" s="30" t="str">
        <f t="shared" si="344"/>
        <v/>
      </c>
      <c r="N4062" s="20">
        <f t="shared" ca="1" si="343"/>
        <v>100</v>
      </c>
      <c r="O4062" s="53">
        <f t="shared" ca="1" si="346"/>
        <v>-483239837.5527578</v>
      </c>
      <c r="P4062" s="11">
        <f t="shared" ca="1" si="345"/>
        <v>23678752040.085133</v>
      </c>
      <c r="Q4062" s="30">
        <f t="shared" ca="1" si="347"/>
        <v>1</v>
      </c>
    </row>
    <row r="4063" spans="12:17">
      <c r="L4063" s="10"/>
      <c r="M4063" s="30" t="str">
        <f t="shared" si="344"/>
        <v/>
      </c>
      <c r="N4063" s="20">
        <f t="shared" ca="1" si="343"/>
        <v>11</v>
      </c>
      <c r="O4063" s="53">
        <f t="shared" ca="1" si="346"/>
        <v>473575040.80170268</v>
      </c>
      <c r="P4063" s="11">
        <f t="shared" ca="1" si="345"/>
        <v>24152327080.886837</v>
      </c>
      <c r="Q4063" s="30">
        <f t="shared" ca="1" si="347"/>
        <v>0</v>
      </c>
    </row>
    <row r="4064" spans="12:17">
      <c r="L4064" s="10"/>
      <c r="M4064" s="30" t="str">
        <f t="shared" si="344"/>
        <v/>
      </c>
      <c r="N4064" s="20">
        <f t="shared" ca="1" si="343"/>
        <v>64</v>
      </c>
      <c r="O4064" s="53">
        <f t="shared" ca="1" si="346"/>
        <v>-483046541.61773676</v>
      </c>
      <c r="P4064" s="11">
        <f t="shared" ca="1" si="345"/>
        <v>23669280539.2691</v>
      </c>
      <c r="Q4064" s="30">
        <f t="shared" ca="1" si="347"/>
        <v>1</v>
      </c>
    </row>
    <row r="4065" spans="12:17">
      <c r="L4065" s="10"/>
      <c r="M4065" s="30" t="str">
        <f t="shared" si="344"/>
        <v/>
      </c>
      <c r="N4065" s="20">
        <f t="shared" ca="1" si="343"/>
        <v>50</v>
      </c>
      <c r="O4065" s="53">
        <f t="shared" ca="1" si="346"/>
        <v>473385610.78538203</v>
      </c>
      <c r="P4065" s="11">
        <f t="shared" ca="1" si="345"/>
        <v>24142666150.054482</v>
      </c>
      <c r="Q4065" s="30">
        <f t="shared" ca="1" si="347"/>
        <v>0</v>
      </c>
    </row>
    <row r="4066" spans="12:17">
      <c r="L4066" s="10"/>
      <c r="M4066" s="30" t="str">
        <f t="shared" si="344"/>
        <v/>
      </c>
      <c r="N4066" s="20">
        <f t="shared" ca="1" si="343"/>
        <v>88</v>
      </c>
      <c r="O4066" s="53">
        <f t="shared" ca="1" si="346"/>
        <v>-482853323.00108963</v>
      </c>
      <c r="P4066" s="11">
        <f t="shared" ca="1" si="345"/>
        <v>23659812827.053391</v>
      </c>
      <c r="Q4066" s="30">
        <f t="shared" ca="1" si="347"/>
        <v>1</v>
      </c>
    </row>
    <row r="4067" spans="12:17">
      <c r="L4067" s="10"/>
      <c r="M4067" s="30" t="str">
        <f t="shared" si="344"/>
        <v/>
      </c>
      <c r="N4067" s="20">
        <f t="shared" ca="1" si="343"/>
        <v>71</v>
      </c>
      <c r="O4067" s="53">
        <f t="shared" ca="1" si="346"/>
        <v>-473196256.54106784</v>
      </c>
      <c r="P4067" s="11">
        <f t="shared" ca="1" si="345"/>
        <v>23186616570.512321</v>
      </c>
      <c r="Q4067" s="30">
        <f t="shared" ca="1" si="347"/>
        <v>2</v>
      </c>
    </row>
    <row r="4068" spans="12:17">
      <c r="L4068" s="10"/>
      <c r="M4068" s="30" t="str">
        <f t="shared" si="344"/>
        <v/>
      </c>
      <c r="N4068" s="20">
        <f t="shared" ca="1" si="343"/>
        <v>71</v>
      </c>
      <c r="O4068" s="53">
        <f t="shared" ca="1" si="346"/>
        <v>-463732331.41024643</v>
      </c>
      <c r="P4068" s="11">
        <f t="shared" ca="1" si="345"/>
        <v>22722884239.102074</v>
      </c>
      <c r="Q4068" s="30">
        <f t="shared" ca="1" si="347"/>
        <v>3</v>
      </c>
    </row>
    <row r="4069" spans="12:17">
      <c r="L4069" s="10"/>
      <c r="M4069" s="30" t="str">
        <f t="shared" si="344"/>
        <v/>
      </c>
      <c r="N4069" s="20">
        <f t="shared" ca="1" si="343"/>
        <v>5</v>
      </c>
      <c r="O4069" s="53">
        <f t="shared" ca="1" si="346"/>
        <v>454457684.78204149</v>
      </c>
      <c r="P4069" s="11">
        <f t="shared" ca="1" si="345"/>
        <v>23177341923.884113</v>
      </c>
      <c r="Q4069" s="30">
        <f t="shared" ca="1" si="347"/>
        <v>0</v>
      </c>
    </row>
    <row r="4070" spans="12:17">
      <c r="L4070" s="10"/>
      <c r="M4070" s="30" t="str">
        <f t="shared" si="344"/>
        <v/>
      </c>
      <c r="N4070" s="20">
        <f t="shared" ca="1" si="343"/>
        <v>57</v>
      </c>
      <c r="O4070" s="53">
        <f t="shared" ca="1" si="346"/>
        <v>463546838.47768229</v>
      </c>
      <c r="P4070" s="11">
        <f t="shared" ca="1" si="345"/>
        <v>23640888762.361797</v>
      </c>
      <c r="Q4070" s="30">
        <f t="shared" ca="1" si="347"/>
        <v>0</v>
      </c>
    </row>
    <row r="4071" spans="12:17">
      <c r="L4071" s="10"/>
      <c r="M4071" s="30" t="str">
        <f t="shared" si="344"/>
        <v/>
      </c>
      <c r="N4071" s="20">
        <f t="shared" ca="1" si="343"/>
        <v>80</v>
      </c>
      <c r="O4071" s="53">
        <f t="shared" ca="1" si="346"/>
        <v>-472817775.24723595</v>
      </c>
      <c r="P4071" s="11">
        <f t="shared" ca="1" si="345"/>
        <v>23168070987.114563</v>
      </c>
      <c r="Q4071" s="30">
        <f t="shared" ca="1" si="347"/>
        <v>1</v>
      </c>
    </row>
    <row r="4072" spans="12:17">
      <c r="L4072" s="10"/>
      <c r="M4072" s="30" t="str">
        <f t="shared" si="344"/>
        <v/>
      </c>
      <c r="N4072" s="20">
        <f t="shared" ca="1" si="343"/>
        <v>1</v>
      </c>
      <c r="O4072" s="53">
        <f t="shared" ca="1" si="346"/>
        <v>463361419.74229127</v>
      </c>
      <c r="P4072" s="11">
        <f t="shared" ca="1" si="345"/>
        <v>23631432406.856853</v>
      </c>
      <c r="Q4072" s="30">
        <f t="shared" ca="1" si="347"/>
        <v>0</v>
      </c>
    </row>
    <row r="4073" spans="12:17">
      <c r="L4073" s="10"/>
      <c r="M4073" s="30" t="str">
        <f t="shared" si="344"/>
        <v/>
      </c>
      <c r="N4073" s="20">
        <f t="shared" ca="1" si="343"/>
        <v>28</v>
      </c>
      <c r="O4073" s="53">
        <f t="shared" ca="1" si="346"/>
        <v>472628648.13713706</v>
      </c>
      <c r="P4073" s="11">
        <f t="shared" ca="1" si="345"/>
        <v>24104061054.993992</v>
      </c>
      <c r="Q4073" s="30">
        <f t="shared" ca="1" si="347"/>
        <v>0</v>
      </c>
    </row>
    <row r="4074" spans="12:17">
      <c r="L4074" s="10"/>
      <c r="M4074" s="30" t="str">
        <f t="shared" si="344"/>
        <v/>
      </c>
      <c r="N4074" s="20">
        <f t="shared" ref="N4074:N4137" ca="1" si="348">RANDBETWEEN(0,100)</f>
        <v>67</v>
      </c>
      <c r="O4074" s="53">
        <f t="shared" ca="1" si="346"/>
        <v>-482081221.09987986</v>
      </c>
      <c r="P4074" s="11">
        <f t="shared" ca="1" si="345"/>
        <v>23621979833.894112</v>
      </c>
      <c r="Q4074" s="30">
        <f t="shared" ca="1" si="347"/>
        <v>1</v>
      </c>
    </row>
    <row r="4075" spans="12:17">
      <c r="L4075" s="10"/>
      <c r="M4075" s="30" t="str">
        <f t="shared" ref="M4075:M4138" si="349">IF(K4075="","",IF(K4075&gt;0,0,1+M4074))</f>
        <v/>
      </c>
      <c r="N4075" s="20">
        <f t="shared" ca="1" si="348"/>
        <v>85</v>
      </c>
      <c r="O4075" s="53">
        <f t="shared" ca="1" si="346"/>
        <v>-472439596.67788225</v>
      </c>
      <c r="P4075" s="11">
        <f t="shared" ref="P4075:P4138" ca="1" si="350">O4075+P4074</f>
        <v>23149540237.216228</v>
      </c>
      <c r="Q4075" s="30">
        <f t="shared" ca="1" si="347"/>
        <v>2</v>
      </c>
    </row>
    <row r="4076" spans="12:17">
      <c r="L4076" s="10"/>
      <c r="M4076" s="30" t="str">
        <f t="shared" si="349"/>
        <v/>
      </c>
      <c r="N4076" s="20">
        <f t="shared" ca="1" si="348"/>
        <v>51</v>
      </c>
      <c r="O4076" s="53">
        <f t="shared" ref="O4076:O4139" ca="1" si="351">IF(N4076&gt;=$F$11*100,-(P4075*$F$9),(P4075*$F$9*$F$13))</f>
        <v>462990804.74432456</v>
      </c>
      <c r="P4076" s="11">
        <f t="shared" ca="1" si="350"/>
        <v>23612531041.960552</v>
      </c>
      <c r="Q4076" s="30">
        <f t="shared" ca="1" si="347"/>
        <v>0</v>
      </c>
    </row>
    <row r="4077" spans="12:17">
      <c r="L4077" s="10"/>
      <c r="M4077" s="30" t="str">
        <f t="shared" si="349"/>
        <v/>
      </c>
      <c r="N4077" s="20">
        <f t="shared" ca="1" si="348"/>
        <v>45</v>
      </c>
      <c r="O4077" s="53">
        <f t="shared" ca="1" si="351"/>
        <v>472250620.83921105</v>
      </c>
      <c r="P4077" s="11">
        <f t="shared" ca="1" si="350"/>
        <v>24084781662.799763</v>
      </c>
      <c r="Q4077" s="30">
        <f t="shared" ca="1" si="347"/>
        <v>0</v>
      </c>
    </row>
    <row r="4078" spans="12:17">
      <c r="L4078" s="10"/>
      <c r="M4078" s="30" t="str">
        <f t="shared" si="349"/>
        <v/>
      </c>
      <c r="N4078" s="20">
        <f t="shared" ca="1" si="348"/>
        <v>53</v>
      </c>
      <c r="O4078" s="53">
        <f t="shared" ca="1" si="351"/>
        <v>481695633.25599527</v>
      </c>
      <c r="P4078" s="11">
        <f t="shared" ca="1" si="350"/>
        <v>24566477296.055759</v>
      </c>
      <c r="Q4078" s="30">
        <f t="shared" ca="1" si="347"/>
        <v>0</v>
      </c>
    </row>
    <row r="4079" spans="12:17">
      <c r="L4079" s="10"/>
      <c r="M4079" s="30" t="str">
        <f t="shared" si="349"/>
        <v/>
      </c>
      <c r="N4079" s="20">
        <f t="shared" ca="1" si="348"/>
        <v>41</v>
      </c>
      <c r="O4079" s="53">
        <f t="shared" ca="1" si="351"/>
        <v>491329545.92111522</v>
      </c>
      <c r="P4079" s="11">
        <f t="shared" ca="1" si="350"/>
        <v>25057806841.976875</v>
      </c>
      <c r="Q4079" s="30">
        <f t="shared" ca="1" si="347"/>
        <v>0</v>
      </c>
    </row>
    <row r="4080" spans="12:17">
      <c r="L4080" s="10"/>
      <c r="M4080" s="30" t="str">
        <f t="shared" si="349"/>
        <v/>
      </c>
      <c r="N4080" s="20">
        <f t="shared" ca="1" si="348"/>
        <v>80</v>
      </c>
      <c r="O4080" s="53">
        <f t="shared" ca="1" si="351"/>
        <v>-501156136.8395375</v>
      </c>
      <c r="P4080" s="11">
        <f t="shared" ca="1" si="350"/>
        <v>24556650705.137337</v>
      </c>
      <c r="Q4080" s="30">
        <f t="shared" ca="1" si="347"/>
        <v>1</v>
      </c>
    </row>
    <row r="4081" spans="12:17">
      <c r="L4081" s="10"/>
      <c r="M4081" s="30" t="str">
        <f t="shared" si="349"/>
        <v/>
      </c>
      <c r="N4081" s="20">
        <f t="shared" ca="1" si="348"/>
        <v>75</v>
      </c>
      <c r="O4081" s="53">
        <f t="shared" ca="1" si="351"/>
        <v>-491133014.10274673</v>
      </c>
      <c r="P4081" s="11">
        <f t="shared" ca="1" si="350"/>
        <v>24065517691.034592</v>
      </c>
      <c r="Q4081" s="30">
        <f t="shared" ca="1" si="347"/>
        <v>2</v>
      </c>
    </row>
    <row r="4082" spans="12:17">
      <c r="L4082" s="10"/>
      <c r="M4082" s="30" t="str">
        <f t="shared" si="349"/>
        <v/>
      </c>
      <c r="N4082" s="20">
        <f t="shared" ca="1" si="348"/>
        <v>64</v>
      </c>
      <c r="O4082" s="53">
        <f t="shared" ca="1" si="351"/>
        <v>-481310353.82069182</v>
      </c>
      <c r="P4082" s="11">
        <f t="shared" ca="1" si="350"/>
        <v>23584207337.213902</v>
      </c>
      <c r="Q4082" s="30">
        <f t="shared" ca="1" si="347"/>
        <v>3</v>
      </c>
    </row>
    <row r="4083" spans="12:17">
      <c r="L4083" s="10"/>
      <c r="M4083" s="30" t="str">
        <f t="shared" si="349"/>
        <v/>
      </c>
      <c r="N4083" s="20">
        <f t="shared" ca="1" si="348"/>
        <v>67</v>
      </c>
      <c r="O4083" s="53">
        <f t="shared" ca="1" si="351"/>
        <v>-471684146.74427801</v>
      </c>
      <c r="P4083" s="11">
        <f t="shared" ca="1" si="350"/>
        <v>23112523190.469624</v>
      </c>
      <c r="Q4083" s="30">
        <f t="shared" ca="1" si="347"/>
        <v>4</v>
      </c>
    </row>
    <row r="4084" spans="12:17">
      <c r="L4084" s="10"/>
      <c r="M4084" s="30" t="str">
        <f t="shared" si="349"/>
        <v/>
      </c>
      <c r="N4084" s="20">
        <f t="shared" ca="1" si="348"/>
        <v>100</v>
      </c>
      <c r="O4084" s="53">
        <f t="shared" ca="1" si="351"/>
        <v>-462250463.80939245</v>
      </c>
      <c r="P4084" s="11">
        <f t="shared" ca="1" si="350"/>
        <v>22650272726.660233</v>
      </c>
      <c r="Q4084" s="30">
        <f t="shared" ca="1" si="347"/>
        <v>5</v>
      </c>
    </row>
    <row r="4085" spans="12:17">
      <c r="L4085" s="10"/>
      <c r="M4085" s="30" t="str">
        <f t="shared" si="349"/>
        <v/>
      </c>
      <c r="N4085" s="20">
        <f t="shared" ca="1" si="348"/>
        <v>5</v>
      </c>
      <c r="O4085" s="53">
        <f t="shared" ca="1" si="351"/>
        <v>453005454.53320467</v>
      </c>
      <c r="P4085" s="11">
        <f t="shared" ca="1" si="350"/>
        <v>23103278181.193436</v>
      </c>
      <c r="Q4085" s="30">
        <f t="shared" ca="1" si="347"/>
        <v>0</v>
      </c>
    </row>
    <row r="4086" spans="12:17">
      <c r="L4086" s="10"/>
      <c r="M4086" s="30" t="str">
        <f t="shared" si="349"/>
        <v/>
      </c>
      <c r="N4086" s="20">
        <f t="shared" ca="1" si="348"/>
        <v>15</v>
      </c>
      <c r="O4086" s="53">
        <f t="shared" ca="1" si="351"/>
        <v>462065563.6238687</v>
      </c>
      <c r="P4086" s="11">
        <f t="shared" ca="1" si="350"/>
        <v>23565343744.817303</v>
      </c>
      <c r="Q4086" s="30">
        <f t="shared" ca="1" si="347"/>
        <v>0</v>
      </c>
    </row>
    <row r="4087" spans="12:17">
      <c r="L4087" s="10"/>
      <c r="M4087" s="30" t="str">
        <f t="shared" si="349"/>
        <v/>
      </c>
      <c r="N4087" s="20">
        <f t="shared" ca="1" si="348"/>
        <v>90</v>
      </c>
      <c r="O4087" s="53">
        <f t="shared" ca="1" si="351"/>
        <v>-471306874.89634609</v>
      </c>
      <c r="P4087" s="11">
        <f t="shared" ca="1" si="350"/>
        <v>23094036869.920956</v>
      </c>
      <c r="Q4087" s="30">
        <f t="shared" ca="1" si="347"/>
        <v>1</v>
      </c>
    </row>
    <row r="4088" spans="12:17">
      <c r="L4088" s="10"/>
      <c r="M4088" s="30" t="str">
        <f t="shared" si="349"/>
        <v/>
      </c>
      <c r="N4088" s="20">
        <f t="shared" ca="1" si="348"/>
        <v>83</v>
      </c>
      <c r="O4088" s="53">
        <f t="shared" ca="1" si="351"/>
        <v>-461880737.39841914</v>
      </c>
      <c r="P4088" s="11">
        <f t="shared" ca="1" si="350"/>
        <v>22632156132.522537</v>
      </c>
      <c r="Q4088" s="30">
        <f t="shared" ca="1" si="347"/>
        <v>2</v>
      </c>
    </row>
    <row r="4089" spans="12:17">
      <c r="L4089" s="10"/>
      <c r="M4089" s="30" t="str">
        <f t="shared" si="349"/>
        <v/>
      </c>
      <c r="N4089" s="20">
        <f t="shared" ca="1" si="348"/>
        <v>60</v>
      </c>
      <c r="O4089" s="53">
        <f t="shared" ca="1" si="351"/>
        <v>-452643122.65045077</v>
      </c>
      <c r="P4089" s="11">
        <f t="shared" ca="1" si="350"/>
        <v>22179513009.872086</v>
      </c>
      <c r="Q4089" s="30">
        <f t="shared" ca="1" si="347"/>
        <v>3</v>
      </c>
    </row>
    <row r="4090" spans="12:17">
      <c r="L4090" s="10"/>
      <c r="M4090" s="30" t="str">
        <f t="shared" si="349"/>
        <v/>
      </c>
      <c r="N4090" s="20">
        <f t="shared" ca="1" si="348"/>
        <v>12</v>
      </c>
      <c r="O4090" s="53">
        <f t="shared" ca="1" si="351"/>
        <v>443590260.1974417</v>
      </c>
      <c r="P4090" s="11">
        <f t="shared" ca="1" si="350"/>
        <v>22623103270.069527</v>
      </c>
      <c r="Q4090" s="30">
        <f t="shared" ca="1" si="347"/>
        <v>0</v>
      </c>
    </row>
    <row r="4091" spans="12:17">
      <c r="L4091" s="10"/>
      <c r="M4091" s="30" t="str">
        <f t="shared" si="349"/>
        <v/>
      </c>
      <c r="N4091" s="20">
        <f t="shared" ca="1" si="348"/>
        <v>52</v>
      </c>
      <c r="O4091" s="53">
        <f t="shared" ca="1" si="351"/>
        <v>452462065.40139055</v>
      </c>
      <c r="P4091" s="11">
        <f t="shared" ca="1" si="350"/>
        <v>23075565335.470917</v>
      </c>
      <c r="Q4091" s="30">
        <f t="shared" ca="1" si="347"/>
        <v>0</v>
      </c>
    </row>
    <row r="4092" spans="12:17">
      <c r="L4092" s="10"/>
      <c r="M4092" s="30" t="str">
        <f t="shared" si="349"/>
        <v/>
      </c>
      <c r="N4092" s="20">
        <f t="shared" ca="1" si="348"/>
        <v>84</v>
      </c>
      <c r="O4092" s="53">
        <f t="shared" ca="1" si="351"/>
        <v>-461511306.70941836</v>
      </c>
      <c r="P4092" s="11">
        <f t="shared" ca="1" si="350"/>
        <v>22614054028.761497</v>
      </c>
      <c r="Q4092" s="30">
        <f t="shared" ca="1" si="347"/>
        <v>1</v>
      </c>
    </row>
    <row r="4093" spans="12:17">
      <c r="L4093" s="10"/>
      <c r="M4093" s="30" t="str">
        <f t="shared" si="349"/>
        <v/>
      </c>
      <c r="N4093" s="20">
        <f t="shared" ca="1" si="348"/>
        <v>13</v>
      </c>
      <c r="O4093" s="53">
        <f t="shared" ca="1" si="351"/>
        <v>452281080.57522994</v>
      </c>
      <c r="P4093" s="11">
        <f t="shared" ca="1" si="350"/>
        <v>23066335109.336727</v>
      </c>
      <c r="Q4093" s="30">
        <f t="shared" ca="1" si="347"/>
        <v>0</v>
      </c>
    </row>
    <row r="4094" spans="12:17">
      <c r="L4094" s="10"/>
      <c r="M4094" s="30" t="str">
        <f t="shared" si="349"/>
        <v/>
      </c>
      <c r="N4094" s="20">
        <f t="shared" ca="1" si="348"/>
        <v>98</v>
      </c>
      <c r="O4094" s="53">
        <f t="shared" ca="1" si="351"/>
        <v>-461326702.18673456</v>
      </c>
      <c r="P4094" s="11">
        <f t="shared" ca="1" si="350"/>
        <v>22605008407.149994</v>
      </c>
      <c r="Q4094" s="30">
        <f t="shared" ca="1" si="347"/>
        <v>1</v>
      </c>
    </row>
    <row r="4095" spans="12:17">
      <c r="L4095" s="10"/>
      <c r="M4095" s="30" t="str">
        <f t="shared" si="349"/>
        <v/>
      </c>
      <c r="N4095" s="20">
        <f t="shared" ca="1" si="348"/>
        <v>17</v>
      </c>
      <c r="O4095" s="53">
        <f t="shared" ca="1" si="351"/>
        <v>452100168.14299989</v>
      </c>
      <c r="P4095" s="11">
        <f t="shared" ca="1" si="350"/>
        <v>23057108575.292995</v>
      </c>
      <c r="Q4095" s="30">
        <f t="shared" ca="1" si="347"/>
        <v>0</v>
      </c>
    </row>
    <row r="4096" spans="12:17">
      <c r="L4096" s="10"/>
      <c r="M4096" s="30" t="str">
        <f t="shared" si="349"/>
        <v/>
      </c>
      <c r="N4096" s="20">
        <f t="shared" ca="1" si="348"/>
        <v>97</v>
      </c>
      <c r="O4096" s="53">
        <f t="shared" ca="1" si="351"/>
        <v>-461142171.50585991</v>
      </c>
      <c r="P4096" s="11">
        <f t="shared" ca="1" si="350"/>
        <v>22595966403.787136</v>
      </c>
      <c r="Q4096" s="30">
        <f t="shared" ca="1" si="347"/>
        <v>1</v>
      </c>
    </row>
    <row r="4097" spans="12:17">
      <c r="L4097" s="10"/>
      <c r="M4097" s="30" t="str">
        <f t="shared" si="349"/>
        <v/>
      </c>
      <c r="N4097" s="20">
        <f t="shared" ca="1" si="348"/>
        <v>88</v>
      </c>
      <c r="O4097" s="53">
        <f t="shared" ca="1" si="351"/>
        <v>-451919328.07574272</v>
      </c>
      <c r="P4097" s="11">
        <f t="shared" ca="1" si="350"/>
        <v>22144047075.711395</v>
      </c>
      <c r="Q4097" s="30">
        <f t="shared" ca="1" si="347"/>
        <v>2</v>
      </c>
    </row>
    <row r="4098" spans="12:17">
      <c r="L4098" s="10"/>
      <c r="M4098" s="30" t="str">
        <f t="shared" si="349"/>
        <v/>
      </c>
      <c r="N4098" s="20">
        <f t="shared" ca="1" si="348"/>
        <v>85</v>
      </c>
      <c r="O4098" s="53">
        <f t="shared" ca="1" si="351"/>
        <v>-442880941.51422793</v>
      </c>
      <c r="P4098" s="11">
        <f t="shared" ca="1" si="350"/>
        <v>21701166134.197166</v>
      </c>
      <c r="Q4098" s="30">
        <f t="shared" ca="1" si="347"/>
        <v>3</v>
      </c>
    </row>
    <row r="4099" spans="12:17">
      <c r="L4099" s="10"/>
      <c r="M4099" s="30" t="str">
        <f t="shared" si="349"/>
        <v/>
      </c>
      <c r="N4099" s="20">
        <f t="shared" ca="1" si="348"/>
        <v>12</v>
      </c>
      <c r="O4099" s="53">
        <f t="shared" ca="1" si="351"/>
        <v>434023322.68394333</v>
      </c>
      <c r="P4099" s="11">
        <f t="shared" ca="1" si="350"/>
        <v>22135189456.881111</v>
      </c>
      <c r="Q4099" s="30">
        <f t="shared" ca="1" si="347"/>
        <v>0</v>
      </c>
    </row>
    <row r="4100" spans="12:17">
      <c r="L4100" s="10"/>
      <c r="M4100" s="30" t="str">
        <f t="shared" si="349"/>
        <v/>
      </c>
      <c r="N4100" s="20">
        <f t="shared" ca="1" si="348"/>
        <v>31</v>
      </c>
      <c r="O4100" s="53">
        <f t="shared" ca="1" si="351"/>
        <v>442703789.13762224</v>
      </c>
      <c r="P4100" s="11">
        <f t="shared" ca="1" si="350"/>
        <v>22577893246.018734</v>
      </c>
      <c r="Q4100" s="30">
        <f t="shared" ca="1" si="347"/>
        <v>0</v>
      </c>
    </row>
    <row r="4101" spans="12:17">
      <c r="L4101" s="10"/>
      <c r="M4101" s="30" t="str">
        <f t="shared" si="349"/>
        <v/>
      </c>
      <c r="N4101" s="20">
        <f t="shared" ca="1" si="348"/>
        <v>41</v>
      </c>
      <c r="O4101" s="53">
        <f t="shared" ca="1" si="351"/>
        <v>451557864.92037469</v>
      </c>
      <c r="P4101" s="11">
        <f t="shared" ca="1" si="350"/>
        <v>23029451110.93911</v>
      </c>
      <c r="Q4101" s="30">
        <f t="shared" ca="1" si="347"/>
        <v>0</v>
      </c>
    </row>
    <row r="4102" spans="12:17">
      <c r="L4102" s="10"/>
      <c r="M4102" s="30" t="str">
        <f t="shared" si="349"/>
        <v/>
      </c>
      <c r="N4102" s="20">
        <f t="shared" ca="1" si="348"/>
        <v>92</v>
      </c>
      <c r="O4102" s="53">
        <f t="shared" ca="1" si="351"/>
        <v>-460589022.21878219</v>
      </c>
      <c r="P4102" s="11">
        <f t="shared" ca="1" si="350"/>
        <v>22568862088.720329</v>
      </c>
      <c r="Q4102" s="30">
        <f t="shared" ca="1" si="347"/>
        <v>1</v>
      </c>
    </row>
    <row r="4103" spans="12:17">
      <c r="L4103" s="10"/>
      <c r="M4103" s="30" t="str">
        <f t="shared" si="349"/>
        <v/>
      </c>
      <c r="N4103" s="20">
        <f t="shared" ca="1" si="348"/>
        <v>20</v>
      </c>
      <c r="O4103" s="53">
        <f t="shared" ca="1" si="351"/>
        <v>451377241.77440661</v>
      </c>
      <c r="P4103" s="11">
        <f t="shared" ca="1" si="350"/>
        <v>23020239330.494736</v>
      </c>
      <c r="Q4103" s="30">
        <f t="shared" ca="1" si="347"/>
        <v>0</v>
      </c>
    </row>
    <row r="4104" spans="12:17">
      <c r="L4104" s="10"/>
      <c r="M4104" s="30" t="str">
        <f t="shared" si="349"/>
        <v/>
      </c>
      <c r="N4104" s="20">
        <f t="shared" ca="1" si="348"/>
        <v>58</v>
      </c>
      <c r="O4104" s="53">
        <f t="shared" ca="1" si="351"/>
        <v>460404786.60989475</v>
      </c>
      <c r="P4104" s="11">
        <f t="shared" ca="1" si="350"/>
        <v>23480644117.10463</v>
      </c>
      <c r="Q4104" s="30">
        <f t="shared" ca="1" si="347"/>
        <v>0</v>
      </c>
    </row>
    <row r="4105" spans="12:17">
      <c r="L4105" s="10"/>
      <c r="M4105" s="30" t="str">
        <f t="shared" si="349"/>
        <v/>
      </c>
      <c r="N4105" s="20">
        <f t="shared" ca="1" si="348"/>
        <v>45</v>
      </c>
      <c r="O4105" s="53">
        <f t="shared" ca="1" si="351"/>
        <v>469612882.34209257</v>
      </c>
      <c r="P4105" s="11">
        <f t="shared" ca="1" si="350"/>
        <v>23950256999.446724</v>
      </c>
      <c r="Q4105" s="30">
        <f t="shared" ca="1" si="347"/>
        <v>0</v>
      </c>
    </row>
    <row r="4106" spans="12:17">
      <c r="L4106" s="10"/>
      <c r="M4106" s="30" t="str">
        <f t="shared" si="349"/>
        <v/>
      </c>
      <c r="N4106" s="20">
        <f t="shared" ca="1" si="348"/>
        <v>68</v>
      </c>
      <c r="O4106" s="53">
        <f t="shared" ca="1" si="351"/>
        <v>-479005139.98893452</v>
      </c>
      <c r="P4106" s="11">
        <f t="shared" ca="1" si="350"/>
        <v>23471251859.45779</v>
      </c>
      <c r="Q4106" s="30">
        <f t="shared" ca="1" si="347"/>
        <v>1</v>
      </c>
    </row>
    <row r="4107" spans="12:17">
      <c r="L4107" s="10"/>
      <c r="M4107" s="30" t="str">
        <f t="shared" si="349"/>
        <v/>
      </c>
      <c r="N4107" s="20">
        <f t="shared" ca="1" si="348"/>
        <v>34</v>
      </c>
      <c r="O4107" s="53">
        <f t="shared" ca="1" si="351"/>
        <v>469425037.18915582</v>
      </c>
      <c r="P4107" s="11">
        <f t="shared" ca="1" si="350"/>
        <v>23940676896.646946</v>
      </c>
      <c r="Q4107" s="30">
        <f t="shared" ca="1" si="347"/>
        <v>0</v>
      </c>
    </row>
    <row r="4108" spans="12:17">
      <c r="L4108" s="10"/>
      <c r="M4108" s="30" t="str">
        <f t="shared" si="349"/>
        <v/>
      </c>
      <c r="N4108" s="20">
        <f t="shared" ca="1" si="348"/>
        <v>11</v>
      </c>
      <c r="O4108" s="53">
        <f t="shared" ca="1" si="351"/>
        <v>478813537.93293893</v>
      </c>
      <c r="P4108" s="11">
        <f t="shared" ca="1" si="350"/>
        <v>24419490434.579884</v>
      </c>
      <c r="Q4108" s="30">
        <f t="shared" ca="1" si="347"/>
        <v>0</v>
      </c>
    </row>
    <row r="4109" spans="12:17">
      <c r="L4109" s="10"/>
      <c r="M4109" s="30" t="str">
        <f t="shared" si="349"/>
        <v/>
      </c>
      <c r="N4109" s="20">
        <f t="shared" ca="1" si="348"/>
        <v>75</v>
      </c>
      <c r="O4109" s="53">
        <f t="shared" ca="1" si="351"/>
        <v>-488389808.6915977</v>
      </c>
      <c r="P4109" s="11">
        <f t="shared" ca="1" si="350"/>
        <v>23931100625.888287</v>
      </c>
      <c r="Q4109" s="30">
        <f t="shared" ca="1" si="347"/>
        <v>1</v>
      </c>
    </row>
    <row r="4110" spans="12:17">
      <c r="L4110" s="10"/>
      <c r="M4110" s="30" t="str">
        <f t="shared" si="349"/>
        <v/>
      </c>
      <c r="N4110" s="20">
        <f t="shared" ca="1" si="348"/>
        <v>28</v>
      </c>
      <c r="O4110" s="53">
        <f t="shared" ca="1" si="351"/>
        <v>478622012.51776576</v>
      </c>
      <c r="P4110" s="11">
        <f t="shared" ca="1" si="350"/>
        <v>24409722638.406052</v>
      </c>
      <c r="Q4110" s="30">
        <f t="shared" ca="1" si="347"/>
        <v>0</v>
      </c>
    </row>
    <row r="4111" spans="12:17">
      <c r="L4111" s="10"/>
      <c r="M4111" s="30" t="str">
        <f t="shared" si="349"/>
        <v/>
      </c>
      <c r="N4111" s="20">
        <f t="shared" ca="1" si="348"/>
        <v>68</v>
      </c>
      <c r="O4111" s="53">
        <f t="shared" ca="1" si="351"/>
        <v>-488194452.76812106</v>
      </c>
      <c r="P4111" s="11">
        <f t="shared" ca="1" si="350"/>
        <v>23921528185.637932</v>
      </c>
      <c r="Q4111" s="30">
        <f t="shared" ca="1" si="347"/>
        <v>1</v>
      </c>
    </row>
    <row r="4112" spans="12:17">
      <c r="L4112" s="10"/>
      <c r="M4112" s="30" t="str">
        <f t="shared" si="349"/>
        <v/>
      </c>
      <c r="N4112" s="20">
        <f t="shared" ca="1" si="348"/>
        <v>62</v>
      </c>
      <c r="O4112" s="53">
        <f t="shared" ca="1" si="351"/>
        <v>-478430563.71275866</v>
      </c>
      <c r="P4112" s="11">
        <f t="shared" ca="1" si="350"/>
        <v>23443097621.925175</v>
      </c>
      <c r="Q4112" s="30">
        <f t="shared" ca="1" si="347"/>
        <v>2</v>
      </c>
    </row>
    <row r="4113" spans="12:17">
      <c r="L4113" s="10"/>
      <c r="M4113" s="30" t="str">
        <f t="shared" si="349"/>
        <v/>
      </c>
      <c r="N4113" s="20">
        <f t="shared" ca="1" si="348"/>
        <v>2</v>
      </c>
      <c r="O4113" s="53">
        <f t="shared" ca="1" si="351"/>
        <v>468861952.4385035</v>
      </c>
      <c r="P4113" s="11">
        <f t="shared" ca="1" si="350"/>
        <v>23911959574.363678</v>
      </c>
      <c r="Q4113" s="30">
        <f t="shared" ca="1" si="347"/>
        <v>0</v>
      </c>
    </row>
    <row r="4114" spans="12:17">
      <c r="L4114" s="10"/>
      <c r="M4114" s="30" t="str">
        <f t="shared" si="349"/>
        <v/>
      </c>
      <c r="N4114" s="20">
        <f t="shared" ca="1" si="348"/>
        <v>24</v>
      </c>
      <c r="O4114" s="53">
        <f t="shared" ca="1" si="351"/>
        <v>478239191.48727357</v>
      </c>
      <c r="P4114" s="11">
        <f t="shared" ca="1" si="350"/>
        <v>24390198765.850952</v>
      </c>
      <c r="Q4114" s="30">
        <f t="shared" ca="1" si="347"/>
        <v>0</v>
      </c>
    </row>
    <row r="4115" spans="12:17">
      <c r="L4115" s="10"/>
      <c r="M4115" s="30" t="str">
        <f t="shared" si="349"/>
        <v/>
      </c>
      <c r="N4115" s="20">
        <f t="shared" ca="1" si="348"/>
        <v>70</v>
      </c>
      <c r="O4115" s="53">
        <f t="shared" ca="1" si="351"/>
        <v>-487803975.31701905</v>
      </c>
      <c r="P4115" s="11">
        <f t="shared" ca="1" si="350"/>
        <v>23902394790.533932</v>
      </c>
      <c r="Q4115" s="30">
        <f t="shared" ca="1" si="347"/>
        <v>1</v>
      </c>
    </row>
    <row r="4116" spans="12:17">
      <c r="L4116" s="10"/>
      <c r="M4116" s="30" t="str">
        <f t="shared" si="349"/>
        <v/>
      </c>
      <c r="N4116" s="20">
        <f t="shared" ca="1" si="348"/>
        <v>13</v>
      </c>
      <c r="O4116" s="53">
        <f t="shared" ca="1" si="351"/>
        <v>478047895.81067866</v>
      </c>
      <c r="P4116" s="11">
        <f t="shared" ca="1" si="350"/>
        <v>24380442686.344612</v>
      </c>
      <c r="Q4116" s="30">
        <f t="shared" ca="1" si="347"/>
        <v>0</v>
      </c>
    </row>
    <row r="4117" spans="12:17">
      <c r="L4117" s="10"/>
      <c r="M4117" s="30" t="str">
        <f t="shared" si="349"/>
        <v/>
      </c>
      <c r="N4117" s="20">
        <f t="shared" ca="1" si="348"/>
        <v>31</v>
      </c>
      <c r="O4117" s="53">
        <f t="shared" ca="1" si="351"/>
        <v>487608853.72689223</v>
      </c>
      <c r="P4117" s="11">
        <f t="shared" ca="1" si="350"/>
        <v>24868051540.071503</v>
      </c>
      <c r="Q4117" s="30">
        <f t="shared" ca="1" si="347"/>
        <v>0</v>
      </c>
    </row>
    <row r="4118" spans="12:17">
      <c r="L4118" s="10"/>
      <c r="M4118" s="30" t="str">
        <f t="shared" si="349"/>
        <v/>
      </c>
      <c r="N4118" s="20">
        <f t="shared" ca="1" si="348"/>
        <v>62</v>
      </c>
      <c r="O4118" s="53">
        <f t="shared" ca="1" si="351"/>
        <v>-497361030.80143005</v>
      </c>
      <c r="P4118" s="11">
        <f t="shared" ca="1" si="350"/>
        <v>24370690509.270073</v>
      </c>
      <c r="Q4118" s="30">
        <f t="shared" ca="1" si="347"/>
        <v>1</v>
      </c>
    </row>
    <row r="4119" spans="12:17">
      <c r="L4119" s="10"/>
      <c r="M4119" s="30" t="str">
        <f t="shared" si="349"/>
        <v/>
      </c>
      <c r="N4119" s="20">
        <f t="shared" ca="1" si="348"/>
        <v>34</v>
      </c>
      <c r="O4119" s="53">
        <f t="shared" ca="1" si="351"/>
        <v>487413810.18540144</v>
      </c>
      <c r="P4119" s="11">
        <f t="shared" ca="1" si="350"/>
        <v>24858104319.455475</v>
      </c>
      <c r="Q4119" s="30">
        <f t="shared" ca="1" si="347"/>
        <v>0</v>
      </c>
    </row>
    <row r="4120" spans="12:17">
      <c r="L4120" s="10"/>
      <c r="M4120" s="30" t="str">
        <f t="shared" si="349"/>
        <v/>
      </c>
      <c r="N4120" s="20">
        <f t="shared" ca="1" si="348"/>
        <v>19</v>
      </c>
      <c r="O4120" s="53">
        <f t="shared" ca="1" si="351"/>
        <v>497162086.38910949</v>
      </c>
      <c r="P4120" s="11">
        <f t="shared" ca="1" si="350"/>
        <v>25355266405.844585</v>
      </c>
      <c r="Q4120" s="30">
        <f t="shared" ca="1" si="347"/>
        <v>0</v>
      </c>
    </row>
    <row r="4121" spans="12:17">
      <c r="L4121" s="10"/>
      <c r="M4121" s="30" t="str">
        <f t="shared" si="349"/>
        <v/>
      </c>
      <c r="N4121" s="20">
        <f t="shared" ca="1" si="348"/>
        <v>61</v>
      </c>
      <c r="O4121" s="53">
        <f t="shared" ca="1" si="351"/>
        <v>-507105328.11689174</v>
      </c>
      <c r="P4121" s="11">
        <f t="shared" ca="1" si="350"/>
        <v>24848161077.727695</v>
      </c>
      <c r="Q4121" s="30">
        <f t="shared" ca="1" si="347"/>
        <v>1</v>
      </c>
    </row>
    <row r="4122" spans="12:17">
      <c r="L4122" s="10"/>
      <c r="M4122" s="30" t="str">
        <f t="shared" si="349"/>
        <v/>
      </c>
      <c r="N4122" s="20">
        <f t="shared" ca="1" si="348"/>
        <v>7</v>
      </c>
      <c r="O4122" s="53">
        <f t="shared" ca="1" si="351"/>
        <v>496963221.55455393</v>
      </c>
      <c r="P4122" s="11">
        <f t="shared" ca="1" si="350"/>
        <v>25345124299.282249</v>
      </c>
      <c r="Q4122" s="30">
        <f t="shared" ca="1" si="347"/>
        <v>0</v>
      </c>
    </row>
    <row r="4123" spans="12:17">
      <c r="L4123" s="10"/>
      <c r="M4123" s="30" t="str">
        <f t="shared" si="349"/>
        <v/>
      </c>
      <c r="N4123" s="20">
        <f t="shared" ca="1" si="348"/>
        <v>82</v>
      </c>
      <c r="O4123" s="53">
        <f t="shared" ca="1" si="351"/>
        <v>-506902485.985645</v>
      </c>
      <c r="P4123" s="11">
        <f t="shared" ca="1" si="350"/>
        <v>24838221813.296604</v>
      </c>
      <c r="Q4123" s="30">
        <f t="shared" ca="1" si="347"/>
        <v>1</v>
      </c>
    </row>
    <row r="4124" spans="12:17">
      <c r="L4124" s="10"/>
      <c r="M4124" s="30" t="str">
        <f t="shared" si="349"/>
        <v/>
      </c>
      <c r="N4124" s="20">
        <f t="shared" ca="1" si="348"/>
        <v>59</v>
      </c>
      <c r="O4124" s="53">
        <f t="shared" ca="1" si="351"/>
        <v>496764436.26593208</v>
      </c>
      <c r="P4124" s="11">
        <f t="shared" ca="1" si="350"/>
        <v>25334986249.562538</v>
      </c>
      <c r="Q4124" s="30">
        <f t="shared" ca="1" si="347"/>
        <v>0</v>
      </c>
    </row>
    <row r="4125" spans="12:17">
      <c r="L4125" s="10"/>
      <c r="M4125" s="30" t="str">
        <f t="shared" si="349"/>
        <v/>
      </c>
      <c r="N4125" s="20">
        <f t="shared" ca="1" si="348"/>
        <v>32</v>
      </c>
      <c r="O4125" s="53">
        <f t="shared" ca="1" si="351"/>
        <v>506699724.99125075</v>
      </c>
      <c r="P4125" s="11">
        <f t="shared" ca="1" si="350"/>
        <v>25841685974.553787</v>
      </c>
      <c r="Q4125" s="30">
        <f t="shared" ref="Q4125:Q4188" ca="1" si="352">IF(O4125="","",IF(O4125&gt;0,0,1+Q4124))</f>
        <v>0</v>
      </c>
    </row>
    <row r="4126" spans="12:17">
      <c r="L4126" s="10"/>
      <c r="M4126" s="30" t="str">
        <f t="shared" si="349"/>
        <v/>
      </c>
      <c r="N4126" s="20">
        <f t="shared" ca="1" si="348"/>
        <v>60</v>
      </c>
      <c r="O4126" s="53">
        <f t="shared" ca="1" si="351"/>
        <v>-516833719.49107575</v>
      </c>
      <c r="P4126" s="11">
        <f t="shared" ca="1" si="350"/>
        <v>25324852255.06271</v>
      </c>
      <c r="Q4126" s="30">
        <f t="shared" ca="1" si="352"/>
        <v>1</v>
      </c>
    </row>
    <row r="4127" spans="12:17">
      <c r="L4127" s="10"/>
      <c r="M4127" s="30" t="str">
        <f t="shared" si="349"/>
        <v/>
      </c>
      <c r="N4127" s="20">
        <f t="shared" ca="1" si="348"/>
        <v>14</v>
      </c>
      <c r="O4127" s="53">
        <f t="shared" ca="1" si="351"/>
        <v>506497045.10125422</v>
      </c>
      <c r="P4127" s="11">
        <f t="shared" ca="1" si="350"/>
        <v>25831349300.163963</v>
      </c>
      <c r="Q4127" s="30">
        <f t="shared" ca="1" si="352"/>
        <v>0</v>
      </c>
    </row>
    <row r="4128" spans="12:17">
      <c r="L4128" s="10"/>
      <c r="M4128" s="30" t="str">
        <f t="shared" si="349"/>
        <v/>
      </c>
      <c r="N4128" s="20">
        <f t="shared" ca="1" si="348"/>
        <v>100</v>
      </c>
      <c r="O4128" s="53">
        <f t="shared" ca="1" si="351"/>
        <v>-516626986.00327927</v>
      </c>
      <c r="P4128" s="11">
        <f t="shared" ca="1" si="350"/>
        <v>25314722314.160683</v>
      </c>
      <c r="Q4128" s="30">
        <f t="shared" ca="1" si="352"/>
        <v>1</v>
      </c>
    </row>
    <row r="4129" spans="12:17">
      <c r="L4129" s="10"/>
      <c r="M4129" s="30" t="str">
        <f t="shared" si="349"/>
        <v/>
      </c>
      <c r="N4129" s="20">
        <f t="shared" ca="1" si="348"/>
        <v>26</v>
      </c>
      <c r="O4129" s="53">
        <f t="shared" ca="1" si="351"/>
        <v>506294446.28321368</v>
      </c>
      <c r="P4129" s="11">
        <f t="shared" ca="1" si="350"/>
        <v>25821016760.443897</v>
      </c>
      <c r="Q4129" s="30">
        <f t="shared" ca="1" si="352"/>
        <v>0</v>
      </c>
    </row>
    <row r="4130" spans="12:17">
      <c r="L4130" s="10"/>
      <c r="M4130" s="30" t="str">
        <f t="shared" si="349"/>
        <v/>
      </c>
      <c r="N4130" s="20">
        <f t="shared" ca="1" si="348"/>
        <v>95</v>
      </c>
      <c r="O4130" s="53">
        <f t="shared" ca="1" si="351"/>
        <v>-516420335.20887798</v>
      </c>
      <c r="P4130" s="11">
        <f t="shared" ca="1" si="350"/>
        <v>25304596425.23502</v>
      </c>
      <c r="Q4130" s="30">
        <f t="shared" ca="1" si="352"/>
        <v>1</v>
      </c>
    </row>
    <row r="4131" spans="12:17">
      <c r="L4131" s="10"/>
      <c r="M4131" s="30" t="str">
        <f t="shared" si="349"/>
        <v/>
      </c>
      <c r="N4131" s="20">
        <f t="shared" ca="1" si="348"/>
        <v>42</v>
      </c>
      <c r="O4131" s="53">
        <f t="shared" ca="1" si="351"/>
        <v>506091928.50470042</v>
      </c>
      <c r="P4131" s="11">
        <f t="shared" ca="1" si="350"/>
        <v>25810688353.739719</v>
      </c>
      <c r="Q4131" s="30">
        <f t="shared" ca="1" si="352"/>
        <v>0</v>
      </c>
    </row>
    <row r="4132" spans="12:17">
      <c r="L4132" s="10"/>
      <c r="M4132" s="30" t="str">
        <f t="shared" si="349"/>
        <v/>
      </c>
      <c r="N4132" s="20">
        <f t="shared" ca="1" si="348"/>
        <v>30</v>
      </c>
      <c r="O4132" s="53">
        <f t="shared" ca="1" si="351"/>
        <v>516213767.07479441</v>
      </c>
      <c r="P4132" s="11">
        <f t="shared" ca="1" si="350"/>
        <v>26326902120.814514</v>
      </c>
      <c r="Q4132" s="30">
        <f t="shared" ca="1" si="352"/>
        <v>0</v>
      </c>
    </row>
    <row r="4133" spans="12:17">
      <c r="L4133" s="10"/>
      <c r="M4133" s="30" t="str">
        <f t="shared" si="349"/>
        <v/>
      </c>
      <c r="N4133" s="20">
        <f t="shared" ca="1" si="348"/>
        <v>87</v>
      </c>
      <c r="O4133" s="53">
        <f t="shared" ca="1" si="351"/>
        <v>-526538042.41629028</v>
      </c>
      <c r="P4133" s="11">
        <f t="shared" ca="1" si="350"/>
        <v>25800364078.398224</v>
      </c>
      <c r="Q4133" s="30">
        <f t="shared" ca="1" si="352"/>
        <v>1</v>
      </c>
    </row>
    <row r="4134" spans="12:17">
      <c r="L4134" s="10"/>
      <c r="M4134" s="30" t="str">
        <f t="shared" si="349"/>
        <v/>
      </c>
      <c r="N4134" s="20">
        <f t="shared" ca="1" si="348"/>
        <v>44</v>
      </c>
      <c r="O4134" s="53">
        <f t="shared" ca="1" si="351"/>
        <v>516007281.56796449</v>
      </c>
      <c r="P4134" s="11">
        <f t="shared" ca="1" si="350"/>
        <v>26316371359.966187</v>
      </c>
      <c r="Q4134" s="30">
        <f t="shared" ca="1" si="352"/>
        <v>0</v>
      </c>
    </row>
    <row r="4135" spans="12:17">
      <c r="L4135" s="10"/>
      <c r="M4135" s="30" t="str">
        <f t="shared" si="349"/>
        <v/>
      </c>
      <c r="N4135" s="20">
        <f t="shared" ca="1" si="348"/>
        <v>85</v>
      </c>
      <c r="O4135" s="53">
        <f t="shared" ca="1" si="351"/>
        <v>-526327427.19932371</v>
      </c>
      <c r="P4135" s="11">
        <f t="shared" ca="1" si="350"/>
        <v>25790043932.766861</v>
      </c>
      <c r="Q4135" s="30">
        <f t="shared" ca="1" si="352"/>
        <v>1</v>
      </c>
    </row>
    <row r="4136" spans="12:17">
      <c r="L4136" s="10"/>
      <c r="M4136" s="30" t="str">
        <f t="shared" si="349"/>
        <v/>
      </c>
      <c r="N4136" s="20">
        <f t="shared" ca="1" si="348"/>
        <v>50</v>
      </c>
      <c r="O4136" s="53">
        <f t="shared" ca="1" si="351"/>
        <v>515800878.65533721</v>
      </c>
      <c r="P4136" s="11">
        <f t="shared" ca="1" si="350"/>
        <v>26305844811.422199</v>
      </c>
      <c r="Q4136" s="30">
        <f t="shared" ca="1" si="352"/>
        <v>0</v>
      </c>
    </row>
    <row r="4137" spans="12:17">
      <c r="L4137" s="10"/>
      <c r="M4137" s="30" t="str">
        <f t="shared" si="349"/>
        <v/>
      </c>
      <c r="N4137" s="20">
        <f t="shared" ca="1" si="348"/>
        <v>84</v>
      </c>
      <c r="O4137" s="53">
        <f t="shared" ca="1" si="351"/>
        <v>-526116896.22844398</v>
      </c>
      <c r="P4137" s="11">
        <f t="shared" ca="1" si="350"/>
        <v>25779727915.193756</v>
      </c>
      <c r="Q4137" s="30">
        <f t="shared" ca="1" si="352"/>
        <v>1</v>
      </c>
    </row>
    <row r="4138" spans="12:17">
      <c r="L4138" s="10"/>
      <c r="M4138" s="30" t="str">
        <f t="shared" si="349"/>
        <v/>
      </c>
      <c r="N4138" s="20">
        <f t="shared" ref="N4138:N4201" ca="1" si="353">RANDBETWEEN(0,100)</f>
        <v>46</v>
      </c>
      <c r="O4138" s="53">
        <f t="shared" ca="1" si="351"/>
        <v>515594558.30387515</v>
      </c>
      <c r="P4138" s="11">
        <f t="shared" ca="1" si="350"/>
        <v>26295322473.497631</v>
      </c>
      <c r="Q4138" s="30">
        <f t="shared" ca="1" si="352"/>
        <v>0</v>
      </c>
    </row>
    <row r="4139" spans="12:17">
      <c r="L4139" s="10"/>
      <c r="M4139" s="30" t="str">
        <f t="shared" ref="M4139:M4202" si="354">IF(K4139="","",IF(K4139&gt;0,0,1+M4138))</f>
        <v/>
      </c>
      <c r="N4139" s="20">
        <f t="shared" ca="1" si="353"/>
        <v>21</v>
      </c>
      <c r="O4139" s="53">
        <f t="shared" ca="1" si="351"/>
        <v>525906449.46995264</v>
      </c>
      <c r="P4139" s="11">
        <f t="shared" ref="P4139:P4202" ca="1" si="355">O4139+P4138</f>
        <v>26821228922.967583</v>
      </c>
      <c r="Q4139" s="30">
        <f t="shared" ca="1" si="352"/>
        <v>0</v>
      </c>
    </row>
    <row r="4140" spans="12:17">
      <c r="L4140" s="10"/>
      <c r="M4140" s="30" t="str">
        <f t="shared" si="354"/>
        <v/>
      </c>
      <c r="N4140" s="20">
        <f t="shared" ca="1" si="353"/>
        <v>61</v>
      </c>
      <c r="O4140" s="53">
        <f t="shared" ref="O4140:O4203" ca="1" si="356">IF(N4140&gt;=$F$11*100,-(P4139*$F$9),(P4139*$F$9*$F$13))</f>
        <v>-536424578.45935166</v>
      </c>
      <c r="P4140" s="11">
        <f t="shared" ca="1" si="355"/>
        <v>26284804344.508232</v>
      </c>
      <c r="Q4140" s="30">
        <f t="shared" ca="1" si="352"/>
        <v>1</v>
      </c>
    </row>
    <row r="4141" spans="12:17">
      <c r="L4141" s="10"/>
      <c r="M4141" s="30" t="str">
        <f t="shared" si="354"/>
        <v/>
      </c>
      <c r="N4141" s="20">
        <f t="shared" ca="1" si="353"/>
        <v>35</v>
      </c>
      <c r="O4141" s="53">
        <f t="shared" ca="1" si="356"/>
        <v>525696086.89016467</v>
      </c>
      <c r="P4141" s="11">
        <f t="shared" ca="1" si="355"/>
        <v>26810500431.398396</v>
      </c>
      <c r="Q4141" s="30">
        <f t="shared" ca="1" si="352"/>
        <v>0</v>
      </c>
    </row>
    <row r="4142" spans="12:17">
      <c r="L4142" s="10"/>
      <c r="M4142" s="30" t="str">
        <f t="shared" si="354"/>
        <v/>
      </c>
      <c r="N4142" s="20">
        <f t="shared" ca="1" si="353"/>
        <v>83</v>
      </c>
      <c r="O4142" s="53">
        <f t="shared" ca="1" si="356"/>
        <v>-536210008.62796789</v>
      </c>
      <c r="P4142" s="11">
        <f t="shared" ca="1" si="355"/>
        <v>26274290422.770428</v>
      </c>
      <c r="Q4142" s="30">
        <f t="shared" ca="1" si="352"/>
        <v>1</v>
      </c>
    </row>
    <row r="4143" spans="12:17">
      <c r="L4143" s="10"/>
      <c r="M4143" s="30" t="str">
        <f t="shared" si="354"/>
        <v/>
      </c>
      <c r="N4143" s="20">
        <f t="shared" ca="1" si="353"/>
        <v>55</v>
      </c>
      <c r="O4143" s="53">
        <f t="shared" ca="1" si="356"/>
        <v>525485808.45540857</v>
      </c>
      <c r="P4143" s="11">
        <f t="shared" ca="1" si="355"/>
        <v>26799776231.225838</v>
      </c>
      <c r="Q4143" s="30">
        <f t="shared" ca="1" si="352"/>
        <v>0</v>
      </c>
    </row>
    <row r="4144" spans="12:17">
      <c r="L4144" s="10"/>
      <c r="M4144" s="30" t="str">
        <f t="shared" si="354"/>
        <v/>
      </c>
      <c r="N4144" s="20">
        <f t="shared" ca="1" si="353"/>
        <v>78</v>
      </c>
      <c r="O4144" s="53">
        <f t="shared" ca="1" si="356"/>
        <v>-535995524.62451679</v>
      </c>
      <c r="P4144" s="11">
        <f t="shared" ca="1" si="355"/>
        <v>26263780706.601322</v>
      </c>
      <c r="Q4144" s="30">
        <f t="shared" ca="1" si="352"/>
        <v>1</v>
      </c>
    </row>
    <row r="4145" spans="12:17">
      <c r="L4145" s="10"/>
      <c r="M4145" s="30" t="str">
        <f t="shared" si="354"/>
        <v/>
      </c>
      <c r="N4145" s="20">
        <f t="shared" ca="1" si="353"/>
        <v>8</v>
      </c>
      <c r="O4145" s="53">
        <f t="shared" ca="1" si="356"/>
        <v>525275614.13202643</v>
      </c>
      <c r="P4145" s="11">
        <f t="shared" ca="1" si="355"/>
        <v>26789056320.733349</v>
      </c>
      <c r="Q4145" s="30">
        <f t="shared" ca="1" si="352"/>
        <v>0</v>
      </c>
    </row>
    <row r="4146" spans="12:17">
      <c r="L4146" s="10"/>
      <c r="M4146" s="30" t="str">
        <f t="shared" si="354"/>
        <v/>
      </c>
      <c r="N4146" s="20">
        <f t="shared" ca="1" si="353"/>
        <v>35</v>
      </c>
      <c r="O4146" s="53">
        <f t="shared" ca="1" si="356"/>
        <v>535781126.41466701</v>
      </c>
      <c r="P4146" s="11">
        <f t="shared" ca="1" si="355"/>
        <v>27324837447.148014</v>
      </c>
      <c r="Q4146" s="30">
        <f t="shared" ca="1" si="352"/>
        <v>0</v>
      </c>
    </row>
    <row r="4147" spans="12:17">
      <c r="L4147" s="10"/>
      <c r="M4147" s="30" t="str">
        <f t="shared" si="354"/>
        <v/>
      </c>
      <c r="N4147" s="20">
        <f t="shared" ca="1" si="353"/>
        <v>90</v>
      </c>
      <c r="O4147" s="53">
        <f t="shared" ca="1" si="356"/>
        <v>-546496748.94296026</v>
      </c>
      <c r="P4147" s="11">
        <f t="shared" ca="1" si="355"/>
        <v>26778340698.205055</v>
      </c>
      <c r="Q4147" s="30">
        <f t="shared" ca="1" si="352"/>
        <v>1</v>
      </c>
    </row>
    <row r="4148" spans="12:17">
      <c r="L4148" s="10"/>
      <c r="M4148" s="30" t="str">
        <f t="shared" si="354"/>
        <v/>
      </c>
      <c r="N4148" s="20">
        <f t="shared" ca="1" si="353"/>
        <v>22</v>
      </c>
      <c r="O4148" s="53">
        <f t="shared" ca="1" si="356"/>
        <v>535566813.96410114</v>
      </c>
      <c r="P4148" s="11">
        <f t="shared" ca="1" si="355"/>
        <v>27313907512.169155</v>
      </c>
      <c r="Q4148" s="30">
        <f t="shared" ca="1" si="352"/>
        <v>0</v>
      </c>
    </row>
    <row r="4149" spans="12:17">
      <c r="L4149" s="10"/>
      <c r="M4149" s="30" t="str">
        <f t="shared" si="354"/>
        <v/>
      </c>
      <c r="N4149" s="20">
        <f t="shared" ca="1" si="353"/>
        <v>80</v>
      </c>
      <c r="O4149" s="53">
        <f t="shared" ca="1" si="356"/>
        <v>-546278150.24338317</v>
      </c>
      <c r="P4149" s="11">
        <f t="shared" ca="1" si="355"/>
        <v>26767629361.925774</v>
      </c>
      <c r="Q4149" s="30">
        <f t="shared" ca="1" si="352"/>
        <v>1</v>
      </c>
    </row>
    <row r="4150" spans="12:17">
      <c r="L4150" s="10"/>
      <c r="M4150" s="30" t="str">
        <f t="shared" si="354"/>
        <v/>
      </c>
      <c r="N4150" s="20">
        <f t="shared" ca="1" si="353"/>
        <v>57</v>
      </c>
      <c r="O4150" s="53">
        <f t="shared" ca="1" si="356"/>
        <v>535352587.2385155</v>
      </c>
      <c r="P4150" s="11">
        <f t="shared" ca="1" si="355"/>
        <v>27302981949.164288</v>
      </c>
      <c r="Q4150" s="30">
        <f t="shared" ca="1" si="352"/>
        <v>0</v>
      </c>
    </row>
    <row r="4151" spans="12:17">
      <c r="L4151" s="10"/>
      <c r="M4151" s="30" t="str">
        <f t="shared" si="354"/>
        <v/>
      </c>
      <c r="N4151" s="20">
        <f t="shared" ca="1" si="353"/>
        <v>0</v>
      </c>
      <c r="O4151" s="53">
        <f t="shared" ca="1" si="356"/>
        <v>546059638.98328578</v>
      </c>
      <c r="P4151" s="11">
        <f t="shared" ca="1" si="355"/>
        <v>27849041588.147572</v>
      </c>
      <c r="Q4151" s="30">
        <f t="shared" ca="1" si="352"/>
        <v>0</v>
      </c>
    </row>
    <row r="4152" spans="12:17">
      <c r="L4152" s="10"/>
      <c r="M4152" s="30" t="str">
        <f t="shared" si="354"/>
        <v/>
      </c>
      <c r="N4152" s="20">
        <f t="shared" ca="1" si="353"/>
        <v>43</v>
      </c>
      <c r="O4152" s="53">
        <f t="shared" ca="1" si="356"/>
        <v>556980831.76295149</v>
      </c>
      <c r="P4152" s="11">
        <f t="shared" ca="1" si="355"/>
        <v>28406022419.910522</v>
      </c>
      <c r="Q4152" s="30">
        <f t="shared" ca="1" si="352"/>
        <v>0</v>
      </c>
    </row>
    <row r="4153" spans="12:17">
      <c r="L4153" s="10"/>
      <c r="M4153" s="30" t="str">
        <f t="shared" si="354"/>
        <v/>
      </c>
      <c r="N4153" s="20">
        <f t="shared" ca="1" si="353"/>
        <v>12</v>
      </c>
      <c r="O4153" s="53">
        <f t="shared" ca="1" si="356"/>
        <v>568120448.39821041</v>
      </c>
      <c r="P4153" s="11">
        <f t="shared" ca="1" si="355"/>
        <v>28974142868.308731</v>
      </c>
      <c r="Q4153" s="30">
        <f t="shared" ca="1" si="352"/>
        <v>0</v>
      </c>
    </row>
    <row r="4154" spans="12:17">
      <c r="L4154" s="10"/>
      <c r="M4154" s="30" t="str">
        <f t="shared" si="354"/>
        <v/>
      </c>
      <c r="N4154" s="20">
        <f t="shared" ca="1" si="353"/>
        <v>23</v>
      </c>
      <c r="O4154" s="53">
        <f t="shared" ca="1" si="356"/>
        <v>579482857.36617458</v>
      </c>
      <c r="P4154" s="11">
        <f t="shared" ca="1" si="355"/>
        <v>29553625725.674904</v>
      </c>
      <c r="Q4154" s="30">
        <f t="shared" ca="1" si="352"/>
        <v>0</v>
      </c>
    </row>
    <row r="4155" spans="12:17">
      <c r="L4155" s="10"/>
      <c r="M4155" s="30" t="str">
        <f t="shared" si="354"/>
        <v/>
      </c>
      <c r="N4155" s="20">
        <f t="shared" ca="1" si="353"/>
        <v>28</v>
      </c>
      <c r="O4155" s="53">
        <f t="shared" ca="1" si="356"/>
        <v>591072514.51349807</v>
      </c>
      <c r="P4155" s="11">
        <f t="shared" ca="1" si="355"/>
        <v>30144698240.1884</v>
      </c>
      <c r="Q4155" s="30">
        <f t="shared" ca="1" si="352"/>
        <v>0</v>
      </c>
    </row>
    <row r="4156" spans="12:17">
      <c r="L4156" s="10"/>
      <c r="M4156" s="30" t="str">
        <f t="shared" si="354"/>
        <v/>
      </c>
      <c r="N4156" s="20">
        <f t="shared" ca="1" si="353"/>
        <v>60</v>
      </c>
      <c r="O4156" s="53">
        <f t="shared" ca="1" si="356"/>
        <v>-602893964.80376804</v>
      </c>
      <c r="P4156" s="11">
        <f t="shared" ca="1" si="355"/>
        <v>29541804275.384632</v>
      </c>
      <c r="Q4156" s="30">
        <f t="shared" ca="1" si="352"/>
        <v>1</v>
      </c>
    </row>
    <row r="4157" spans="12:17">
      <c r="L4157" s="10"/>
      <c r="M4157" s="30" t="str">
        <f t="shared" si="354"/>
        <v/>
      </c>
      <c r="N4157" s="20">
        <f t="shared" ca="1" si="353"/>
        <v>64</v>
      </c>
      <c r="O4157" s="53">
        <f t="shared" ca="1" si="356"/>
        <v>-590836085.50769269</v>
      </c>
      <c r="P4157" s="11">
        <f t="shared" ca="1" si="355"/>
        <v>28950968189.876938</v>
      </c>
      <c r="Q4157" s="30">
        <f t="shared" ca="1" si="352"/>
        <v>2</v>
      </c>
    </row>
    <row r="4158" spans="12:17">
      <c r="L4158" s="10"/>
      <c r="M4158" s="30" t="str">
        <f t="shared" si="354"/>
        <v/>
      </c>
      <c r="N4158" s="20">
        <f t="shared" ca="1" si="353"/>
        <v>4</v>
      </c>
      <c r="O4158" s="53">
        <f t="shared" ca="1" si="356"/>
        <v>579019363.79753876</v>
      </c>
      <c r="P4158" s="11">
        <f t="shared" ca="1" si="355"/>
        <v>29529987553.674477</v>
      </c>
      <c r="Q4158" s="30">
        <f t="shared" ca="1" si="352"/>
        <v>0</v>
      </c>
    </row>
    <row r="4159" spans="12:17">
      <c r="L4159" s="10"/>
      <c r="M4159" s="30" t="str">
        <f t="shared" si="354"/>
        <v/>
      </c>
      <c r="N4159" s="20">
        <f t="shared" ca="1" si="353"/>
        <v>76</v>
      </c>
      <c r="O4159" s="53">
        <f t="shared" ca="1" si="356"/>
        <v>-590599751.07348955</v>
      </c>
      <c r="P4159" s="11">
        <f t="shared" ca="1" si="355"/>
        <v>28939387802.600986</v>
      </c>
      <c r="Q4159" s="30">
        <f t="shared" ca="1" si="352"/>
        <v>1</v>
      </c>
    </row>
    <row r="4160" spans="12:17">
      <c r="L4160" s="10"/>
      <c r="M4160" s="30" t="str">
        <f t="shared" si="354"/>
        <v/>
      </c>
      <c r="N4160" s="20">
        <f t="shared" ca="1" si="353"/>
        <v>13</v>
      </c>
      <c r="O4160" s="53">
        <f t="shared" ca="1" si="356"/>
        <v>578787756.05201972</v>
      </c>
      <c r="P4160" s="11">
        <f t="shared" ca="1" si="355"/>
        <v>29518175558.653008</v>
      </c>
      <c r="Q4160" s="30">
        <f t="shared" ca="1" si="352"/>
        <v>0</v>
      </c>
    </row>
    <row r="4161" spans="12:17">
      <c r="L4161" s="10"/>
      <c r="M4161" s="30" t="str">
        <f t="shared" si="354"/>
        <v/>
      </c>
      <c r="N4161" s="20">
        <f t="shared" ca="1" si="353"/>
        <v>35</v>
      </c>
      <c r="O4161" s="53">
        <f t="shared" ca="1" si="356"/>
        <v>590363511.17306018</v>
      </c>
      <c r="P4161" s="11">
        <f t="shared" ca="1" si="355"/>
        <v>30108539069.826069</v>
      </c>
      <c r="Q4161" s="30">
        <f t="shared" ca="1" si="352"/>
        <v>0</v>
      </c>
    </row>
    <row r="4162" spans="12:17">
      <c r="L4162" s="10"/>
      <c r="M4162" s="30" t="str">
        <f t="shared" si="354"/>
        <v/>
      </c>
      <c r="N4162" s="20">
        <f t="shared" ca="1" si="353"/>
        <v>46</v>
      </c>
      <c r="O4162" s="53">
        <f t="shared" ca="1" si="356"/>
        <v>602170781.39652145</v>
      </c>
      <c r="P4162" s="11">
        <f t="shared" ca="1" si="355"/>
        <v>30710709851.222591</v>
      </c>
      <c r="Q4162" s="30">
        <f t="shared" ca="1" si="352"/>
        <v>0</v>
      </c>
    </row>
    <row r="4163" spans="12:17">
      <c r="L4163" s="10"/>
      <c r="M4163" s="30" t="str">
        <f t="shared" si="354"/>
        <v/>
      </c>
      <c r="N4163" s="20">
        <f t="shared" ca="1" si="353"/>
        <v>23</v>
      </c>
      <c r="O4163" s="53">
        <f t="shared" ca="1" si="356"/>
        <v>614214197.02445185</v>
      </c>
      <c r="P4163" s="11">
        <f t="shared" ca="1" si="355"/>
        <v>31324924048.247044</v>
      </c>
      <c r="Q4163" s="30">
        <f t="shared" ca="1" si="352"/>
        <v>0</v>
      </c>
    </row>
    <row r="4164" spans="12:17">
      <c r="L4164" s="10"/>
      <c r="M4164" s="30" t="str">
        <f t="shared" si="354"/>
        <v/>
      </c>
      <c r="N4164" s="20">
        <f t="shared" ca="1" si="353"/>
        <v>33</v>
      </c>
      <c r="O4164" s="53">
        <f t="shared" ca="1" si="356"/>
        <v>626498480.96494091</v>
      </c>
      <c r="P4164" s="11">
        <f t="shared" ca="1" si="355"/>
        <v>31951422529.211983</v>
      </c>
      <c r="Q4164" s="30">
        <f t="shared" ca="1" si="352"/>
        <v>0</v>
      </c>
    </row>
    <row r="4165" spans="12:17">
      <c r="L4165" s="10"/>
      <c r="M4165" s="30" t="str">
        <f t="shared" si="354"/>
        <v/>
      </c>
      <c r="N4165" s="20">
        <f t="shared" ca="1" si="353"/>
        <v>15</v>
      </c>
      <c r="O4165" s="53">
        <f t="shared" ca="1" si="356"/>
        <v>639028450.58423972</v>
      </c>
      <c r="P4165" s="11">
        <f t="shared" ca="1" si="355"/>
        <v>32590450979.796223</v>
      </c>
      <c r="Q4165" s="30">
        <f t="shared" ca="1" si="352"/>
        <v>0</v>
      </c>
    </row>
    <row r="4166" spans="12:17">
      <c r="L4166" s="10"/>
      <c r="M4166" s="30" t="str">
        <f t="shared" si="354"/>
        <v/>
      </c>
      <c r="N4166" s="20">
        <f t="shared" ca="1" si="353"/>
        <v>68</v>
      </c>
      <c r="O4166" s="53">
        <f t="shared" ca="1" si="356"/>
        <v>-651809019.5959245</v>
      </c>
      <c r="P4166" s="11">
        <f t="shared" ca="1" si="355"/>
        <v>31938641960.200298</v>
      </c>
      <c r="Q4166" s="30">
        <f t="shared" ca="1" si="352"/>
        <v>1</v>
      </c>
    </row>
    <row r="4167" spans="12:17">
      <c r="L4167" s="10"/>
      <c r="M4167" s="30" t="str">
        <f t="shared" si="354"/>
        <v/>
      </c>
      <c r="N4167" s="20">
        <f t="shared" ca="1" si="353"/>
        <v>83</v>
      </c>
      <c r="O4167" s="53">
        <f t="shared" ca="1" si="356"/>
        <v>-638772839.20400596</v>
      </c>
      <c r="P4167" s="11">
        <f t="shared" ca="1" si="355"/>
        <v>31299869120.996292</v>
      </c>
      <c r="Q4167" s="30">
        <f t="shared" ca="1" si="352"/>
        <v>2</v>
      </c>
    </row>
    <row r="4168" spans="12:17">
      <c r="L4168" s="10"/>
      <c r="M4168" s="30" t="str">
        <f t="shared" si="354"/>
        <v/>
      </c>
      <c r="N4168" s="20">
        <f t="shared" ca="1" si="353"/>
        <v>17</v>
      </c>
      <c r="O4168" s="53">
        <f t="shared" ca="1" si="356"/>
        <v>625997382.41992581</v>
      </c>
      <c r="P4168" s="11">
        <f t="shared" ca="1" si="355"/>
        <v>31925866503.416218</v>
      </c>
      <c r="Q4168" s="30">
        <f t="shared" ca="1" si="352"/>
        <v>0</v>
      </c>
    </row>
    <row r="4169" spans="12:17">
      <c r="L4169" s="10"/>
      <c r="M4169" s="30" t="str">
        <f t="shared" si="354"/>
        <v/>
      </c>
      <c r="N4169" s="20">
        <f t="shared" ca="1" si="353"/>
        <v>24</v>
      </c>
      <c r="O4169" s="53">
        <f t="shared" ca="1" si="356"/>
        <v>638517330.06832433</v>
      </c>
      <c r="P4169" s="11">
        <f t="shared" ca="1" si="355"/>
        <v>32564383833.484543</v>
      </c>
      <c r="Q4169" s="30">
        <f t="shared" ca="1" si="352"/>
        <v>0</v>
      </c>
    </row>
    <row r="4170" spans="12:17">
      <c r="L4170" s="10"/>
      <c r="M4170" s="30" t="str">
        <f t="shared" si="354"/>
        <v/>
      </c>
      <c r="N4170" s="20">
        <f t="shared" ca="1" si="353"/>
        <v>15</v>
      </c>
      <c r="O4170" s="53">
        <f t="shared" ca="1" si="356"/>
        <v>651287676.66969085</v>
      </c>
      <c r="P4170" s="11">
        <f t="shared" ca="1" si="355"/>
        <v>33215671510.154232</v>
      </c>
      <c r="Q4170" s="30">
        <f t="shared" ca="1" si="352"/>
        <v>0</v>
      </c>
    </row>
    <row r="4171" spans="12:17">
      <c r="L4171" s="10"/>
      <c r="M4171" s="30" t="str">
        <f t="shared" si="354"/>
        <v/>
      </c>
      <c r="N4171" s="20">
        <f t="shared" ca="1" si="353"/>
        <v>60</v>
      </c>
      <c r="O4171" s="53">
        <f t="shared" ca="1" si="356"/>
        <v>-664313430.20308471</v>
      </c>
      <c r="P4171" s="11">
        <f t="shared" ca="1" si="355"/>
        <v>32551358079.951149</v>
      </c>
      <c r="Q4171" s="30">
        <f t="shared" ca="1" si="352"/>
        <v>1</v>
      </c>
    </row>
    <row r="4172" spans="12:17">
      <c r="L4172" s="10"/>
      <c r="M4172" s="30" t="str">
        <f t="shared" si="354"/>
        <v/>
      </c>
      <c r="N4172" s="20">
        <f t="shared" ca="1" si="353"/>
        <v>75</v>
      </c>
      <c r="O4172" s="53">
        <f t="shared" ca="1" si="356"/>
        <v>-651027161.59902298</v>
      </c>
      <c r="P4172" s="11">
        <f t="shared" ca="1" si="355"/>
        <v>31900330918.352127</v>
      </c>
      <c r="Q4172" s="30">
        <f t="shared" ca="1" si="352"/>
        <v>2</v>
      </c>
    </row>
    <row r="4173" spans="12:17">
      <c r="L4173" s="10"/>
      <c r="M4173" s="30" t="str">
        <f t="shared" si="354"/>
        <v/>
      </c>
      <c r="N4173" s="20">
        <f t="shared" ca="1" si="353"/>
        <v>62</v>
      </c>
      <c r="O4173" s="53">
        <f t="shared" ca="1" si="356"/>
        <v>-638006618.36704254</v>
      </c>
      <c r="P4173" s="11">
        <f t="shared" ca="1" si="355"/>
        <v>31262324299.985085</v>
      </c>
      <c r="Q4173" s="30">
        <f t="shared" ca="1" si="352"/>
        <v>3</v>
      </c>
    </row>
    <row r="4174" spans="12:17">
      <c r="L4174" s="10"/>
      <c r="M4174" s="30" t="str">
        <f t="shared" si="354"/>
        <v/>
      </c>
      <c r="N4174" s="20">
        <f t="shared" ca="1" si="353"/>
        <v>17</v>
      </c>
      <c r="O4174" s="53">
        <f t="shared" ca="1" si="356"/>
        <v>625246485.99970174</v>
      </c>
      <c r="P4174" s="11">
        <f t="shared" ca="1" si="355"/>
        <v>31887570785.984787</v>
      </c>
      <c r="Q4174" s="30">
        <f t="shared" ca="1" si="352"/>
        <v>0</v>
      </c>
    </row>
    <row r="4175" spans="12:17">
      <c r="L4175" s="10"/>
      <c r="M4175" s="30" t="str">
        <f t="shared" si="354"/>
        <v/>
      </c>
      <c r="N4175" s="20">
        <f t="shared" ca="1" si="353"/>
        <v>54</v>
      </c>
      <c r="O4175" s="53">
        <f t="shared" ca="1" si="356"/>
        <v>637751415.71969581</v>
      </c>
      <c r="P4175" s="11">
        <f t="shared" ca="1" si="355"/>
        <v>32525322201.704483</v>
      </c>
      <c r="Q4175" s="30">
        <f t="shared" ca="1" si="352"/>
        <v>0</v>
      </c>
    </row>
    <row r="4176" spans="12:17">
      <c r="L4176" s="10"/>
      <c r="M4176" s="30" t="str">
        <f t="shared" si="354"/>
        <v/>
      </c>
      <c r="N4176" s="20">
        <f t="shared" ca="1" si="353"/>
        <v>9</v>
      </c>
      <c r="O4176" s="53">
        <f t="shared" ca="1" si="356"/>
        <v>650506444.03408968</v>
      </c>
      <c r="P4176" s="11">
        <f t="shared" ca="1" si="355"/>
        <v>33175828645.738571</v>
      </c>
      <c r="Q4176" s="30">
        <f t="shared" ca="1" si="352"/>
        <v>0</v>
      </c>
    </row>
    <row r="4177" spans="12:17">
      <c r="L4177" s="10"/>
      <c r="M4177" s="30" t="str">
        <f t="shared" si="354"/>
        <v/>
      </c>
      <c r="N4177" s="20">
        <f t="shared" ca="1" si="353"/>
        <v>23</v>
      </c>
      <c r="O4177" s="53">
        <f t="shared" ca="1" si="356"/>
        <v>663516572.91477144</v>
      </c>
      <c r="P4177" s="11">
        <f t="shared" ca="1" si="355"/>
        <v>33839345218.653343</v>
      </c>
      <c r="Q4177" s="30">
        <f t="shared" ca="1" si="352"/>
        <v>0</v>
      </c>
    </row>
    <row r="4178" spans="12:17">
      <c r="L4178" s="10"/>
      <c r="M4178" s="30" t="str">
        <f t="shared" si="354"/>
        <v/>
      </c>
      <c r="N4178" s="20">
        <f t="shared" ca="1" si="353"/>
        <v>59</v>
      </c>
      <c r="O4178" s="53">
        <f t="shared" ca="1" si="356"/>
        <v>676786904.3730669</v>
      </c>
      <c r="P4178" s="11">
        <f t="shared" ca="1" si="355"/>
        <v>34516132123.026413</v>
      </c>
      <c r="Q4178" s="30">
        <f t="shared" ca="1" si="352"/>
        <v>0</v>
      </c>
    </row>
    <row r="4179" spans="12:17">
      <c r="L4179" s="10"/>
      <c r="M4179" s="30" t="str">
        <f t="shared" si="354"/>
        <v/>
      </c>
      <c r="N4179" s="20">
        <f t="shared" ca="1" si="353"/>
        <v>19</v>
      </c>
      <c r="O4179" s="53">
        <f t="shared" ca="1" si="356"/>
        <v>690322642.46052825</v>
      </c>
      <c r="P4179" s="11">
        <f t="shared" ca="1" si="355"/>
        <v>35206454765.486938</v>
      </c>
      <c r="Q4179" s="30">
        <f t="shared" ca="1" si="352"/>
        <v>0</v>
      </c>
    </row>
    <row r="4180" spans="12:17">
      <c r="L4180" s="10"/>
      <c r="M4180" s="30" t="str">
        <f t="shared" si="354"/>
        <v/>
      </c>
      <c r="N4180" s="20">
        <f t="shared" ca="1" si="353"/>
        <v>72</v>
      </c>
      <c r="O4180" s="53">
        <f t="shared" ca="1" si="356"/>
        <v>-704129095.30973876</v>
      </c>
      <c r="P4180" s="11">
        <f t="shared" ca="1" si="355"/>
        <v>34502325670.1772</v>
      </c>
      <c r="Q4180" s="30">
        <f t="shared" ca="1" si="352"/>
        <v>1</v>
      </c>
    </row>
    <row r="4181" spans="12:17">
      <c r="L4181" s="10"/>
      <c r="M4181" s="30" t="str">
        <f t="shared" si="354"/>
        <v/>
      </c>
      <c r="N4181" s="20">
        <f t="shared" ca="1" si="353"/>
        <v>50</v>
      </c>
      <c r="O4181" s="53">
        <f t="shared" ca="1" si="356"/>
        <v>690046513.40354407</v>
      </c>
      <c r="P4181" s="11">
        <f t="shared" ca="1" si="355"/>
        <v>35192372183.580742</v>
      </c>
      <c r="Q4181" s="30">
        <f t="shared" ca="1" si="352"/>
        <v>0</v>
      </c>
    </row>
    <row r="4182" spans="12:17">
      <c r="L4182" s="10"/>
      <c r="M4182" s="30" t="str">
        <f t="shared" si="354"/>
        <v/>
      </c>
      <c r="N4182" s="20">
        <f t="shared" ca="1" si="353"/>
        <v>91</v>
      </c>
      <c r="O4182" s="53">
        <f t="shared" ca="1" si="356"/>
        <v>-703847443.67161489</v>
      </c>
      <c r="P4182" s="11">
        <f t="shared" ca="1" si="355"/>
        <v>34488524739.909126</v>
      </c>
      <c r="Q4182" s="30">
        <f t="shared" ca="1" si="352"/>
        <v>1</v>
      </c>
    </row>
    <row r="4183" spans="12:17">
      <c r="L4183" s="10"/>
      <c r="M4183" s="30" t="str">
        <f t="shared" si="354"/>
        <v/>
      </c>
      <c r="N4183" s="20">
        <f t="shared" ca="1" si="353"/>
        <v>8</v>
      </c>
      <c r="O4183" s="53">
        <f t="shared" ca="1" si="356"/>
        <v>689770494.79818249</v>
      </c>
      <c r="P4183" s="11">
        <f t="shared" ca="1" si="355"/>
        <v>35178295234.707306</v>
      </c>
      <c r="Q4183" s="30">
        <f t="shared" ca="1" si="352"/>
        <v>0</v>
      </c>
    </row>
    <row r="4184" spans="12:17">
      <c r="L4184" s="10"/>
      <c r="M4184" s="30" t="str">
        <f t="shared" si="354"/>
        <v/>
      </c>
      <c r="N4184" s="20">
        <f t="shared" ca="1" si="353"/>
        <v>79</v>
      </c>
      <c r="O4184" s="53">
        <f t="shared" ca="1" si="356"/>
        <v>-703565904.69414616</v>
      </c>
      <c r="P4184" s="11">
        <f t="shared" ca="1" si="355"/>
        <v>34474729330.013161</v>
      </c>
      <c r="Q4184" s="30">
        <f t="shared" ca="1" si="352"/>
        <v>1</v>
      </c>
    </row>
    <row r="4185" spans="12:17">
      <c r="L4185" s="10"/>
      <c r="M4185" s="30" t="str">
        <f t="shared" si="354"/>
        <v/>
      </c>
      <c r="N4185" s="20">
        <f t="shared" ca="1" si="353"/>
        <v>18</v>
      </c>
      <c r="O4185" s="53">
        <f t="shared" ca="1" si="356"/>
        <v>689494586.60026324</v>
      </c>
      <c r="P4185" s="11">
        <f t="shared" ca="1" si="355"/>
        <v>35164223916.613426</v>
      </c>
      <c r="Q4185" s="30">
        <f t="shared" ca="1" si="352"/>
        <v>0</v>
      </c>
    </row>
    <row r="4186" spans="12:17">
      <c r="L4186" s="10"/>
      <c r="M4186" s="30" t="str">
        <f t="shared" si="354"/>
        <v/>
      </c>
      <c r="N4186" s="20">
        <f t="shared" ca="1" si="353"/>
        <v>38</v>
      </c>
      <c r="O4186" s="53">
        <f t="shared" ca="1" si="356"/>
        <v>703284478.3322686</v>
      </c>
      <c r="P4186" s="11">
        <f t="shared" ca="1" si="355"/>
        <v>35867508394.945694</v>
      </c>
      <c r="Q4186" s="30">
        <f t="shared" ca="1" si="352"/>
        <v>0</v>
      </c>
    </row>
    <row r="4187" spans="12:17">
      <c r="L4187" s="10"/>
      <c r="M4187" s="30" t="str">
        <f t="shared" si="354"/>
        <v/>
      </c>
      <c r="N4187" s="20">
        <f t="shared" ca="1" si="353"/>
        <v>25</v>
      </c>
      <c r="O4187" s="53">
        <f t="shared" ca="1" si="356"/>
        <v>717350167.89891386</v>
      </c>
      <c r="P4187" s="11">
        <f t="shared" ca="1" si="355"/>
        <v>36584858562.844604</v>
      </c>
      <c r="Q4187" s="30">
        <f t="shared" ca="1" si="352"/>
        <v>0</v>
      </c>
    </row>
    <row r="4188" spans="12:17">
      <c r="L4188" s="10"/>
      <c r="M4188" s="30" t="str">
        <f t="shared" si="354"/>
        <v/>
      </c>
      <c r="N4188" s="20">
        <f t="shared" ca="1" si="353"/>
        <v>59</v>
      </c>
      <c r="O4188" s="53">
        <f t="shared" ca="1" si="356"/>
        <v>731697171.25689209</v>
      </c>
      <c r="P4188" s="11">
        <f t="shared" ca="1" si="355"/>
        <v>37316555734.101494</v>
      </c>
      <c r="Q4188" s="30">
        <f t="shared" ca="1" si="352"/>
        <v>0</v>
      </c>
    </row>
    <row r="4189" spans="12:17">
      <c r="L4189" s="10"/>
      <c r="M4189" s="30" t="str">
        <f t="shared" si="354"/>
        <v/>
      </c>
      <c r="N4189" s="20">
        <f t="shared" ca="1" si="353"/>
        <v>72</v>
      </c>
      <c r="O4189" s="53">
        <f t="shared" ca="1" si="356"/>
        <v>-746331114.68202984</v>
      </c>
      <c r="P4189" s="11">
        <f t="shared" ca="1" si="355"/>
        <v>36570224619.419464</v>
      </c>
      <c r="Q4189" s="30">
        <f t="shared" ref="Q4189:Q4252" ca="1" si="357">IF(O4189="","",IF(O4189&gt;0,0,1+Q4188))</f>
        <v>1</v>
      </c>
    </row>
    <row r="4190" spans="12:17">
      <c r="L4190" s="10"/>
      <c r="M4190" s="30" t="str">
        <f t="shared" si="354"/>
        <v/>
      </c>
      <c r="N4190" s="20">
        <f t="shared" ca="1" si="353"/>
        <v>29</v>
      </c>
      <c r="O4190" s="53">
        <f t="shared" ca="1" si="356"/>
        <v>731404492.38838935</v>
      </c>
      <c r="P4190" s="11">
        <f t="shared" ca="1" si="355"/>
        <v>37301629111.807854</v>
      </c>
      <c r="Q4190" s="30">
        <f t="shared" ca="1" si="357"/>
        <v>0</v>
      </c>
    </row>
    <row r="4191" spans="12:17">
      <c r="L4191" s="10"/>
      <c r="M4191" s="30" t="str">
        <f t="shared" si="354"/>
        <v/>
      </c>
      <c r="N4191" s="20">
        <f t="shared" ca="1" si="353"/>
        <v>40</v>
      </c>
      <c r="O4191" s="53">
        <f t="shared" ca="1" si="356"/>
        <v>746032582.23615706</v>
      </c>
      <c r="P4191" s="11">
        <f t="shared" ca="1" si="355"/>
        <v>38047661694.044014</v>
      </c>
      <c r="Q4191" s="30">
        <f t="shared" ca="1" si="357"/>
        <v>0</v>
      </c>
    </row>
    <row r="4192" spans="12:17">
      <c r="L4192" s="10"/>
      <c r="M4192" s="30" t="str">
        <f t="shared" si="354"/>
        <v/>
      </c>
      <c r="N4192" s="20">
        <f t="shared" ca="1" si="353"/>
        <v>75</v>
      </c>
      <c r="O4192" s="53">
        <f t="shared" ca="1" si="356"/>
        <v>-760953233.88088024</v>
      </c>
      <c r="P4192" s="11">
        <f t="shared" ca="1" si="355"/>
        <v>37286708460.163132</v>
      </c>
      <c r="Q4192" s="30">
        <f t="shared" ca="1" si="357"/>
        <v>1</v>
      </c>
    </row>
    <row r="4193" spans="12:17">
      <c r="L4193" s="10"/>
      <c r="M4193" s="30" t="str">
        <f t="shared" si="354"/>
        <v/>
      </c>
      <c r="N4193" s="20">
        <f t="shared" ca="1" si="353"/>
        <v>17</v>
      </c>
      <c r="O4193" s="53">
        <f t="shared" ca="1" si="356"/>
        <v>745734169.20326269</v>
      </c>
      <c r="P4193" s="11">
        <f t="shared" ca="1" si="355"/>
        <v>38032442629.366394</v>
      </c>
      <c r="Q4193" s="30">
        <f t="shared" ca="1" si="357"/>
        <v>0</v>
      </c>
    </row>
    <row r="4194" spans="12:17">
      <c r="L4194" s="10"/>
      <c r="M4194" s="30" t="str">
        <f t="shared" si="354"/>
        <v/>
      </c>
      <c r="N4194" s="20">
        <f t="shared" ca="1" si="353"/>
        <v>72</v>
      </c>
      <c r="O4194" s="53">
        <f t="shared" ca="1" si="356"/>
        <v>-760648852.58732784</v>
      </c>
      <c r="P4194" s="11">
        <f t="shared" ca="1" si="355"/>
        <v>37271793776.779068</v>
      </c>
      <c r="Q4194" s="30">
        <f t="shared" ca="1" si="357"/>
        <v>1</v>
      </c>
    </row>
    <row r="4195" spans="12:17">
      <c r="L4195" s="10"/>
      <c r="M4195" s="30" t="str">
        <f t="shared" si="354"/>
        <v/>
      </c>
      <c r="N4195" s="20">
        <f t="shared" ca="1" si="353"/>
        <v>37</v>
      </c>
      <c r="O4195" s="53">
        <f t="shared" ca="1" si="356"/>
        <v>745435875.53558135</v>
      </c>
      <c r="P4195" s="11">
        <f t="shared" ca="1" si="355"/>
        <v>38017229652.314651</v>
      </c>
      <c r="Q4195" s="30">
        <f t="shared" ca="1" si="357"/>
        <v>0</v>
      </c>
    </row>
    <row r="4196" spans="12:17">
      <c r="L4196" s="10"/>
      <c r="M4196" s="30" t="str">
        <f t="shared" si="354"/>
        <v/>
      </c>
      <c r="N4196" s="20">
        <f t="shared" ca="1" si="353"/>
        <v>17</v>
      </c>
      <c r="O4196" s="53">
        <f t="shared" ca="1" si="356"/>
        <v>760344593.04629302</v>
      </c>
      <c r="P4196" s="11">
        <f t="shared" ca="1" si="355"/>
        <v>38777574245.360947</v>
      </c>
      <c r="Q4196" s="30">
        <f t="shared" ca="1" si="357"/>
        <v>0</v>
      </c>
    </row>
    <row r="4197" spans="12:17">
      <c r="L4197" s="10"/>
      <c r="M4197" s="30" t="str">
        <f t="shared" si="354"/>
        <v/>
      </c>
      <c r="N4197" s="20">
        <f t="shared" ca="1" si="353"/>
        <v>21</v>
      </c>
      <c r="O4197" s="53">
        <f t="shared" ca="1" si="356"/>
        <v>775551484.90721893</v>
      </c>
      <c r="P4197" s="11">
        <f t="shared" ca="1" si="355"/>
        <v>39553125730.268166</v>
      </c>
      <c r="Q4197" s="30">
        <f t="shared" ca="1" si="357"/>
        <v>0</v>
      </c>
    </row>
    <row r="4198" spans="12:17">
      <c r="L4198" s="10"/>
      <c r="M4198" s="30" t="str">
        <f t="shared" si="354"/>
        <v/>
      </c>
      <c r="N4198" s="20">
        <f t="shared" ca="1" si="353"/>
        <v>22</v>
      </c>
      <c r="O4198" s="53">
        <f t="shared" ca="1" si="356"/>
        <v>791062514.60536337</v>
      </c>
      <c r="P4198" s="11">
        <f t="shared" ca="1" si="355"/>
        <v>40344188244.873528</v>
      </c>
      <c r="Q4198" s="30">
        <f t="shared" ca="1" si="357"/>
        <v>0</v>
      </c>
    </row>
    <row r="4199" spans="12:17">
      <c r="L4199" s="10"/>
      <c r="M4199" s="30" t="str">
        <f t="shared" si="354"/>
        <v/>
      </c>
      <c r="N4199" s="20">
        <f t="shared" ca="1" si="353"/>
        <v>62</v>
      </c>
      <c r="O4199" s="53">
        <f t="shared" ca="1" si="356"/>
        <v>-806883764.89747059</v>
      </c>
      <c r="P4199" s="11">
        <f t="shared" ca="1" si="355"/>
        <v>39537304479.976059</v>
      </c>
      <c r="Q4199" s="30">
        <f t="shared" ca="1" si="357"/>
        <v>1</v>
      </c>
    </row>
    <row r="4200" spans="12:17">
      <c r="L4200" s="10"/>
      <c r="M4200" s="30" t="str">
        <f t="shared" si="354"/>
        <v/>
      </c>
      <c r="N4200" s="20">
        <f t="shared" ca="1" si="353"/>
        <v>65</v>
      </c>
      <c r="O4200" s="53">
        <f t="shared" ca="1" si="356"/>
        <v>-790746089.59952116</v>
      </c>
      <c r="P4200" s="11">
        <f t="shared" ca="1" si="355"/>
        <v>38746558390.376541</v>
      </c>
      <c r="Q4200" s="30">
        <f t="shared" ca="1" si="357"/>
        <v>2</v>
      </c>
    </row>
    <row r="4201" spans="12:17">
      <c r="L4201" s="10"/>
      <c r="M4201" s="30" t="str">
        <f t="shared" si="354"/>
        <v/>
      </c>
      <c r="N4201" s="20">
        <f t="shared" ca="1" si="353"/>
        <v>10</v>
      </c>
      <c r="O4201" s="53">
        <f t="shared" ca="1" si="356"/>
        <v>774931167.80753088</v>
      </c>
      <c r="P4201" s="11">
        <f t="shared" ca="1" si="355"/>
        <v>39521489558.184074</v>
      </c>
      <c r="Q4201" s="30">
        <f t="shared" ca="1" si="357"/>
        <v>0</v>
      </c>
    </row>
    <row r="4202" spans="12:17">
      <c r="L4202" s="10"/>
      <c r="M4202" s="30" t="str">
        <f t="shared" si="354"/>
        <v/>
      </c>
      <c r="N4202" s="20">
        <f t="shared" ref="N4202:N4265" ca="1" si="358">RANDBETWEEN(0,100)</f>
        <v>12</v>
      </c>
      <c r="O4202" s="53">
        <f t="shared" ca="1" si="356"/>
        <v>790429791.16368151</v>
      </c>
      <c r="P4202" s="11">
        <f t="shared" ca="1" si="355"/>
        <v>40311919349.347755</v>
      </c>
      <c r="Q4202" s="30">
        <f t="shared" ca="1" si="357"/>
        <v>0</v>
      </c>
    </row>
    <row r="4203" spans="12:17">
      <c r="L4203" s="10"/>
      <c r="M4203" s="30" t="str">
        <f t="shared" ref="M4203:M4266" si="359">IF(K4203="","",IF(K4203&gt;0,0,1+M4202))</f>
        <v/>
      </c>
      <c r="N4203" s="20">
        <f t="shared" ca="1" si="358"/>
        <v>16</v>
      </c>
      <c r="O4203" s="53">
        <f t="shared" ca="1" si="356"/>
        <v>806238386.98695517</v>
      </c>
      <c r="P4203" s="11">
        <f t="shared" ref="P4203:P4266" ca="1" si="360">O4203+P4202</f>
        <v>41118157736.334709</v>
      </c>
      <c r="Q4203" s="30">
        <f t="shared" ca="1" si="357"/>
        <v>0</v>
      </c>
    </row>
    <row r="4204" spans="12:17">
      <c r="L4204" s="10"/>
      <c r="M4204" s="30" t="str">
        <f t="shared" si="359"/>
        <v/>
      </c>
      <c r="N4204" s="20">
        <f t="shared" ca="1" si="358"/>
        <v>28</v>
      </c>
      <c r="O4204" s="53">
        <f t="shared" ref="O4204:O4267" ca="1" si="361">IF(N4204&gt;=$F$11*100,-(P4203*$F$9),(P4203*$F$9*$F$13))</f>
        <v>822363154.72669423</v>
      </c>
      <c r="P4204" s="11">
        <f t="shared" ca="1" si="360"/>
        <v>41940520891.061401</v>
      </c>
      <c r="Q4204" s="30">
        <f t="shared" ca="1" si="357"/>
        <v>0</v>
      </c>
    </row>
    <row r="4205" spans="12:17">
      <c r="L4205" s="10"/>
      <c r="M4205" s="30" t="str">
        <f t="shared" si="359"/>
        <v/>
      </c>
      <c r="N4205" s="20">
        <f t="shared" ca="1" si="358"/>
        <v>36</v>
      </c>
      <c r="O4205" s="53">
        <f t="shared" ca="1" si="361"/>
        <v>838810417.82122803</v>
      </c>
      <c r="P4205" s="11">
        <f t="shared" ca="1" si="360"/>
        <v>42779331308.882629</v>
      </c>
      <c r="Q4205" s="30">
        <f t="shared" ca="1" si="357"/>
        <v>0</v>
      </c>
    </row>
    <row r="4206" spans="12:17">
      <c r="L4206" s="10"/>
      <c r="M4206" s="30" t="str">
        <f t="shared" si="359"/>
        <v/>
      </c>
      <c r="N4206" s="20">
        <f t="shared" ca="1" si="358"/>
        <v>33</v>
      </c>
      <c r="O4206" s="53">
        <f t="shared" ca="1" si="361"/>
        <v>855586626.1776526</v>
      </c>
      <c r="P4206" s="11">
        <f t="shared" ca="1" si="360"/>
        <v>43634917935.06028</v>
      </c>
      <c r="Q4206" s="30">
        <f t="shared" ca="1" si="357"/>
        <v>0</v>
      </c>
    </row>
    <row r="4207" spans="12:17">
      <c r="L4207" s="10"/>
      <c r="M4207" s="30" t="str">
        <f t="shared" si="359"/>
        <v/>
      </c>
      <c r="N4207" s="20">
        <f t="shared" ca="1" si="358"/>
        <v>87</v>
      </c>
      <c r="O4207" s="53">
        <f t="shared" ca="1" si="361"/>
        <v>-872698358.70120561</v>
      </c>
      <c r="P4207" s="11">
        <f t="shared" ca="1" si="360"/>
        <v>42762219576.359077</v>
      </c>
      <c r="Q4207" s="30">
        <f t="shared" ca="1" si="357"/>
        <v>1</v>
      </c>
    </row>
    <row r="4208" spans="12:17">
      <c r="L4208" s="10"/>
      <c r="M4208" s="30" t="str">
        <f t="shared" si="359"/>
        <v/>
      </c>
      <c r="N4208" s="20">
        <f t="shared" ca="1" si="358"/>
        <v>48</v>
      </c>
      <c r="O4208" s="53">
        <f t="shared" ca="1" si="361"/>
        <v>855244391.52718163</v>
      </c>
      <c r="P4208" s="11">
        <f t="shared" ca="1" si="360"/>
        <v>43617463967.886261</v>
      </c>
      <c r="Q4208" s="30">
        <f t="shared" ca="1" si="357"/>
        <v>0</v>
      </c>
    </row>
    <row r="4209" spans="12:17">
      <c r="L4209" s="10"/>
      <c r="M4209" s="30" t="str">
        <f t="shared" si="359"/>
        <v/>
      </c>
      <c r="N4209" s="20">
        <f t="shared" ca="1" si="358"/>
        <v>34</v>
      </c>
      <c r="O4209" s="53">
        <f t="shared" ca="1" si="361"/>
        <v>872349279.35772526</v>
      </c>
      <c r="P4209" s="11">
        <f t="shared" ca="1" si="360"/>
        <v>44489813247.243988</v>
      </c>
      <c r="Q4209" s="30">
        <f t="shared" ca="1" si="357"/>
        <v>0</v>
      </c>
    </row>
    <row r="4210" spans="12:17">
      <c r="L4210" s="10"/>
      <c r="M4210" s="30" t="str">
        <f t="shared" si="359"/>
        <v/>
      </c>
      <c r="N4210" s="20">
        <f t="shared" ca="1" si="358"/>
        <v>13</v>
      </c>
      <c r="O4210" s="53">
        <f t="shared" ca="1" si="361"/>
        <v>889796264.94487977</v>
      </c>
      <c r="P4210" s="11">
        <f t="shared" ca="1" si="360"/>
        <v>45379609512.188866</v>
      </c>
      <c r="Q4210" s="30">
        <f t="shared" ca="1" si="357"/>
        <v>0</v>
      </c>
    </row>
    <row r="4211" spans="12:17">
      <c r="L4211" s="10"/>
      <c r="M4211" s="30" t="str">
        <f t="shared" si="359"/>
        <v/>
      </c>
      <c r="N4211" s="20">
        <f t="shared" ca="1" si="358"/>
        <v>44</v>
      </c>
      <c r="O4211" s="53">
        <f t="shared" ca="1" si="361"/>
        <v>907592190.24377728</v>
      </c>
      <c r="P4211" s="11">
        <f t="shared" ca="1" si="360"/>
        <v>46287201702.43264</v>
      </c>
      <c r="Q4211" s="30">
        <f t="shared" ca="1" si="357"/>
        <v>0</v>
      </c>
    </row>
    <row r="4212" spans="12:17">
      <c r="L4212" s="10"/>
      <c r="M4212" s="30" t="str">
        <f t="shared" si="359"/>
        <v/>
      </c>
      <c r="N4212" s="20">
        <f t="shared" ca="1" si="358"/>
        <v>21</v>
      </c>
      <c r="O4212" s="53">
        <f t="shared" ca="1" si="361"/>
        <v>925744034.04865277</v>
      </c>
      <c r="P4212" s="11">
        <f t="shared" ca="1" si="360"/>
        <v>47212945736.481293</v>
      </c>
      <c r="Q4212" s="30">
        <f t="shared" ca="1" si="357"/>
        <v>0</v>
      </c>
    </row>
    <row r="4213" spans="12:17">
      <c r="L4213" s="10"/>
      <c r="M4213" s="30" t="str">
        <f t="shared" si="359"/>
        <v/>
      </c>
      <c r="N4213" s="20">
        <f t="shared" ca="1" si="358"/>
        <v>4</v>
      </c>
      <c r="O4213" s="53">
        <f t="shared" ca="1" si="361"/>
        <v>944258914.72962582</v>
      </c>
      <c r="P4213" s="11">
        <f t="shared" ca="1" si="360"/>
        <v>48157204651.210922</v>
      </c>
      <c r="Q4213" s="30">
        <f t="shared" ca="1" si="357"/>
        <v>0</v>
      </c>
    </row>
    <row r="4214" spans="12:17">
      <c r="L4214" s="10"/>
      <c r="M4214" s="30" t="str">
        <f t="shared" si="359"/>
        <v/>
      </c>
      <c r="N4214" s="20">
        <f t="shared" ca="1" si="358"/>
        <v>74</v>
      </c>
      <c r="O4214" s="53">
        <f t="shared" ca="1" si="361"/>
        <v>-963144093.02421844</v>
      </c>
      <c r="P4214" s="11">
        <f t="shared" ca="1" si="360"/>
        <v>47194060558.186707</v>
      </c>
      <c r="Q4214" s="30">
        <f t="shared" ca="1" si="357"/>
        <v>1</v>
      </c>
    </row>
    <row r="4215" spans="12:17">
      <c r="L4215" s="10"/>
      <c r="M4215" s="30" t="str">
        <f t="shared" si="359"/>
        <v/>
      </c>
      <c r="N4215" s="20">
        <f t="shared" ca="1" si="358"/>
        <v>21</v>
      </c>
      <c r="O4215" s="53">
        <f t="shared" ca="1" si="361"/>
        <v>943881211.1637342</v>
      </c>
      <c r="P4215" s="11">
        <f t="shared" ca="1" si="360"/>
        <v>48137941769.350441</v>
      </c>
      <c r="Q4215" s="30">
        <f t="shared" ca="1" si="357"/>
        <v>0</v>
      </c>
    </row>
    <row r="4216" spans="12:17">
      <c r="L4216" s="10"/>
      <c r="M4216" s="30" t="str">
        <f t="shared" si="359"/>
        <v/>
      </c>
      <c r="N4216" s="20">
        <f t="shared" ca="1" si="358"/>
        <v>41</v>
      </c>
      <c r="O4216" s="53">
        <f t="shared" ca="1" si="361"/>
        <v>962758835.38700879</v>
      </c>
      <c r="P4216" s="11">
        <f t="shared" ca="1" si="360"/>
        <v>49100700604.73745</v>
      </c>
      <c r="Q4216" s="30">
        <f t="shared" ca="1" si="357"/>
        <v>0</v>
      </c>
    </row>
    <row r="4217" spans="12:17">
      <c r="L4217" s="10"/>
      <c r="M4217" s="30" t="str">
        <f t="shared" si="359"/>
        <v/>
      </c>
      <c r="N4217" s="20">
        <f t="shared" ca="1" si="358"/>
        <v>69</v>
      </c>
      <c r="O4217" s="53">
        <f t="shared" ca="1" si="361"/>
        <v>-982014012.09474897</v>
      </c>
      <c r="P4217" s="11">
        <f t="shared" ca="1" si="360"/>
        <v>48118686592.6427</v>
      </c>
      <c r="Q4217" s="30">
        <f t="shared" ca="1" si="357"/>
        <v>1</v>
      </c>
    </row>
    <row r="4218" spans="12:17">
      <c r="L4218" s="10"/>
      <c r="M4218" s="30" t="str">
        <f t="shared" si="359"/>
        <v/>
      </c>
      <c r="N4218" s="20">
        <f t="shared" ca="1" si="358"/>
        <v>67</v>
      </c>
      <c r="O4218" s="53">
        <f t="shared" ca="1" si="361"/>
        <v>-962373731.85285401</v>
      </c>
      <c r="P4218" s="11">
        <f t="shared" ca="1" si="360"/>
        <v>47156312860.789848</v>
      </c>
      <c r="Q4218" s="30">
        <f t="shared" ca="1" si="357"/>
        <v>2</v>
      </c>
    </row>
    <row r="4219" spans="12:17">
      <c r="L4219" s="10"/>
      <c r="M4219" s="30" t="str">
        <f t="shared" si="359"/>
        <v/>
      </c>
      <c r="N4219" s="20">
        <f t="shared" ca="1" si="358"/>
        <v>70</v>
      </c>
      <c r="O4219" s="53">
        <f t="shared" ca="1" si="361"/>
        <v>-943126257.21579695</v>
      </c>
      <c r="P4219" s="11">
        <f t="shared" ca="1" si="360"/>
        <v>46213186603.574051</v>
      </c>
      <c r="Q4219" s="30">
        <f t="shared" ca="1" si="357"/>
        <v>3</v>
      </c>
    </row>
    <row r="4220" spans="12:17">
      <c r="L4220" s="10"/>
      <c r="M4220" s="30" t="str">
        <f t="shared" si="359"/>
        <v/>
      </c>
      <c r="N4220" s="20">
        <f t="shared" ca="1" si="358"/>
        <v>92</v>
      </c>
      <c r="O4220" s="53">
        <f t="shared" ca="1" si="361"/>
        <v>-924263732.07148099</v>
      </c>
      <c r="P4220" s="11">
        <f t="shared" ca="1" si="360"/>
        <v>45288922871.502571</v>
      </c>
      <c r="Q4220" s="30">
        <f t="shared" ca="1" si="357"/>
        <v>4</v>
      </c>
    </row>
    <row r="4221" spans="12:17">
      <c r="L4221" s="10"/>
      <c r="M4221" s="30" t="str">
        <f t="shared" si="359"/>
        <v/>
      </c>
      <c r="N4221" s="20">
        <f t="shared" ca="1" si="358"/>
        <v>38</v>
      </c>
      <c r="O4221" s="53">
        <f t="shared" ca="1" si="361"/>
        <v>905778457.43005145</v>
      </c>
      <c r="P4221" s="11">
        <f t="shared" ca="1" si="360"/>
        <v>46194701328.932625</v>
      </c>
      <c r="Q4221" s="30">
        <f t="shared" ca="1" si="357"/>
        <v>0</v>
      </c>
    </row>
    <row r="4222" spans="12:17">
      <c r="L4222" s="10"/>
      <c r="M4222" s="30" t="str">
        <f t="shared" si="359"/>
        <v/>
      </c>
      <c r="N4222" s="20">
        <f t="shared" ca="1" si="358"/>
        <v>52</v>
      </c>
      <c r="O4222" s="53">
        <f t="shared" ca="1" si="361"/>
        <v>923894026.5786525</v>
      </c>
      <c r="P4222" s="11">
        <f t="shared" ca="1" si="360"/>
        <v>47118595355.511276</v>
      </c>
      <c r="Q4222" s="30">
        <f t="shared" ca="1" si="357"/>
        <v>0</v>
      </c>
    </row>
    <row r="4223" spans="12:17">
      <c r="L4223" s="10"/>
      <c r="M4223" s="30" t="str">
        <f t="shared" si="359"/>
        <v/>
      </c>
      <c r="N4223" s="20">
        <f t="shared" ca="1" si="358"/>
        <v>57</v>
      </c>
      <c r="O4223" s="53">
        <f t="shared" ca="1" si="361"/>
        <v>942371907.11022556</v>
      </c>
      <c r="P4223" s="11">
        <f t="shared" ca="1" si="360"/>
        <v>48060967262.621498</v>
      </c>
      <c r="Q4223" s="30">
        <f t="shared" ca="1" si="357"/>
        <v>0</v>
      </c>
    </row>
    <row r="4224" spans="12:17">
      <c r="L4224" s="10"/>
      <c r="M4224" s="30" t="str">
        <f t="shared" si="359"/>
        <v/>
      </c>
      <c r="N4224" s="20">
        <f t="shared" ca="1" si="358"/>
        <v>9</v>
      </c>
      <c r="O4224" s="53">
        <f t="shared" ca="1" si="361"/>
        <v>961219345.25242996</v>
      </c>
      <c r="P4224" s="11">
        <f t="shared" ca="1" si="360"/>
        <v>49022186607.873932</v>
      </c>
      <c r="Q4224" s="30">
        <f t="shared" ca="1" si="357"/>
        <v>0</v>
      </c>
    </row>
    <row r="4225" spans="12:17">
      <c r="L4225" s="10"/>
      <c r="M4225" s="30" t="str">
        <f t="shared" si="359"/>
        <v/>
      </c>
      <c r="N4225" s="20">
        <f t="shared" ca="1" si="358"/>
        <v>37</v>
      </c>
      <c r="O4225" s="53">
        <f t="shared" ca="1" si="361"/>
        <v>980443732.15747869</v>
      </c>
      <c r="P4225" s="11">
        <f t="shared" ca="1" si="360"/>
        <v>50002630340.03141</v>
      </c>
      <c r="Q4225" s="30">
        <f t="shared" ca="1" si="357"/>
        <v>0</v>
      </c>
    </row>
    <row r="4226" spans="12:17">
      <c r="L4226" s="10"/>
      <c r="M4226" s="30" t="str">
        <f t="shared" si="359"/>
        <v/>
      </c>
      <c r="N4226" s="20">
        <f t="shared" ca="1" si="358"/>
        <v>96</v>
      </c>
      <c r="O4226" s="53">
        <f t="shared" ca="1" si="361"/>
        <v>-1000052606.8006282</v>
      </c>
      <c r="P4226" s="11">
        <f t="shared" ca="1" si="360"/>
        <v>49002577733.230782</v>
      </c>
      <c r="Q4226" s="30">
        <f t="shared" ca="1" si="357"/>
        <v>1</v>
      </c>
    </row>
    <row r="4227" spans="12:17">
      <c r="L4227" s="10"/>
      <c r="M4227" s="30" t="str">
        <f t="shared" si="359"/>
        <v/>
      </c>
      <c r="N4227" s="20">
        <f t="shared" ca="1" si="358"/>
        <v>7</v>
      </c>
      <c r="O4227" s="53">
        <f t="shared" ca="1" si="361"/>
        <v>980051554.66461563</v>
      </c>
      <c r="P4227" s="11">
        <f t="shared" ca="1" si="360"/>
        <v>49982629287.895401</v>
      </c>
      <c r="Q4227" s="30">
        <f t="shared" ca="1" si="357"/>
        <v>0</v>
      </c>
    </row>
    <row r="4228" spans="12:17">
      <c r="L4228" s="10"/>
      <c r="M4228" s="30" t="str">
        <f t="shared" si="359"/>
        <v/>
      </c>
      <c r="N4228" s="20">
        <f t="shared" ca="1" si="358"/>
        <v>13</v>
      </c>
      <c r="O4228" s="53">
        <f t="shared" ca="1" si="361"/>
        <v>999652585.75790799</v>
      </c>
      <c r="P4228" s="11">
        <f t="shared" ca="1" si="360"/>
        <v>50982281873.653313</v>
      </c>
      <c r="Q4228" s="30">
        <f t="shared" ca="1" si="357"/>
        <v>0</v>
      </c>
    </row>
    <row r="4229" spans="12:17">
      <c r="L4229" s="10"/>
      <c r="M4229" s="30" t="str">
        <f t="shared" si="359"/>
        <v/>
      </c>
      <c r="N4229" s="20">
        <f t="shared" ca="1" si="358"/>
        <v>15</v>
      </c>
      <c r="O4229" s="53">
        <f t="shared" ca="1" si="361"/>
        <v>1019645637.4730663</v>
      </c>
      <c r="P4229" s="11">
        <f t="shared" ca="1" si="360"/>
        <v>52001927511.126381</v>
      </c>
      <c r="Q4229" s="30">
        <f t="shared" ca="1" si="357"/>
        <v>0</v>
      </c>
    </row>
    <row r="4230" spans="12:17">
      <c r="L4230" s="10"/>
      <c r="M4230" s="30" t="str">
        <f t="shared" si="359"/>
        <v/>
      </c>
      <c r="N4230" s="20">
        <f t="shared" ca="1" si="358"/>
        <v>73</v>
      </c>
      <c r="O4230" s="53">
        <f t="shared" ca="1" si="361"/>
        <v>-1040038550.2225276</v>
      </c>
      <c r="P4230" s="11">
        <f t="shared" ca="1" si="360"/>
        <v>50961888960.903854</v>
      </c>
      <c r="Q4230" s="30">
        <f t="shared" ca="1" si="357"/>
        <v>1</v>
      </c>
    </row>
    <row r="4231" spans="12:17">
      <c r="L4231" s="10"/>
      <c r="M4231" s="30" t="str">
        <f t="shared" si="359"/>
        <v/>
      </c>
      <c r="N4231" s="20">
        <f t="shared" ca="1" si="358"/>
        <v>39</v>
      </c>
      <c r="O4231" s="53">
        <f t="shared" ca="1" si="361"/>
        <v>1019237779.2180771</v>
      </c>
      <c r="P4231" s="11">
        <f t="shared" ca="1" si="360"/>
        <v>51981126740.121933</v>
      </c>
      <c r="Q4231" s="30">
        <f t="shared" ca="1" si="357"/>
        <v>0</v>
      </c>
    </row>
    <row r="4232" spans="12:17">
      <c r="L4232" s="10"/>
      <c r="M4232" s="30" t="str">
        <f t="shared" si="359"/>
        <v/>
      </c>
      <c r="N4232" s="20">
        <f t="shared" ca="1" si="358"/>
        <v>99</v>
      </c>
      <c r="O4232" s="53">
        <f t="shared" ca="1" si="361"/>
        <v>-1039622534.8024387</v>
      </c>
      <c r="P4232" s="11">
        <f t="shared" ca="1" si="360"/>
        <v>50941504205.319496</v>
      </c>
      <c r="Q4232" s="30">
        <f t="shared" ca="1" si="357"/>
        <v>1</v>
      </c>
    </row>
    <row r="4233" spans="12:17">
      <c r="L4233" s="10"/>
      <c r="M4233" s="30" t="str">
        <f t="shared" si="359"/>
        <v/>
      </c>
      <c r="N4233" s="20">
        <f t="shared" ca="1" si="358"/>
        <v>69</v>
      </c>
      <c r="O4233" s="53">
        <f t="shared" ca="1" si="361"/>
        <v>-1018830084.10639</v>
      </c>
      <c r="P4233" s="11">
        <f t="shared" ca="1" si="360"/>
        <v>49922674121.213104</v>
      </c>
      <c r="Q4233" s="30">
        <f t="shared" ca="1" si="357"/>
        <v>2</v>
      </c>
    </row>
    <row r="4234" spans="12:17">
      <c r="L4234" s="10"/>
      <c r="M4234" s="30" t="str">
        <f t="shared" si="359"/>
        <v/>
      </c>
      <c r="N4234" s="20">
        <f t="shared" ca="1" si="358"/>
        <v>31</v>
      </c>
      <c r="O4234" s="53">
        <f t="shared" ca="1" si="361"/>
        <v>998453482.42426205</v>
      </c>
      <c r="P4234" s="11">
        <f t="shared" ca="1" si="360"/>
        <v>50921127603.637367</v>
      </c>
      <c r="Q4234" s="30">
        <f t="shared" ca="1" si="357"/>
        <v>0</v>
      </c>
    </row>
    <row r="4235" spans="12:17">
      <c r="L4235" s="10"/>
      <c r="M4235" s="30" t="str">
        <f t="shared" si="359"/>
        <v/>
      </c>
      <c r="N4235" s="20">
        <f t="shared" ca="1" si="358"/>
        <v>73</v>
      </c>
      <c r="O4235" s="53">
        <f t="shared" ca="1" si="361"/>
        <v>-1018422552.0727473</v>
      </c>
      <c r="P4235" s="11">
        <f t="shared" ca="1" si="360"/>
        <v>49902705051.564621</v>
      </c>
      <c r="Q4235" s="30">
        <f t="shared" ca="1" si="357"/>
        <v>1</v>
      </c>
    </row>
    <row r="4236" spans="12:17">
      <c r="L4236" s="10"/>
      <c r="M4236" s="30" t="str">
        <f t="shared" si="359"/>
        <v/>
      </c>
      <c r="N4236" s="20">
        <f t="shared" ca="1" si="358"/>
        <v>6</v>
      </c>
      <c r="O4236" s="53">
        <f t="shared" ca="1" si="361"/>
        <v>998054101.03129244</v>
      </c>
      <c r="P4236" s="11">
        <f t="shared" ca="1" si="360"/>
        <v>50900759152.595917</v>
      </c>
      <c r="Q4236" s="30">
        <f t="shared" ca="1" si="357"/>
        <v>0</v>
      </c>
    </row>
    <row r="4237" spans="12:17">
      <c r="L4237" s="10"/>
      <c r="M4237" s="30" t="str">
        <f t="shared" si="359"/>
        <v/>
      </c>
      <c r="N4237" s="20">
        <f t="shared" ca="1" si="358"/>
        <v>32</v>
      </c>
      <c r="O4237" s="53">
        <f t="shared" ca="1" si="361"/>
        <v>1018015183.0519184</v>
      </c>
      <c r="P4237" s="11">
        <f t="shared" ca="1" si="360"/>
        <v>51918774335.647835</v>
      </c>
      <c r="Q4237" s="30">
        <f t="shared" ca="1" si="357"/>
        <v>0</v>
      </c>
    </row>
    <row r="4238" spans="12:17">
      <c r="L4238" s="10"/>
      <c r="M4238" s="30" t="str">
        <f t="shared" si="359"/>
        <v/>
      </c>
      <c r="N4238" s="20">
        <f t="shared" ca="1" si="358"/>
        <v>46</v>
      </c>
      <c r="O4238" s="53">
        <f t="shared" ca="1" si="361"/>
        <v>1038375486.7129567</v>
      </c>
      <c r="P4238" s="11">
        <f t="shared" ca="1" si="360"/>
        <v>52957149822.360794</v>
      </c>
      <c r="Q4238" s="30">
        <f t="shared" ca="1" si="357"/>
        <v>0</v>
      </c>
    </row>
    <row r="4239" spans="12:17">
      <c r="L4239" s="10"/>
      <c r="M4239" s="30" t="str">
        <f t="shared" si="359"/>
        <v/>
      </c>
      <c r="N4239" s="20">
        <f t="shared" ca="1" si="358"/>
        <v>32</v>
      </c>
      <c r="O4239" s="53">
        <f t="shared" ca="1" si="361"/>
        <v>1059142996.4472159</v>
      </c>
      <c r="P4239" s="11">
        <f t="shared" ca="1" si="360"/>
        <v>54016292818.808006</v>
      </c>
      <c r="Q4239" s="30">
        <f t="shared" ca="1" si="357"/>
        <v>0</v>
      </c>
    </row>
    <row r="4240" spans="12:17">
      <c r="L4240" s="10"/>
      <c r="M4240" s="30" t="str">
        <f t="shared" si="359"/>
        <v/>
      </c>
      <c r="N4240" s="20">
        <f t="shared" ca="1" si="358"/>
        <v>49</v>
      </c>
      <c r="O4240" s="53">
        <f t="shared" ca="1" si="361"/>
        <v>1080325856.3761601</v>
      </c>
      <c r="P4240" s="11">
        <f t="shared" ca="1" si="360"/>
        <v>55096618675.184166</v>
      </c>
      <c r="Q4240" s="30">
        <f t="shared" ca="1" si="357"/>
        <v>0</v>
      </c>
    </row>
    <row r="4241" spans="12:17">
      <c r="L4241" s="10"/>
      <c r="M4241" s="30" t="str">
        <f t="shared" si="359"/>
        <v/>
      </c>
      <c r="N4241" s="20">
        <f t="shared" ca="1" si="358"/>
        <v>14</v>
      </c>
      <c r="O4241" s="53">
        <f t="shared" ca="1" si="361"/>
        <v>1101932373.5036833</v>
      </c>
      <c r="P4241" s="11">
        <f t="shared" ca="1" si="360"/>
        <v>56198551048.687851</v>
      </c>
      <c r="Q4241" s="30">
        <f t="shared" ca="1" si="357"/>
        <v>0</v>
      </c>
    </row>
    <row r="4242" spans="12:17">
      <c r="L4242" s="10"/>
      <c r="M4242" s="30" t="str">
        <f t="shared" si="359"/>
        <v/>
      </c>
      <c r="N4242" s="20">
        <f t="shared" ca="1" si="358"/>
        <v>21</v>
      </c>
      <c r="O4242" s="53">
        <f t="shared" ca="1" si="361"/>
        <v>1123971020.973757</v>
      </c>
      <c r="P4242" s="11">
        <f t="shared" ca="1" si="360"/>
        <v>57322522069.661606</v>
      </c>
      <c r="Q4242" s="30">
        <f t="shared" ca="1" si="357"/>
        <v>0</v>
      </c>
    </row>
    <row r="4243" spans="12:17">
      <c r="L4243" s="10"/>
      <c r="M4243" s="30" t="str">
        <f t="shared" si="359"/>
        <v/>
      </c>
      <c r="N4243" s="20">
        <f t="shared" ca="1" si="358"/>
        <v>35</v>
      </c>
      <c r="O4243" s="53">
        <f t="shared" ca="1" si="361"/>
        <v>1146450441.3932321</v>
      </c>
      <c r="P4243" s="11">
        <f t="shared" ca="1" si="360"/>
        <v>58468972511.05484</v>
      </c>
      <c r="Q4243" s="30">
        <f t="shared" ca="1" si="357"/>
        <v>0</v>
      </c>
    </row>
    <row r="4244" spans="12:17">
      <c r="L4244" s="10"/>
      <c r="M4244" s="30" t="str">
        <f t="shared" si="359"/>
        <v/>
      </c>
      <c r="N4244" s="20">
        <f t="shared" ca="1" si="358"/>
        <v>6</v>
      </c>
      <c r="O4244" s="53">
        <f t="shared" ca="1" si="361"/>
        <v>1169379450.2210968</v>
      </c>
      <c r="P4244" s="11">
        <f t="shared" ca="1" si="360"/>
        <v>59638351961.27594</v>
      </c>
      <c r="Q4244" s="30">
        <f t="shared" ca="1" si="357"/>
        <v>0</v>
      </c>
    </row>
    <row r="4245" spans="12:17">
      <c r="L4245" s="10"/>
      <c r="M4245" s="30" t="str">
        <f t="shared" si="359"/>
        <v/>
      </c>
      <c r="N4245" s="20">
        <f t="shared" ca="1" si="358"/>
        <v>96</v>
      </c>
      <c r="O4245" s="53">
        <f t="shared" ca="1" si="361"/>
        <v>-1192767039.2255189</v>
      </c>
      <c r="P4245" s="11">
        <f t="shared" ca="1" si="360"/>
        <v>58445584922.050423</v>
      </c>
      <c r="Q4245" s="30">
        <f t="shared" ca="1" si="357"/>
        <v>1</v>
      </c>
    </row>
    <row r="4246" spans="12:17">
      <c r="L4246" s="10"/>
      <c r="M4246" s="30" t="str">
        <f t="shared" si="359"/>
        <v/>
      </c>
      <c r="N4246" s="20">
        <f t="shared" ca="1" si="358"/>
        <v>12</v>
      </c>
      <c r="O4246" s="53">
        <f t="shared" ca="1" si="361"/>
        <v>1168911698.4410086</v>
      </c>
      <c r="P4246" s="11">
        <f t="shared" ca="1" si="360"/>
        <v>59614496620.491432</v>
      </c>
      <c r="Q4246" s="30">
        <f t="shared" ca="1" si="357"/>
        <v>0</v>
      </c>
    </row>
    <row r="4247" spans="12:17">
      <c r="L4247" s="10"/>
      <c r="M4247" s="30" t="str">
        <f t="shared" si="359"/>
        <v/>
      </c>
      <c r="N4247" s="20">
        <f t="shared" ca="1" si="358"/>
        <v>98</v>
      </c>
      <c r="O4247" s="53">
        <f t="shared" ca="1" si="361"/>
        <v>-1192289932.4098287</v>
      </c>
      <c r="P4247" s="11">
        <f t="shared" ca="1" si="360"/>
        <v>58422206688.081604</v>
      </c>
      <c r="Q4247" s="30">
        <f t="shared" ca="1" si="357"/>
        <v>1</v>
      </c>
    </row>
    <row r="4248" spans="12:17">
      <c r="L4248" s="10"/>
      <c r="M4248" s="30" t="str">
        <f t="shared" si="359"/>
        <v/>
      </c>
      <c r="N4248" s="20">
        <f t="shared" ca="1" si="358"/>
        <v>92</v>
      </c>
      <c r="O4248" s="53">
        <f t="shared" ca="1" si="361"/>
        <v>-1168444133.7616322</v>
      </c>
      <c r="P4248" s="11">
        <f t="shared" ca="1" si="360"/>
        <v>57253762554.319969</v>
      </c>
      <c r="Q4248" s="30">
        <f t="shared" ca="1" si="357"/>
        <v>2</v>
      </c>
    </row>
    <row r="4249" spans="12:17">
      <c r="L4249" s="10"/>
      <c r="M4249" s="30" t="str">
        <f t="shared" si="359"/>
        <v/>
      </c>
      <c r="N4249" s="20">
        <f t="shared" ca="1" si="358"/>
        <v>2</v>
      </c>
      <c r="O4249" s="53">
        <f t="shared" ca="1" si="361"/>
        <v>1145075251.0863993</v>
      </c>
      <c r="P4249" s="11">
        <f t="shared" ca="1" si="360"/>
        <v>58398837805.406372</v>
      </c>
      <c r="Q4249" s="30">
        <f t="shared" ca="1" si="357"/>
        <v>0</v>
      </c>
    </row>
    <row r="4250" spans="12:17">
      <c r="L4250" s="10"/>
      <c r="M4250" s="30" t="str">
        <f t="shared" si="359"/>
        <v/>
      </c>
      <c r="N4250" s="20">
        <f t="shared" ca="1" si="358"/>
        <v>18</v>
      </c>
      <c r="O4250" s="53">
        <f t="shared" ca="1" si="361"/>
        <v>1167976756.1081274</v>
      </c>
      <c r="P4250" s="11">
        <f t="shared" ca="1" si="360"/>
        <v>59566814561.514496</v>
      </c>
      <c r="Q4250" s="30">
        <f t="shared" ca="1" si="357"/>
        <v>0</v>
      </c>
    </row>
    <row r="4251" spans="12:17">
      <c r="L4251" s="10"/>
      <c r="M4251" s="30" t="str">
        <f t="shared" si="359"/>
        <v/>
      </c>
      <c r="N4251" s="20">
        <f t="shared" ca="1" si="358"/>
        <v>82</v>
      </c>
      <c r="O4251" s="53">
        <f t="shared" ca="1" si="361"/>
        <v>-1191336291.2302899</v>
      </c>
      <c r="P4251" s="11">
        <f t="shared" ca="1" si="360"/>
        <v>58375478270.284203</v>
      </c>
      <c r="Q4251" s="30">
        <f t="shared" ca="1" si="357"/>
        <v>1</v>
      </c>
    </row>
    <row r="4252" spans="12:17">
      <c r="L4252" s="10"/>
      <c r="M4252" s="30" t="str">
        <f t="shared" si="359"/>
        <v/>
      </c>
      <c r="N4252" s="20">
        <f t="shared" ca="1" si="358"/>
        <v>45</v>
      </c>
      <c r="O4252" s="53">
        <f t="shared" ca="1" si="361"/>
        <v>1167509565.405684</v>
      </c>
      <c r="P4252" s="11">
        <f t="shared" ca="1" si="360"/>
        <v>59542987835.689888</v>
      </c>
      <c r="Q4252" s="30">
        <f t="shared" ca="1" si="357"/>
        <v>0</v>
      </c>
    </row>
    <row r="4253" spans="12:17">
      <c r="L4253" s="10"/>
      <c r="M4253" s="30" t="str">
        <f t="shared" si="359"/>
        <v/>
      </c>
      <c r="N4253" s="20">
        <f t="shared" ca="1" si="358"/>
        <v>11</v>
      </c>
      <c r="O4253" s="53">
        <f t="shared" ca="1" si="361"/>
        <v>1190859756.7137978</v>
      </c>
      <c r="P4253" s="11">
        <f t="shared" ca="1" si="360"/>
        <v>60733847592.403687</v>
      </c>
      <c r="Q4253" s="30">
        <f t="shared" ref="Q4253:Q4316" ca="1" si="362">IF(O4253="","",IF(O4253&gt;0,0,1+Q4252))</f>
        <v>0</v>
      </c>
    </row>
    <row r="4254" spans="12:17">
      <c r="L4254" s="10"/>
      <c r="M4254" s="30" t="str">
        <f t="shared" si="359"/>
        <v/>
      </c>
      <c r="N4254" s="20">
        <f t="shared" ca="1" si="358"/>
        <v>17</v>
      </c>
      <c r="O4254" s="53">
        <f t="shared" ca="1" si="361"/>
        <v>1214676951.8480737</v>
      </c>
      <c r="P4254" s="11">
        <f t="shared" ca="1" si="360"/>
        <v>61948524544.251762</v>
      </c>
      <c r="Q4254" s="30">
        <f t="shared" ca="1" si="362"/>
        <v>0</v>
      </c>
    </row>
    <row r="4255" spans="12:17">
      <c r="L4255" s="10"/>
      <c r="M4255" s="30" t="str">
        <f t="shared" si="359"/>
        <v/>
      </c>
      <c r="N4255" s="20">
        <f t="shared" ca="1" si="358"/>
        <v>78</v>
      </c>
      <c r="O4255" s="53">
        <f t="shared" ca="1" si="361"/>
        <v>-1238970490.8850353</v>
      </c>
      <c r="P4255" s="11">
        <f t="shared" ca="1" si="360"/>
        <v>60709554053.36673</v>
      </c>
      <c r="Q4255" s="30">
        <f t="shared" ca="1" si="362"/>
        <v>1</v>
      </c>
    </row>
    <row r="4256" spans="12:17">
      <c r="L4256" s="10"/>
      <c r="M4256" s="30" t="str">
        <f t="shared" si="359"/>
        <v/>
      </c>
      <c r="N4256" s="20">
        <f t="shared" ca="1" si="358"/>
        <v>87</v>
      </c>
      <c r="O4256" s="53">
        <f t="shared" ca="1" si="361"/>
        <v>-1214191081.0673347</v>
      </c>
      <c r="P4256" s="11">
        <f t="shared" ca="1" si="360"/>
        <v>59495362972.299393</v>
      </c>
      <c r="Q4256" s="30">
        <f t="shared" ca="1" si="362"/>
        <v>2</v>
      </c>
    </row>
    <row r="4257" spans="12:17">
      <c r="L4257" s="10"/>
      <c r="M4257" s="30" t="str">
        <f t="shared" si="359"/>
        <v/>
      </c>
      <c r="N4257" s="20">
        <f t="shared" ca="1" si="358"/>
        <v>67</v>
      </c>
      <c r="O4257" s="53">
        <f t="shared" ca="1" si="361"/>
        <v>-1189907259.4459879</v>
      </c>
      <c r="P4257" s="11">
        <f t="shared" ca="1" si="360"/>
        <v>58305455712.853401</v>
      </c>
      <c r="Q4257" s="30">
        <f t="shared" ca="1" si="362"/>
        <v>3</v>
      </c>
    </row>
    <row r="4258" spans="12:17">
      <c r="L4258" s="10"/>
      <c r="M4258" s="30" t="str">
        <f t="shared" si="359"/>
        <v/>
      </c>
      <c r="N4258" s="20">
        <f t="shared" ca="1" si="358"/>
        <v>53</v>
      </c>
      <c r="O4258" s="53">
        <f t="shared" ca="1" si="361"/>
        <v>1166109114.2570682</v>
      </c>
      <c r="P4258" s="11">
        <f t="shared" ca="1" si="360"/>
        <v>59471564827.110466</v>
      </c>
      <c r="Q4258" s="30">
        <f t="shared" ca="1" si="362"/>
        <v>0</v>
      </c>
    </row>
    <row r="4259" spans="12:17">
      <c r="L4259" s="10"/>
      <c r="M4259" s="30" t="str">
        <f t="shared" si="359"/>
        <v/>
      </c>
      <c r="N4259" s="20">
        <f t="shared" ca="1" si="358"/>
        <v>57</v>
      </c>
      <c r="O4259" s="53">
        <f t="shared" ca="1" si="361"/>
        <v>1189431296.5422094</v>
      </c>
      <c r="P4259" s="11">
        <f t="shared" ca="1" si="360"/>
        <v>60660996123.652672</v>
      </c>
      <c r="Q4259" s="30">
        <f t="shared" ca="1" si="362"/>
        <v>0</v>
      </c>
    </row>
    <row r="4260" spans="12:17">
      <c r="L4260" s="10"/>
      <c r="M4260" s="30" t="str">
        <f t="shared" si="359"/>
        <v/>
      </c>
      <c r="N4260" s="20">
        <f t="shared" ca="1" si="358"/>
        <v>73</v>
      </c>
      <c r="O4260" s="53">
        <f t="shared" ca="1" si="361"/>
        <v>-1213219922.4730535</v>
      </c>
      <c r="P4260" s="11">
        <f t="shared" ca="1" si="360"/>
        <v>59447776201.179619</v>
      </c>
      <c r="Q4260" s="30">
        <f t="shared" ca="1" si="362"/>
        <v>1</v>
      </c>
    </row>
    <row r="4261" spans="12:17">
      <c r="L4261" s="10"/>
      <c r="M4261" s="30" t="str">
        <f t="shared" si="359"/>
        <v/>
      </c>
      <c r="N4261" s="20">
        <f t="shared" ca="1" si="358"/>
        <v>26</v>
      </c>
      <c r="O4261" s="53">
        <f t="shared" ca="1" si="361"/>
        <v>1188955524.0235925</v>
      </c>
      <c r="P4261" s="11">
        <f t="shared" ca="1" si="360"/>
        <v>60636731725.203209</v>
      </c>
      <c r="Q4261" s="30">
        <f t="shared" ca="1" si="362"/>
        <v>0</v>
      </c>
    </row>
    <row r="4262" spans="12:17">
      <c r="L4262" s="10"/>
      <c r="M4262" s="30" t="str">
        <f t="shared" si="359"/>
        <v/>
      </c>
      <c r="N4262" s="20">
        <f t="shared" ca="1" si="358"/>
        <v>24</v>
      </c>
      <c r="O4262" s="53">
        <f t="shared" ca="1" si="361"/>
        <v>1212734634.5040643</v>
      </c>
      <c r="P4262" s="11">
        <f t="shared" ca="1" si="360"/>
        <v>61849466359.707275</v>
      </c>
      <c r="Q4262" s="30">
        <f t="shared" ca="1" si="362"/>
        <v>0</v>
      </c>
    </row>
    <row r="4263" spans="12:17">
      <c r="L4263" s="10"/>
      <c r="M4263" s="30" t="str">
        <f t="shared" si="359"/>
        <v/>
      </c>
      <c r="N4263" s="20">
        <f t="shared" ca="1" si="358"/>
        <v>87</v>
      </c>
      <c r="O4263" s="53">
        <f t="shared" ca="1" si="361"/>
        <v>-1236989327.1941454</v>
      </c>
      <c r="P4263" s="11">
        <f t="shared" ca="1" si="360"/>
        <v>60612477032.51313</v>
      </c>
      <c r="Q4263" s="30">
        <f t="shared" ca="1" si="362"/>
        <v>1</v>
      </c>
    </row>
    <row r="4264" spans="12:17">
      <c r="L4264" s="10"/>
      <c r="M4264" s="30" t="str">
        <f t="shared" si="359"/>
        <v/>
      </c>
      <c r="N4264" s="20">
        <f t="shared" ca="1" si="358"/>
        <v>40</v>
      </c>
      <c r="O4264" s="53">
        <f t="shared" ca="1" si="361"/>
        <v>1212249540.6502626</v>
      </c>
      <c r="P4264" s="11">
        <f t="shared" ca="1" si="360"/>
        <v>61824726573.163391</v>
      </c>
      <c r="Q4264" s="30">
        <f t="shared" ca="1" si="362"/>
        <v>0</v>
      </c>
    </row>
    <row r="4265" spans="12:17">
      <c r="L4265" s="10"/>
      <c r="M4265" s="30" t="str">
        <f t="shared" si="359"/>
        <v/>
      </c>
      <c r="N4265" s="20">
        <f t="shared" ca="1" si="358"/>
        <v>45</v>
      </c>
      <c r="O4265" s="53">
        <f t="shared" ca="1" si="361"/>
        <v>1236494531.4632678</v>
      </c>
      <c r="P4265" s="11">
        <f t="shared" ca="1" si="360"/>
        <v>63061221104.626656</v>
      </c>
      <c r="Q4265" s="30">
        <f t="shared" ca="1" si="362"/>
        <v>0</v>
      </c>
    </row>
    <row r="4266" spans="12:17">
      <c r="L4266" s="10"/>
      <c r="M4266" s="30" t="str">
        <f t="shared" si="359"/>
        <v/>
      </c>
      <c r="N4266" s="20">
        <f t="shared" ref="N4266:N4329" ca="1" si="363">RANDBETWEEN(0,100)</f>
        <v>19</v>
      </c>
      <c r="O4266" s="53">
        <f t="shared" ca="1" si="361"/>
        <v>1261224422.0925331</v>
      </c>
      <c r="P4266" s="11">
        <f t="shared" ca="1" si="360"/>
        <v>64322445526.719193</v>
      </c>
      <c r="Q4266" s="30">
        <f t="shared" ca="1" si="362"/>
        <v>0</v>
      </c>
    </row>
    <row r="4267" spans="12:17">
      <c r="L4267" s="10"/>
      <c r="M4267" s="30" t="str">
        <f t="shared" ref="M4267:M4330" si="364">IF(K4267="","",IF(K4267&gt;0,0,1+M4266))</f>
        <v/>
      </c>
      <c r="N4267" s="20">
        <f t="shared" ca="1" si="363"/>
        <v>65</v>
      </c>
      <c r="O4267" s="53">
        <f t="shared" ca="1" si="361"/>
        <v>-1286448910.5343838</v>
      </c>
      <c r="P4267" s="11">
        <f t="shared" ref="P4267:P4330" ca="1" si="365">O4267+P4266</f>
        <v>63035996616.184807</v>
      </c>
      <c r="Q4267" s="30">
        <f t="shared" ca="1" si="362"/>
        <v>1</v>
      </c>
    </row>
    <row r="4268" spans="12:17">
      <c r="L4268" s="10"/>
      <c r="M4268" s="30" t="str">
        <f t="shared" si="364"/>
        <v/>
      </c>
      <c r="N4268" s="20">
        <f t="shared" ca="1" si="363"/>
        <v>69</v>
      </c>
      <c r="O4268" s="53">
        <f t="shared" ref="O4268:O4331" ca="1" si="366">IF(N4268&gt;=$F$11*100,-(P4267*$F$9),(P4267*$F$9*$F$13))</f>
        <v>-1260719932.3236961</v>
      </c>
      <c r="P4268" s="11">
        <f t="shared" ca="1" si="365"/>
        <v>61775276683.861115</v>
      </c>
      <c r="Q4268" s="30">
        <f t="shared" ca="1" si="362"/>
        <v>2</v>
      </c>
    </row>
    <row r="4269" spans="12:17">
      <c r="L4269" s="10"/>
      <c r="M4269" s="30" t="str">
        <f t="shared" si="364"/>
        <v/>
      </c>
      <c r="N4269" s="20">
        <f t="shared" ca="1" si="363"/>
        <v>14</v>
      </c>
      <c r="O4269" s="53">
        <f t="shared" ca="1" si="366"/>
        <v>1235505533.6772223</v>
      </c>
      <c r="P4269" s="11">
        <f t="shared" ca="1" si="365"/>
        <v>63010782217.538338</v>
      </c>
      <c r="Q4269" s="30">
        <f t="shared" ca="1" si="362"/>
        <v>0</v>
      </c>
    </row>
    <row r="4270" spans="12:17">
      <c r="L4270" s="10"/>
      <c r="M4270" s="30" t="str">
        <f t="shared" si="364"/>
        <v/>
      </c>
      <c r="N4270" s="20">
        <f t="shared" ca="1" si="363"/>
        <v>28</v>
      </c>
      <c r="O4270" s="53">
        <f t="shared" ca="1" si="366"/>
        <v>1260215644.3507669</v>
      </c>
      <c r="P4270" s="11">
        <f t="shared" ca="1" si="365"/>
        <v>64270997861.889107</v>
      </c>
      <c r="Q4270" s="30">
        <f t="shared" ca="1" si="362"/>
        <v>0</v>
      </c>
    </row>
    <row r="4271" spans="12:17">
      <c r="L4271" s="10"/>
      <c r="M4271" s="30" t="str">
        <f t="shared" si="364"/>
        <v/>
      </c>
      <c r="N4271" s="20">
        <f t="shared" ca="1" si="363"/>
        <v>7</v>
      </c>
      <c r="O4271" s="53">
        <f t="shared" ca="1" si="366"/>
        <v>1285419957.2377822</v>
      </c>
      <c r="P4271" s="11">
        <f t="shared" ca="1" si="365"/>
        <v>65556417819.126892</v>
      </c>
      <c r="Q4271" s="30">
        <f t="shared" ca="1" si="362"/>
        <v>0</v>
      </c>
    </row>
    <row r="4272" spans="12:17">
      <c r="L4272" s="10"/>
      <c r="M4272" s="30" t="str">
        <f t="shared" si="364"/>
        <v/>
      </c>
      <c r="N4272" s="20">
        <f t="shared" ca="1" si="363"/>
        <v>25</v>
      </c>
      <c r="O4272" s="53">
        <f t="shared" ca="1" si="366"/>
        <v>1311128356.3825378</v>
      </c>
      <c r="P4272" s="11">
        <f t="shared" ca="1" si="365"/>
        <v>66867546175.50943</v>
      </c>
      <c r="Q4272" s="30">
        <f t="shared" ca="1" si="362"/>
        <v>0</v>
      </c>
    </row>
    <row r="4273" spans="12:17">
      <c r="L4273" s="10"/>
      <c r="M4273" s="30" t="str">
        <f t="shared" si="364"/>
        <v/>
      </c>
      <c r="N4273" s="20">
        <f t="shared" ca="1" si="363"/>
        <v>16</v>
      </c>
      <c r="O4273" s="53">
        <f t="shared" ca="1" si="366"/>
        <v>1337350923.5101886</v>
      </c>
      <c r="P4273" s="11">
        <f t="shared" ca="1" si="365"/>
        <v>68204897099.019615</v>
      </c>
      <c r="Q4273" s="30">
        <f t="shared" ca="1" si="362"/>
        <v>0</v>
      </c>
    </row>
    <row r="4274" spans="12:17">
      <c r="L4274" s="10"/>
      <c r="M4274" s="30" t="str">
        <f t="shared" si="364"/>
        <v/>
      </c>
      <c r="N4274" s="20">
        <f t="shared" ca="1" si="363"/>
        <v>32</v>
      </c>
      <c r="O4274" s="53">
        <f t="shared" ca="1" si="366"/>
        <v>1364097941.9803922</v>
      </c>
      <c r="P4274" s="11">
        <f t="shared" ca="1" si="365"/>
        <v>69568995041</v>
      </c>
      <c r="Q4274" s="30">
        <f t="shared" ca="1" si="362"/>
        <v>0</v>
      </c>
    </row>
    <row r="4275" spans="12:17">
      <c r="L4275" s="10"/>
      <c r="M4275" s="30" t="str">
        <f t="shared" si="364"/>
        <v/>
      </c>
      <c r="N4275" s="20">
        <f t="shared" ca="1" si="363"/>
        <v>17</v>
      </c>
      <c r="O4275" s="53">
        <f t="shared" ca="1" si="366"/>
        <v>1391379900.8199999</v>
      </c>
      <c r="P4275" s="11">
        <f t="shared" ca="1" si="365"/>
        <v>70960374941.820007</v>
      </c>
      <c r="Q4275" s="30">
        <f t="shared" ca="1" si="362"/>
        <v>0</v>
      </c>
    </row>
    <row r="4276" spans="12:17">
      <c r="L4276" s="10"/>
      <c r="M4276" s="30" t="str">
        <f t="shared" si="364"/>
        <v/>
      </c>
      <c r="N4276" s="20">
        <f t="shared" ca="1" si="363"/>
        <v>4</v>
      </c>
      <c r="O4276" s="53">
        <f t="shared" ca="1" si="366"/>
        <v>1419207498.8364003</v>
      </c>
      <c r="P4276" s="11">
        <f t="shared" ca="1" si="365"/>
        <v>72379582440.656403</v>
      </c>
      <c r="Q4276" s="30">
        <f t="shared" ca="1" si="362"/>
        <v>0</v>
      </c>
    </row>
    <row r="4277" spans="12:17">
      <c r="L4277" s="10"/>
      <c r="M4277" s="30" t="str">
        <f t="shared" si="364"/>
        <v/>
      </c>
      <c r="N4277" s="20">
        <f t="shared" ca="1" si="363"/>
        <v>0</v>
      </c>
      <c r="O4277" s="53">
        <f t="shared" ca="1" si="366"/>
        <v>1447591648.813128</v>
      </c>
      <c r="P4277" s="11">
        <f t="shared" ca="1" si="365"/>
        <v>73827174089.469528</v>
      </c>
      <c r="Q4277" s="30">
        <f t="shared" ca="1" si="362"/>
        <v>0</v>
      </c>
    </row>
    <row r="4278" spans="12:17">
      <c r="L4278" s="10"/>
      <c r="M4278" s="30" t="str">
        <f t="shared" si="364"/>
        <v/>
      </c>
      <c r="N4278" s="20">
        <f t="shared" ca="1" si="363"/>
        <v>42</v>
      </c>
      <c r="O4278" s="53">
        <f t="shared" ca="1" si="366"/>
        <v>1476543481.7893906</v>
      </c>
      <c r="P4278" s="11">
        <f t="shared" ca="1" si="365"/>
        <v>75303717571.258911</v>
      </c>
      <c r="Q4278" s="30">
        <f t="shared" ca="1" si="362"/>
        <v>0</v>
      </c>
    </row>
    <row r="4279" spans="12:17">
      <c r="L4279" s="10"/>
      <c r="M4279" s="30" t="str">
        <f t="shared" si="364"/>
        <v/>
      </c>
      <c r="N4279" s="20">
        <f t="shared" ca="1" si="363"/>
        <v>14</v>
      </c>
      <c r="O4279" s="53">
        <f t="shared" ca="1" si="366"/>
        <v>1506074351.4251783</v>
      </c>
      <c r="P4279" s="11">
        <f t="shared" ca="1" si="365"/>
        <v>76809791922.684082</v>
      </c>
      <c r="Q4279" s="30">
        <f t="shared" ca="1" si="362"/>
        <v>0</v>
      </c>
    </row>
    <row r="4280" spans="12:17">
      <c r="L4280" s="10"/>
      <c r="M4280" s="30" t="str">
        <f t="shared" si="364"/>
        <v/>
      </c>
      <c r="N4280" s="20">
        <f t="shared" ca="1" si="363"/>
        <v>19</v>
      </c>
      <c r="O4280" s="53">
        <f t="shared" ca="1" si="366"/>
        <v>1536195838.4536817</v>
      </c>
      <c r="P4280" s="11">
        <f t="shared" ca="1" si="365"/>
        <v>78345987761.137756</v>
      </c>
      <c r="Q4280" s="30">
        <f t="shared" ca="1" si="362"/>
        <v>0</v>
      </c>
    </row>
    <row r="4281" spans="12:17">
      <c r="L4281" s="10"/>
      <c r="M4281" s="30" t="str">
        <f t="shared" si="364"/>
        <v/>
      </c>
      <c r="N4281" s="20">
        <f t="shared" ca="1" si="363"/>
        <v>41</v>
      </c>
      <c r="O4281" s="53">
        <f t="shared" ca="1" si="366"/>
        <v>1566919755.2227552</v>
      </c>
      <c r="P4281" s="11">
        <f t="shared" ca="1" si="365"/>
        <v>79912907516.360504</v>
      </c>
      <c r="Q4281" s="30">
        <f t="shared" ca="1" si="362"/>
        <v>0</v>
      </c>
    </row>
    <row r="4282" spans="12:17">
      <c r="L4282" s="10"/>
      <c r="M4282" s="30" t="str">
        <f t="shared" si="364"/>
        <v/>
      </c>
      <c r="N4282" s="20">
        <f t="shared" ca="1" si="363"/>
        <v>6</v>
      </c>
      <c r="O4282" s="53">
        <f t="shared" ca="1" si="366"/>
        <v>1598258150.3272102</v>
      </c>
      <c r="P4282" s="11">
        <f t="shared" ca="1" si="365"/>
        <v>81511165666.687714</v>
      </c>
      <c r="Q4282" s="30">
        <f t="shared" ca="1" si="362"/>
        <v>0</v>
      </c>
    </row>
    <row r="4283" spans="12:17">
      <c r="L4283" s="10"/>
      <c r="M4283" s="30" t="str">
        <f t="shared" si="364"/>
        <v/>
      </c>
      <c r="N4283" s="20">
        <f t="shared" ca="1" si="363"/>
        <v>95</v>
      </c>
      <c r="O4283" s="53">
        <f t="shared" ca="1" si="366"/>
        <v>-1630223313.3337543</v>
      </c>
      <c r="P4283" s="11">
        <f t="shared" ca="1" si="365"/>
        <v>79880942353.353958</v>
      </c>
      <c r="Q4283" s="30">
        <f t="shared" ca="1" si="362"/>
        <v>1</v>
      </c>
    </row>
    <row r="4284" spans="12:17">
      <c r="L4284" s="10"/>
      <c r="M4284" s="30" t="str">
        <f t="shared" si="364"/>
        <v/>
      </c>
      <c r="N4284" s="20">
        <f t="shared" ca="1" si="363"/>
        <v>42</v>
      </c>
      <c r="O4284" s="53">
        <f t="shared" ca="1" si="366"/>
        <v>1597618847.0670793</v>
      </c>
      <c r="P4284" s="11">
        <f t="shared" ca="1" si="365"/>
        <v>81478561200.421036</v>
      </c>
      <c r="Q4284" s="30">
        <f t="shared" ca="1" si="362"/>
        <v>0</v>
      </c>
    </row>
    <row r="4285" spans="12:17">
      <c r="L4285" s="10"/>
      <c r="M4285" s="30" t="str">
        <f t="shared" si="364"/>
        <v/>
      </c>
      <c r="N4285" s="20">
        <f t="shared" ca="1" si="363"/>
        <v>16</v>
      </c>
      <c r="O4285" s="53">
        <f t="shared" ca="1" si="366"/>
        <v>1629571224.0084207</v>
      </c>
      <c r="P4285" s="11">
        <f t="shared" ca="1" si="365"/>
        <v>83108132424.429459</v>
      </c>
      <c r="Q4285" s="30">
        <f t="shared" ca="1" si="362"/>
        <v>0</v>
      </c>
    </row>
    <row r="4286" spans="12:17">
      <c r="L4286" s="10"/>
      <c r="M4286" s="30" t="str">
        <f t="shared" si="364"/>
        <v/>
      </c>
      <c r="N4286" s="20">
        <f t="shared" ca="1" si="363"/>
        <v>11</v>
      </c>
      <c r="O4286" s="53">
        <f t="shared" ca="1" si="366"/>
        <v>1662162648.4885893</v>
      </c>
      <c r="P4286" s="11">
        <f t="shared" ca="1" si="365"/>
        <v>84770295072.918045</v>
      </c>
      <c r="Q4286" s="30">
        <f t="shared" ca="1" si="362"/>
        <v>0</v>
      </c>
    </row>
    <row r="4287" spans="12:17">
      <c r="L4287" s="10"/>
      <c r="M4287" s="30" t="str">
        <f t="shared" si="364"/>
        <v/>
      </c>
      <c r="N4287" s="20">
        <f t="shared" ca="1" si="363"/>
        <v>57</v>
      </c>
      <c r="O4287" s="53">
        <f t="shared" ca="1" si="366"/>
        <v>1695405901.4583609</v>
      </c>
      <c r="P4287" s="11">
        <f t="shared" ca="1" si="365"/>
        <v>86465700974.376404</v>
      </c>
      <c r="Q4287" s="30">
        <f t="shared" ca="1" si="362"/>
        <v>0</v>
      </c>
    </row>
    <row r="4288" spans="12:17">
      <c r="L4288" s="10"/>
      <c r="M4288" s="30" t="str">
        <f t="shared" si="364"/>
        <v/>
      </c>
      <c r="N4288" s="20">
        <f t="shared" ca="1" si="363"/>
        <v>31</v>
      </c>
      <c r="O4288" s="53">
        <f t="shared" ca="1" si="366"/>
        <v>1729314019.4875281</v>
      </c>
      <c r="P4288" s="11">
        <f t="shared" ca="1" si="365"/>
        <v>88195014993.863937</v>
      </c>
      <c r="Q4288" s="30">
        <f t="shared" ca="1" si="362"/>
        <v>0</v>
      </c>
    </row>
    <row r="4289" spans="12:17">
      <c r="L4289" s="10"/>
      <c r="M4289" s="30" t="str">
        <f t="shared" si="364"/>
        <v/>
      </c>
      <c r="N4289" s="20">
        <f t="shared" ca="1" si="363"/>
        <v>18</v>
      </c>
      <c r="O4289" s="53">
        <f t="shared" ca="1" si="366"/>
        <v>1763900299.8772788</v>
      </c>
      <c r="P4289" s="11">
        <f t="shared" ca="1" si="365"/>
        <v>89958915293.741211</v>
      </c>
      <c r="Q4289" s="30">
        <f t="shared" ca="1" si="362"/>
        <v>0</v>
      </c>
    </row>
    <row r="4290" spans="12:17">
      <c r="L4290" s="10"/>
      <c r="M4290" s="30" t="str">
        <f t="shared" si="364"/>
        <v/>
      </c>
      <c r="N4290" s="20">
        <f t="shared" ca="1" si="363"/>
        <v>38</v>
      </c>
      <c r="O4290" s="53">
        <f t="shared" ca="1" si="366"/>
        <v>1799178305.8748243</v>
      </c>
      <c r="P4290" s="11">
        <f t="shared" ca="1" si="365"/>
        <v>91758093599.616028</v>
      </c>
      <c r="Q4290" s="30">
        <f t="shared" ca="1" si="362"/>
        <v>0</v>
      </c>
    </row>
    <row r="4291" spans="12:17">
      <c r="L4291" s="10"/>
      <c r="M4291" s="30" t="str">
        <f t="shared" si="364"/>
        <v/>
      </c>
      <c r="N4291" s="20">
        <f t="shared" ca="1" si="363"/>
        <v>9</v>
      </c>
      <c r="O4291" s="53">
        <f t="shared" ca="1" si="366"/>
        <v>1835161871.9923205</v>
      </c>
      <c r="P4291" s="11">
        <f t="shared" ca="1" si="365"/>
        <v>93593255471.608353</v>
      </c>
      <c r="Q4291" s="30">
        <f t="shared" ca="1" si="362"/>
        <v>0</v>
      </c>
    </row>
    <row r="4292" spans="12:17">
      <c r="L4292" s="10"/>
      <c r="M4292" s="30" t="str">
        <f t="shared" si="364"/>
        <v/>
      </c>
      <c r="N4292" s="20">
        <f t="shared" ca="1" si="363"/>
        <v>62</v>
      </c>
      <c r="O4292" s="53">
        <f t="shared" ca="1" si="366"/>
        <v>-1871865109.4321671</v>
      </c>
      <c r="P4292" s="11">
        <f t="shared" ca="1" si="365"/>
        <v>91721390362.176178</v>
      </c>
      <c r="Q4292" s="30">
        <f t="shared" ca="1" si="362"/>
        <v>1</v>
      </c>
    </row>
    <row r="4293" spans="12:17">
      <c r="L4293" s="10"/>
      <c r="M4293" s="30" t="str">
        <f t="shared" si="364"/>
        <v/>
      </c>
      <c r="N4293" s="20">
        <f t="shared" ca="1" si="363"/>
        <v>27</v>
      </c>
      <c r="O4293" s="53">
        <f t="shared" ca="1" si="366"/>
        <v>1834427807.2435236</v>
      </c>
      <c r="P4293" s="11">
        <f t="shared" ca="1" si="365"/>
        <v>93555818169.419708</v>
      </c>
      <c r="Q4293" s="30">
        <f t="shared" ca="1" si="362"/>
        <v>0</v>
      </c>
    </row>
    <row r="4294" spans="12:17">
      <c r="L4294" s="10"/>
      <c r="M4294" s="30" t="str">
        <f t="shared" si="364"/>
        <v/>
      </c>
      <c r="N4294" s="20">
        <f t="shared" ca="1" si="363"/>
        <v>74</v>
      </c>
      <c r="O4294" s="53">
        <f t="shared" ca="1" si="366"/>
        <v>-1871116363.3883941</v>
      </c>
      <c r="P4294" s="11">
        <f t="shared" ca="1" si="365"/>
        <v>91684701806.031311</v>
      </c>
      <c r="Q4294" s="30">
        <f t="shared" ca="1" si="362"/>
        <v>1</v>
      </c>
    </row>
    <row r="4295" spans="12:17">
      <c r="L4295" s="10"/>
      <c r="M4295" s="30" t="str">
        <f t="shared" si="364"/>
        <v/>
      </c>
      <c r="N4295" s="20">
        <f t="shared" ca="1" si="363"/>
        <v>52</v>
      </c>
      <c r="O4295" s="53">
        <f t="shared" ca="1" si="366"/>
        <v>1833694036.1206262</v>
      </c>
      <c r="P4295" s="11">
        <f t="shared" ca="1" si="365"/>
        <v>93518395842.151932</v>
      </c>
      <c r="Q4295" s="30">
        <f t="shared" ca="1" si="362"/>
        <v>0</v>
      </c>
    </row>
    <row r="4296" spans="12:17">
      <c r="L4296" s="10"/>
      <c r="M4296" s="30" t="str">
        <f t="shared" si="364"/>
        <v/>
      </c>
      <c r="N4296" s="20">
        <f t="shared" ca="1" si="363"/>
        <v>95</v>
      </c>
      <c r="O4296" s="53">
        <f t="shared" ca="1" si="366"/>
        <v>-1870367916.8430386</v>
      </c>
      <c r="P4296" s="11">
        <f t="shared" ca="1" si="365"/>
        <v>91648027925.308899</v>
      </c>
      <c r="Q4296" s="30">
        <f t="shared" ca="1" si="362"/>
        <v>1</v>
      </c>
    </row>
    <row r="4297" spans="12:17">
      <c r="L4297" s="10"/>
      <c r="M4297" s="30" t="str">
        <f t="shared" si="364"/>
        <v/>
      </c>
      <c r="N4297" s="20">
        <f t="shared" ca="1" si="363"/>
        <v>77</v>
      </c>
      <c r="O4297" s="53">
        <f t="shared" ca="1" si="366"/>
        <v>-1832960558.5061779</v>
      </c>
      <c r="P4297" s="11">
        <f t="shared" ca="1" si="365"/>
        <v>89815067366.802719</v>
      </c>
      <c r="Q4297" s="30">
        <f t="shared" ca="1" si="362"/>
        <v>2</v>
      </c>
    </row>
    <row r="4298" spans="12:17">
      <c r="L4298" s="10"/>
      <c r="M4298" s="30" t="str">
        <f t="shared" si="364"/>
        <v/>
      </c>
      <c r="N4298" s="20">
        <f t="shared" ca="1" si="363"/>
        <v>11</v>
      </c>
      <c r="O4298" s="53">
        <f t="shared" ca="1" si="366"/>
        <v>1796301347.3360543</v>
      </c>
      <c r="P4298" s="11">
        <f t="shared" ca="1" si="365"/>
        <v>91611368714.138779</v>
      </c>
      <c r="Q4298" s="30">
        <f t="shared" ca="1" si="362"/>
        <v>0</v>
      </c>
    </row>
    <row r="4299" spans="12:17">
      <c r="L4299" s="10"/>
      <c r="M4299" s="30" t="str">
        <f t="shared" si="364"/>
        <v/>
      </c>
      <c r="N4299" s="20">
        <f t="shared" ca="1" si="363"/>
        <v>43</v>
      </c>
      <c r="O4299" s="53">
        <f t="shared" ca="1" si="366"/>
        <v>1832227374.2827756</v>
      </c>
      <c r="P4299" s="11">
        <f t="shared" ca="1" si="365"/>
        <v>93443596088.421555</v>
      </c>
      <c r="Q4299" s="30">
        <f t="shared" ca="1" si="362"/>
        <v>0</v>
      </c>
    </row>
    <row r="4300" spans="12:17">
      <c r="L4300" s="10"/>
      <c r="M4300" s="30" t="str">
        <f t="shared" si="364"/>
        <v/>
      </c>
      <c r="N4300" s="20">
        <f t="shared" ca="1" si="363"/>
        <v>13</v>
      </c>
      <c r="O4300" s="53">
        <f t="shared" ca="1" si="366"/>
        <v>1868871921.7684312</v>
      </c>
      <c r="P4300" s="11">
        <f t="shared" ca="1" si="365"/>
        <v>95312468010.189987</v>
      </c>
      <c r="Q4300" s="30">
        <f t="shared" ca="1" si="362"/>
        <v>0</v>
      </c>
    </row>
    <row r="4301" spans="12:17">
      <c r="L4301" s="10"/>
      <c r="M4301" s="30" t="str">
        <f t="shared" si="364"/>
        <v/>
      </c>
      <c r="N4301" s="20">
        <f t="shared" ca="1" si="363"/>
        <v>23</v>
      </c>
      <c r="O4301" s="53">
        <f t="shared" ca="1" si="366"/>
        <v>1906249360.2037997</v>
      </c>
      <c r="P4301" s="11">
        <f t="shared" ca="1" si="365"/>
        <v>97218717370.393784</v>
      </c>
      <c r="Q4301" s="30">
        <f t="shared" ca="1" si="362"/>
        <v>0</v>
      </c>
    </row>
    <row r="4302" spans="12:17">
      <c r="L4302" s="10"/>
      <c r="M4302" s="30" t="str">
        <f t="shared" si="364"/>
        <v/>
      </c>
      <c r="N4302" s="20">
        <f t="shared" ca="1" si="363"/>
        <v>98</v>
      </c>
      <c r="O4302" s="53">
        <f t="shared" ca="1" si="366"/>
        <v>-1944374347.4078758</v>
      </c>
      <c r="P4302" s="11">
        <f t="shared" ca="1" si="365"/>
        <v>95274343022.985901</v>
      </c>
      <c r="Q4302" s="30">
        <f t="shared" ca="1" si="362"/>
        <v>1</v>
      </c>
    </row>
    <row r="4303" spans="12:17">
      <c r="L4303" s="10"/>
      <c r="M4303" s="30" t="str">
        <f t="shared" si="364"/>
        <v/>
      </c>
      <c r="N4303" s="20">
        <f t="shared" ca="1" si="363"/>
        <v>41</v>
      </c>
      <c r="O4303" s="53">
        <f t="shared" ca="1" si="366"/>
        <v>1905486860.459718</v>
      </c>
      <c r="P4303" s="11">
        <f t="shared" ca="1" si="365"/>
        <v>97179829883.445618</v>
      </c>
      <c r="Q4303" s="30">
        <f t="shared" ca="1" si="362"/>
        <v>0</v>
      </c>
    </row>
    <row r="4304" spans="12:17">
      <c r="L4304" s="10"/>
      <c r="M4304" s="30" t="str">
        <f t="shared" si="364"/>
        <v/>
      </c>
      <c r="N4304" s="20">
        <f t="shared" ca="1" si="363"/>
        <v>81</v>
      </c>
      <c r="O4304" s="53">
        <f t="shared" ca="1" si="366"/>
        <v>-1943596597.6689124</v>
      </c>
      <c r="P4304" s="11">
        <f t="shared" ca="1" si="365"/>
        <v>95236233285.776703</v>
      </c>
      <c r="Q4304" s="30">
        <f t="shared" ca="1" si="362"/>
        <v>1</v>
      </c>
    </row>
    <row r="4305" spans="12:17">
      <c r="L4305" s="10"/>
      <c r="M4305" s="30" t="str">
        <f t="shared" si="364"/>
        <v/>
      </c>
      <c r="N4305" s="20">
        <f t="shared" ca="1" si="363"/>
        <v>8</v>
      </c>
      <c r="O4305" s="53">
        <f t="shared" ca="1" si="366"/>
        <v>1904724665.7155342</v>
      </c>
      <c r="P4305" s="11">
        <f t="shared" ca="1" si="365"/>
        <v>97140957951.492233</v>
      </c>
      <c r="Q4305" s="30">
        <f t="shared" ca="1" si="362"/>
        <v>0</v>
      </c>
    </row>
    <row r="4306" spans="12:17">
      <c r="L4306" s="10"/>
      <c r="M4306" s="30" t="str">
        <f t="shared" si="364"/>
        <v/>
      </c>
      <c r="N4306" s="20">
        <f t="shared" ca="1" si="363"/>
        <v>42</v>
      </c>
      <c r="O4306" s="53">
        <f t="shared" ca="1" si="366"/>
        <v>1942819159.0298448</v>
      </c>
      <c r="P4306" s="11">
        <f t="shared" ca="1" si="365"/>
        <v>99083777110.522079</v>
      </c>
      <c r="Q4306" s="30">
        <f t="shared" ca="1" si="362"/>
        <v>0</v>
      </c>
    </row>
    <row r="4307" spans="12:17">
      <c r="L4307" s="10"/>
      <c r="M4307" s="30" t="str">
        <f t="shared" si="364"/>
        <v/>
      </c>
      <c r="N4307" s="20">
        <f t="shared" ca="1" si="363"/>
        <v>99</v>
      </c>
      <c r="O4307" s="53">
        <f t="shared" ca="1" si="366"/>
        <v>-1981675542.2104416</v>
      </c>
      <c r="P4307" s="11">
        <f t="shared" ca="1" si="365"/>
        <v>97102101568.311646</v>
      </c>
      <c r="Q4307" s="30">
        <f t="shared" ca="1" si="362"/>
        <v>1</v>
      </c>
    </row>
    <row r="4308" spans="12:17">
      <c r="L4308" s="10"/>
      <c r="M4308" s="30" t="str">
        <f t="shared" si="364"/>
        <v/>
      </c>
      <c r="N4308" s="20">
        <f t="shared" ca="1" si="363"/>
        <v>68</v>
      </c>
      <c r="O4308" s="53">
        <f t="shared" ca="1" si="366"/>
        <v>-1942042031.3662329</v>
      </c>
      <c r="P4308" s="11">
        <f t="shared" ca="1" si="365"/>
        <v>95160059536.945419</v>
      </c>
      <c r="Q4308" s="30">
        <f t="shared" ca="1" si="362"/>
        <v>2</v>
      </c>
    </row>
    <row r="4309" spans="12:17">
      <c r="L4309" s="10"/>
      <c r="M4309" s="30" t="str">
        <f t="shared" si="364"/>
        <v/>
      </c>
      <c r="N4309" s="20">
        <f t="shared" ca="1" si="363"/>
        <v>88</v>
      </c>
      <c r="O4309" s="53">
        <f t="shared" ca="1" si="366"/>
        <v>-1903201190.7389085</v>
      </c>
      <c r="P4309" s="11">
        <f t="shared" ca="1" si="365"/>
        <v>93256858346.206512</v>
      </c>
      <c r="Q4309" s="30">
        <f t="shared" ca="1" si="362"/>
        <v>3</v>
      </c>
    </row>
    <row r="4310" spans="12:17">
      <c r="L4310" s="10"/>
      <c r="M4310" s="30" t="str">
        <f t="shared" si="364"/>
        <v/>
      </c>
      <c r="N4310" s="20">
        <f t="shared" ca="1" si="363"/>
        <v>2</v>
      </c>
      <c r="O4310" s="53">
        <f t="shared" ca="1" si="366"/>
        <v>1865137166.9241302</v>
      </c>
      <c r="P4310" s="11">
        <f t="shared" ca="1" si="365"/>
        <v>95121995513.130646</v>
      </c>
      <c r="Q4310" s="30">
        <f t="shared" ca="1" si="362"/>
        <v>0</v>
      </c>
    </row>
    <row r="4311" spans="12:17">
      <c r="L4311" s="10"/>
      <c r="M4311" s="30" t="str">
        <f t="shared" si="364"/>
        <v/>
      </c>
      <c r="N4311" s="20">
        <f t="shared" ca="1" si="363"/>
        <v>73</v>
      </c>
      <c r="O4311" s="53">
        <f t="shared" ca="1" si="366"/>
        <v>-1902439910.2626131</v>
      </c>
      <c r="P4311" s="11">
        <f t="shared" ca="1" si="365"/>
        <v>93219555602.868027</v>
      </c>
      <c r="Q4311" s="30">
        <f t="shared" ca="1" si="362"/>
        <v>1</v>
      </c>
    </row>
    <row r="4312" spans="12:17">
      <c r="L4312" s="10"/>
      <c r="M4312" s="30" t="str">
        <f t="shared" si="364"/>
        <v/>
      </c>
      <c r="N4312" s="20">
        <f t="shared" ca="1" si="363"/>
        <v>22</v>
      </c>
      <c r="O4312" s="53">
        <f t="shared" ca="1" si="366"/>
        <v>1864391112.0573606</v>
      </c>
      <c r="P4312" s="11">
        <f t="shared" ca="1" si="365"/>
        <v>95083946714.925385</v>
      </c>
      <c r="Q4312" s="30">
        <f t="shared" ca="1" si="362"/>
        <v>0</v>
      </c>
    </row>
    <row r="4313" spans="12:17">
      <c r="L4313" s="10"/>
      <c r="M4313" s="30" t="str">
        <f t="shared" si="364"/>
        <v/>
      </c>
      <c r="N4313" s="20">
        <f t="shared" ca="1" si="363"/>
        <v>92</v>
      </c>
      <c r="O4313" s="53">
        <f t="shared" ca="1" si="366"/>
        <v>-1901678934.2985077</v>
      </c>
      <c r="P4313" s="11">
        <f t="shared" ca="1" si="365"/>
        <v>93182267780.626877</v>
      </c>
      <c r="Q4313" s="30">
        <f t="shared" ca="1" si="362"/>
        <v>1</v>
      </c>
    </row>
    <row r="4314" spans="12:17">
      <c r="L4314" s="10"/>
      <c r="M4314" s="30" t="str">
        <f t="shared" si="364"/>
        <v/>
      </c>
      <c r="N4314" s="20">
        <f t="shared" ca="1" si="363"/>
        <v>50</v>
      </c>
      <c r="O4314" s="53">
        <f t="shared" ca="1" si="366"/>
        <v>1863645355.6125376</v>
      </c>
      <c r="P4314" s="11">
        <f t="shared" ca="1" si="365"/>
        <v>95045913136.23941</v>
      </c>
      <c r="Q4314" s="30">
        <f t="shared" ca="1" si="362"/>
        <v>0</v>
      </c>
    </row>
    <row r="4315" spans="12:17">
      <c r="L4315" s="10"/>
      <c r="M4315" s="30" t="str">
        <f t="shared" si="364"/>
        <v/>
      </c>
      <c r="N4315" s="20">
        <f t="shared" ca="1" si="363"/>
        <v>49</v>
      </c>
      <c r="O4315" s="53">
        <f t="shared" ca="1" si="366"/>
        <v>1900918262.7247882</v>
      </c>
      <c r="P4315" s="11">
        <f t="shared" ca="1" si="365"/>
        <v>96946831398.964203</v>
      </c>
      <c r="Q4315" s="30">
        <f t="shared" ca="1" si="362"/>
        <v>0</v>
      </c>
    </row>
    <row r="4316" spans="12:17">
      <c r="L4316" s="10"/>
      <c r="M4316" s="30" t="str">
        <f t="shared" si="364"/>
        <v/>
      </c>
      <c r="N4316" s="20">
        <f t="shared" ca="1" si="363"/>
        <v>84</v>
      </c>
      <c r="O4316" s="53">
        <f t="shared" ca="1" si="366"/>
        <v>-1938936627.979284</v>
      </c>
      <c r="P4316" s="11">
        <f t="shared" ca="1" si="365"/>
        <v>95007894770.984924</v>
      </c>
      <c r="Q4316" s="30">
        <f t="shared" ca="1" si="362"/>
        <v>1</v>
      </c>
    </row>
    <row r="4317" spans="12:17">
      <c r="L4317" s="10"/>
      <c r="M4317" s="30" t="str">
        <f t="shared" si="364"/>
        <v/>
      </c>
      <c r="N4317" s="20">
        <f t="shared" ca="1" si="363"/>
        <v>7</v>
      </c>
      <c r="O4317" s="53">
        <f t="shared" ca="1" si="366"/>
        <v>1900157895.4196985</v>
      </c>
      <c r="P4317" s="11">
        <f t="shared" ca="1" si="365"/>
        <v>96908052666.404617</v>
      </c>
      <c r="Q4317" s="30">
        <f t="shared" ref="Q4317:Q4380" ca="1" si="367">IF(O4317="","",IF(O4317&gt;0,0,1+Q4316))</f>
        <v>0</v>
      </c>
    </row>
    <row r="4318" spans="12:17">
      <c r="L4318" s="10"/>
      <c r="M4318" s="30" t="str">
        <f t="shared" si="364"/>
        <v/>
      </c>
      <c r="N4318" s="20">
        <f t="shared" ca="1" si="363"/>
        <v>84</v>
      </c>
      <c r="O4318" s="53">
        <f t="shared" ca="1" si="366"/>
        <v>-1938161053.3280923</v>
      </c>
      <c r="P4318" s="11">
        <f t="shared" ca="1" si="365"/>
        <v>94969891613.076523</v>
      </c>
      <c r="Q4318" s="30">
        <f t="shared" ca="1" si="367"/>
        <v>1</v>
      </c>
    </row>
    <row r="4319" spans="12:17">
      <c r="L4319" s="10"/>
      <c r="M4319" s="30" t="str">
        <f t="shared" si="364"/>
        <v/>
      </c>
      <c r="N4319" s="20">
        <f t="shared" ca="1" si="363"/>
        <v>53</v>
      </c>
      <c r="O4319" s="53">
        <f t="shared" ca="1" si="366"/>
        <v>1899397832.2615304</v>
      </c>
      <c r="P4319" s="11">
        <f t="shared" ca="1" si="365"/>
        <v>96869289445.338058</v>
      </c>
      <c r="Q4319" s="30">
        <f t="shared" ca="1" si="367"/>
        <v>0</v>
      </c>
    </row>
    <row r="4320" spans="12:17">
      <c r="L4320" s="10"/>
      <c r="M4320" s="30" t="str">
        <f t="shared" si="364"/>
        <v/>
      </c>
      <c r="N4320" s="20">
        <f t="shared" ca="1" si="363"/>
        <v>27</v>
      </c>
      <c r="O4320" s="53">
        <f t="shared" ca="1" si="366"/>
        <v>1937385788.9067612</v>
      </c>
      <c r="P4320" s="11">
        <f t="shared" ca="1" si="365"/>
        <v>98806675234.244812</v>
      </c>
      <c r="Q4320" s="30">
        <f t="shared" ca="1" si="367"/>
        <v>0</v>
      </c>
    </row>
    <row r="4321" spans="12:17">
      <c r="L4321" s="10"/>
      <c r="M4321" s="30" t="str">
        <f t="shared" si="364"/>
        <v/>
      </c>
      <c r="N4321" s="20">
        <f t="shared" ca="1" si="363"/>
        <v>79</v>
      </c>
      <c r="O4321" s="53">
        <f t="shared" ca="1" si="366"/>
        <v>-1976133504.6848962</v>
      </c>
      <c r="P4321" s="11">
        <f t="shared" ca="1" si="365"/>
        <v>96830541729.559921</v>
      </c>
      <c r="Q4321" s="30">
        <f t="shared" ca="1" si="367"/>
        <v>1</v>
      </c>
    </row>
    <row r="4322" spans="12:17">
      <c r="L4322" s="10"/>
      <c r="M4322" s="30" t="str">
        <f t="shared" si="364"/>
        <v/>
      </c>
      <c r="N4322" s="20">
        <f t="shared" ca="1" si="363"/>
        <v>23</v>
      </c>
      <c r="O4322" s="53">
        <f t="shared" ca="1" si="366"/>
        <v>1936610834.5911984</v>
      </c>
      <c r="P4322" s="11">
        <f t="shared" ca="1" si="365"/>
        <v>98767152564.151123</v>
      </c>
      <c r="Q4322" s="30">
        <f t="shared" ca="1" si="367"/>
        <v>0</v>
      </c>
    </row>
    <row r="4323" spans="12:17">
      <c r="L4323" s="10"/>
      <c r="M4323" s="30" t="str">
        <f t="shared" si="364"/>
        <v/>
      </c>
      <c r="N4323" s="20">
        <f t="shared" ca="1" si="363"/>
        <v>96</v>
      </c>
      <c r="O4323" s="53">
        <f t="shared" ca="1" si="366"/>
        <v>-1975343051.2830224</v>
      </c>
      <c r="P4323" s="11">
        <f t="shared" ca="1" si="365"/>
        <v>96791809512.868103</v>
      </c>
      <c r="Q4323" s="30">
        <f t="shared" ca="1" si="367"/>
        <v>1</v>
      </c>
    </row>
    <row r="4324" spans="12:17">
      <c r="L4324" s="10"/>
      <c r="M4324" s="30" t="str">
        <f t="shared" si="364"/>
        <v/>
      </c>
      <c r="N4324" s="20">
        <f t="shared" ca="1" si="363"/>
        <v>81</v>
      </c>
      <c r="O4324" s="53">
        <f t="shared" ca="1" si="366"/>
        <v>-1935836190.2573621</v>
      </c>
      <c r="P4324" s="11">
        <f t="shared" ca="1" si="365"/>
        <v>94855973322.610748</v>
      </c>
      <c r="Q4324" s="30">
        <f t="shared" ca="1" si="367"/>
        <v>2</v>
      </c>
    </row>
    <row r="4325" spans="12:17">
      <c r="L4325" s="10"/>
      <c r="M4325" s="30" t="str">
        <f t="shared" si="364"/>
        <v/>
      </c>
      <c r="N4325" s="20">
        <f t="shared" ca="1" si="363"/>
        <v>60</v>
      </c>
      <c r="O4325" s="53">
        <f t="shared" ca="1" si="366"/>
        <v>-1897119466.452215</v>
      </c>
      <c r="P4325" s="11">
        <f t="shared" ca="1" si="365"/>
        <v>92958853856.158539</v>
      </c>
      <c r="Q4325" s="30">
        <f t="shared" ca="1" si="367"/>
        <v>3</v>
      </c>
    </row>
    <row r="4326" spans="12:17">
      <c r="L4326" s="10"/>
      <c r="M4326" s="30" t="str">
        <f t="shared" si="364"/>
        <v/>
      </c>
      <c r="N4326" s="20">
        <f t="shared" ca="1" si="363"/>
        <v>22</v>
      </c>
      <c r="O4326" s="53">
        <f t="shared" ca="1" si="366"/>
        <v>1859177077.1231709</v>
      </c>
      <c r="P4326" s="11">
        <f t="shared" ca="1" si="365"/>
        <v>94818030933.281708</v>
      </c>
      <c r="Q4326" s="30">
        <f t="shared" ca="1" si="367"/>
        <v>0</v>
      </c>
    </row>
    <row r="4327" spans="12:17">
      <c r="L4327" s="10"/>
      <c r="M4327" s="30" t="str">
        <f t="shared" si="364"/>
        <v/>
      </c>
      <c r="N4327" s="20">
        <f t="shared" ca="1" si="363"/>
        <v>97</v>
      </c>
      <c r="O4327" s="53">
        <f t="shared" ca="1" si="366"/>
        <v>-1896360618.6656342</v>
      </c>
      <c r="P4327" s="11">
        <f t="shared" ca="1" si="365"/>
        <v>92921670314.616074</v>
      </c>
      <c r="Q4327" s="30">
        <f t="shared" ca="1" si="367"/>
        <v>1</v>
      </c>
    </row>
    <row r="4328" spans="12:17">
      <c r="L4328" s="10"/>
      <c r="M4328" s="30" t="str">
        <f t="shared" si="364"/>
        <v/>
      </c>
      <c r="N4328" s="20">
        <f t="shared" ca="1" si="363"/>
        <v>81</v>
      </c>
      <c r="O4328" s="53">
        <f t="shared" ca="1" si="366"/>
        <v>-1858433406.2923214</v>
      </c>
      <c r="P4328" s="11">
        <f t="shared" ca="1" si="365"/>
        <v>91063236908.323746</v>
      </c>
      <c r="Q4328" s="30">
        <f t="shared" ca="1" si="367"/>
        <v>2</v>
      </c>
    </row>
    <row r="4329" spans="12:17">
      <c r="L4329" s="10"/>
      <c r="M4329" s="30" t="str">
        <f t="shared" si="364"/>
        <v/>
      </c>
      <c r="N4329" s="20">
        <f t="shared" ca="1" si="363"/>
        <v>43</v>
      </c>
      <c r="O4329" s="53">
        <f t="shared" ca="1" si="366"/>
        <v>1821264738.1664751</v>
      </c>
      <c r="P4329" s="11">
        <f t="shared" ca="1" si="365"/>
        <v>92884501646.490219</v>
      </c>
      <c r="Q4329" s="30">
        <f t="shared" ca="1" si="367"/>
        <v>0</v>
      </c>
    </row>
    <row r="4330" spans="12:17">
      <c r="L4330" s="10"/>
      <c r="M4330" s="30" t="str">
        <f t="shared" si="364"/>
        <v/>
      </c>
      <c r="N4330" s="20">
        <f t="shared" ref="N4330:N4393" ca="1" si="368">RANDBETWEEN(0,100)</f>
        <v>48</v>
      </c>
      <c r="O4330" s="53">
        <f t="shared" ca="1" si="366"/>
        <v>1857690032.9298043</v>
      </c>
      <c r="P4330" s="11">
        <f t="shared" ca="1" si="365"/>
        <v>94742191679.420029</v>
      </c>
      <c r="Q4330" s="30">
        <f t="shared" ca="1" si="367"/>
        <v>0</v>
      </c>
    </row>
    <row r="4331" spans="12:17">
      <c r="L4331" s="10"/>
      <c r="M4331" s="30" t="str">
        <f t="shared" ref="M4331:M4394" si="369">IF(K4331="","",IF(K4331&gt;0,0,1+M4330))</f>
        <v/>
      </c>
      <c r="N4331" s="20">
        <f t="shared" ca="1" si="368"/>
        <v>34</v>
      </c>
      <c r="O4331" s="53">
        <f t="shared" ca="1" si="366"/>
        <v>1894843833.5884006</v>
      </c>
      <c r="P4331" s="11">
        <f t="shared" ref="P4331:P4394" ca="1" si="370">O4331+P4330</f>
        <v>96637035513.008423</v>
      </c>
      <c r="Q4331" s="30">
        <f t="shared" ca="1" si="367"/>
        <v>0</v>
      </c>
    </row>
    <row r="4332" spans="12:17">
      <c r="L4332" s="10"/>
      <c r="M4332" s="30" t="str">
        <f t="shared" si="369"/>
        <v/>
      </c>
      <c r="N4332" s="20">
        <f t="shared" ca="1" si="368"/>
        <v>56</v>
      </c>
      <c r="O4332" s="53">
        <f t="shared" ref="O4332:O4395" ca="1" si="371">IF(N4332&gt;=$F$11*100,-(P4331*$F$9),(P4331*$F$9*$F$13))</f>
        <v>1932740710.2601686</v>
      </c>
      <c r="P4332" s="11">
        <f t="shared" ca="1" si="370"/>
        <v>98569776223.268585</v>
      </c>
      <c r="Q4332" s="30">
        <f t="shared" ca="1" si="367"/>
        <v>0</v>
      </c>
    </row>
    <row r="4333" spans="12:17">
      <c r="L4333" s="10"/>
      <c r="M4333" s="30" t="str">
        <f t="shared" si="369"/>
        <v/>
      </c>
      <c r="N4333" s="20">
        <f t="shared" ca="1" si="368"/>
        <v>60</v>
      </c>
      <c r="O4333" s="53">
        <f t="shared" ca="1" si="371"/>
        <v>-1971395524.4653718</v>
      </c>
      <c r="P4333" s="11">
        <f t="shared" ca="1" si="370"/>
        <v>96598380698.803207</v>
      </c>
      <c r="Q4333" s="30">
        <f t="shared" ca="1" si="367"/>
        <v>1</v>
      </c>
    </row>
    <row r="4334" spans="12:17">
      <c r="L4334" s="10"/>
      <c r="M4334" s="30" t="str">
        <f t="shared" si="369"/>
        <v/>
      </c>
      <c r="N4334" s="20">
        <f t="shared" ca="1" si="368"/>
        <v>21</v>
      </c>
      <c r="O4334" s="53">
        <f t="shared" ca="1" si="371"/>
        <v>1931967613.9760642</v>
      </c>
      <c r="P4334" s="11">
        <f t="shared" ca="1" si="370"/>
        <v>98530348312.779266</v>
      </c>
      <c r="Q4334" s="30">
        <f t="shared" ca="1" si="367"/>
        <v>0</v>
      </c>
    </row>
    <row r="4335" spans="12:17">
      <c r="L4335" s="10"/>
      <c r="M4335" s="30" t="str">
        <f t="shared" si="369"/>
        <v/>
      </c>
      <c r="N4335" s="20">
        <f t="shared" ca="1" si="368"/>
        <v>3</v>
      </c>
      <c r="O4335" s="53">
        <f t="shared" ca="1" si="371"/>
        <v>1970606966.2555854</v>
      </c>
      <c r="P4335" s="11">
        <f t="shared" ca="1" si="370"/>
        <v>100500955279.03485</v>
      </c>
      <c r="Q4335" s="30">
        <f t="shared" ca="1" si="367"/>
        <v>0</v>
      </c>
    </row>
    <row r="4336" spans="12:17">
      <c r="L4336" s="10"/>
      <c r="M4336" s="30" t="str">
        <f t="shared" si="369"/>
        <v/>
      </c>
      <c r="N4336" s="20">
        <f t="shared" ca="1" si="368"/>
        <v>52</v>
      </c>
      <c r="O4336" s="53">
        <f t="shared" ca="1" si="371"/>
        <v>2010019105.5806971</v>
      </c>
      <c r="P4336" s="11">
        <f t="shared" ca="1" si="370"/>
        <v>102510974384.61555</v>
      </c>
      <c r="Q4336" s="30">
        <f t="shared" ca="1" si="367"/>
        <v>0</v>
      </c>
    </row>
    <row r="4337" spans="12:17">
      <c r="L4337" s="10"/>
      <c r="M4337" s="30" t="str">
        <f t="shared" si="369"/>
        <v/>
      </c>
      <c r="N4337" s="20">
        <f t="shared" ca="1" si="368"/>
        <v>65</v>
      </c>
      <c r="O4337" s="53">
        <f t="shared" ca="1" si="371"/>
        <v>-2050219487.692311</v>
      </c>
      <c r="P4337" s="11">
        <f t="shared" ca="1" si="370"/>
        <v>100460754896.92325</v>
      </c>
      <c r="Q4337" s="30">
        <f t="shared" ca="1" si="367"/>
        <v>1</v>
      </c>
    </row>
    <row r="4338" spans="12:17">
      <c r="L4338" s="10"/>
      <c r="M4338" s="30" t="str">
        <f t="shared" si="369"/>
        <v/>
      </c>
      <c r="N4338" s="20">
        <f t="shared" ca="1" si="368"/>
        <v>35</v>
      </c>
      <c r="O4338" s="53">
        <f t="shared" ca="1" si="371"/>
        <v>2009215097.9384651</v>
      </c>
      <c r="P4338" s="11">
        <f t="shared" ca="1" si="370"/>
        <v>102469969994.86171</v>
      </c>
      <c r="Q4338" s="30">
        <f t="shared" ca="1" si="367"/>
        <v>0</v>
      </c>
    </row>
    <row r="4339" spans="12:17">
      <c r="L4339" s="10"/>
      <c r="M4339" s="30" t="str">
        <f t="shared" si="369"/>
        <v/>
      </c>
      <c r="N4339" s="20">
        <f t="shared" ca="1" si="368"/>
        <v>42</v>
      </c>
      <c r="O4339" s="53">
        <f t="shared" ca="1" si="371"/>
        <v>2049399399.8972342</v>
      </c>
      <c r="P4339" s="11">
        <f t="shared" ca="1" si="370"/>
        <v>104519369394.75894</v>
      </c>
      <c r="Q4339" s="30">
        <f t="shared" ca="1" si="367"/>
        <v>0</v>
      </c>
    </row>
    <row r="4340" spans="12:17">
      <c r="L4340" s="10"/>
      <c r="M4340" s="30" t="str">
        <f t="shared" si="369"/>
        <v/>
      </c>
      <c r="N4340" s="20">
        <f t="shared" ca="1" si="368"/>
        <v>21</v>
      </c>
      <c r="O4340" s="53">
        <f t="shared" ca="1" si="371"/>
        <v>2090387387.8951788</v>
      </c>
      <c r="P4340" s="11">
        <f t="shared" ca="1" si="370"/>
        <v>106609756782.65411</v>
      </c>
      <c r="Q4340" s="30">
        <f t="shared" ca="1" si="367"/>
        <v>0</v>
      </c>
    </row>
    <row r="4341" spans="12:17">
      <c r="L4341" s="10"/>
      <c r="M4341" s="30" t="str">
        <f t="shared" si="369"/>
        <v/>
      </c>
      <c r="N4341" s="20">
        <f t="shared" ca="1" si="368"/>
        <v>27</v>
      </c>
      <c r="O4341" s="53">
        <f t="shared" ca="1" si="371"/>
        <v>2132195135.6530824</v>
      </c>
      <c r="P4341" s="11">
        <f t="shared" ca="1" si="370"/>
        <v>108741951918.30719</v>
      </c>
      <c r="Q4341" s="30">
        <f t="shared" ca="1" si="367"/>
        <v>0</v>
      </c>
    </row>
    <row r="4342" spans="12:17">
      <c r="L4342" s="10"/>
      <c r="M4342" s="30" t="str">
        <f t="shared" si="369"/>
        <v/>
      </c>
      <c r="N4342" s="20">
        <f t="shared" ca="1" si="368"/>
        <v>41</v>
      </c>
      <c r="O4342" s="53">
        <f t="shared" ca="1" si="371"/>
        <v>2174839038.3661437</v>
      </c>
      <c r="P4342" s="11">
        <f t="shared" ca="1" si="370"/>
        <v>110916790956.67334</v>
      </c>
      <c r="Q4342" s="30">
        <f t="shared" ca="1" si="367"/>
        <v>0</v>
      </c>
    </row>
    <row r="4343" spans="12:17">
      <c r="L4343" s="10"/>
      <c r="M4343" s="30" t="str">
        <f t="shared" si="369"/>
        <v/>
      </c>
      <c r="N4343" s="20">
        <f t="shared" ca="1" si="368"/>
        <v>22</v>
      </c>
      <c r="O4343" s="53">
        <f t="shared" ca="1" si="371"/>
        <v>2218335819.1334667</v>
      </c>
      <c r="P4343" s="11">
        <f t="shared" ca="1" si="370"/>
        <v>113135126775.80681</v>
      </c>
      <c r="Q4343" s="30">
        <f t="shared" ca="1" si="367"/>
        <v>0</v>
      </c>
    </row>
    <row r="4344" spans="12:17">
      <c r="L4344" s="10"/>
      <c r="M4344" s="30" t="str">
        <f t="shared" si="369"/>
        <v/>
      </c>
      <c r="N4344" s="20">
        <f t="shared" ca="1" si="368"/>
        <v>97</v>
      </c>
      <c r="O4344" s="53">
        <f t="shared" ca="1" si="371"/>
        <v>-2262702535.5161362</v>
      </c>
      <c r="P4344" s="11">
        <f t="shared" ca="1" si="370"/>
        <v>110872424240.29068</v>
      </c>
      <c r="Q4344" s="30">
        <f t="shared" ca="1" si="367"/>
        <v>1</v>
      </c>
    </row>
    <row r="4345" spans="12:17">
      <c r="L4345" s="10"/>
      <c r="M4345" s="30" t="str">
        <f t="shared" si="369"/>
        <v/>
      </c>
      <c r="N4345" s="20">
        <f t="shared" ca="1" si="368"/>
        <v>9</v>
      </c>
      <c r="O4345" s="53">
        <f t="shared" ca="1" si="371"/>
        <v>2217448484.8058138</v>
      </c>
      <c r="P4345" s="11">
        <f t="shared" ca="1" si="370"/>
        <v>113089872725.0965</v>
      </c>
      <c r="Q4345" s="30">
        <f t="shared" ca="1" si="367"/>
        <v>0</v>
      </c>
    </row>
    <row r="4346" spans="12:17">
      <c r="L4346" s="10"/>
      <c r="M4346" s="30" t="str">
        <f t="shared" si="369"/>
        <v/>
      </c>
      <c r="N4346" s="20">
        <f t="shared" ca="1" si="368"/>
        <v>13</v>
      </c>
      <c r="O4346" s="53">
        <f t="shared" ca="1" si="371"/>
        <v>2261797454.5019298</v>
      </c>
      <c r="P4346" s="11">
        <f t="shared" ca="1" si="370"/>
        <v>115351670179.59842</v>
      </c>
      <c r="Q4346" s="30">
        <f t="shared" ca="1" si="367"/>
        <v>0</v>
      </c>
    </row>
    <row r="4347" spans="12:17">
      <c r="L4347" s="10"/>
      <c r="M4347" s="30" t="str">
        <f t="shared" si="369"/>
        <v/>
      </c>
      <c r="N4347" s="20">
        <f t="shared" ca="1" si="368"/>
        <v>95</v>
      </c>
      <c r="O4347" s="53">
        <f t="shared" ca="1" si="371"/>
        <v>-2307033403.5919685</v>
      </c>
      <c r="P4347" s="11">
        <f t="shared" ca="1" si="370"/>
        <v>113044636776.00645</v>
      </c>
      <c r="Q4347" s="30">
        <f t="shared" ca="1" si="367"/>
        <v>1</v>
      </c>
    </row>
    <row r="4348" spans="12:17">
      <c r="L4348" s="10"/>
      <c r="M4348" s="30" t="str">
        <f t="shared" si="369"/>
        <v/>
      </c>
      <c r="N4348" s="20">
        <f t="shared" ca="1" si="368"/>
        <v>60</v>
      </c>
      <c r="O4348" s="53">
        <f t="shared" ca="1" si="371"/>
        <v>-2260892735.5201292</v>
      </c>
      <c r="P4348" s="11">
        <f t="shared" ca="1" si="370"/>
        <v>110783744040.48633</v>
      </c>
      <c r="Q4348" s="30">
        <f t="shared" ca="1" si="367"/>
        <v>2</v>
      </c>
    </row>
    <row r="4349" spans="12:17">
      <c r="L4349" s="10"/>
      <c r="M4349" s="30" t="str">
        <f t="shared" si="369"/>
        <v/>
      </c>
      <c r="N4349" s="20">
        <f t="shared" ca="1" si="368"/>
        <v>95</v>
      </c>
      <c r="O4349" s="53">
        <f t="shared" ca="1" si="371"/>
        <v>-2215674880.8097267</v>
      </c>
      <c r="P4349" s="11">
        <f t="shared" ca="1" si="370"/>
        <v>108568069159.67661</v>
      </c>
      <c r="Q4349" s="30">
        <f t="shared" ca="1" si="367"/>
        <v>3</v>
      </c>
    </row>
    <row r="4350" spans="12:17">
      <c r="L4350" s="10"/>
      <c r="M4350" s="30" t="str">
        <f t="shared" si="369"/>
        <v/>
      </c>
      <c r="N4350" s="20">
        <f t="shared" ca="1" si="368"/>
        <v>32</v>
      </c>
      <c r="O4350" s="53">
        <f t="shared" ca="1" si="371"/>
        <v>2171361383.193532</v>
      </c>
      <c r="P4350" s="11">
        <f t="shared" ca="1" si="370"/>
        <v>110739430542.87013</v>
      </c>
      <c r="Q4350" s="30">
        <f t="shared" ca="1" si="367"/>
        <v>0</v>
      </c>
    </row>
    <row r="4351" spans="12:17">
      <c r="L4351" s="10"/>
      <c r="M4351" s="30" t="str">
        <f t="shared" si="369"/>
        <v/>
      </c>
      <c r="N4351" s="20">
        <f t="shared" ca="1" si="368"/>
        <v>98</v>
      </c>
      <c r="O4351" s="53">
        <f t="shared" ca="1" si="371"/>
        <v>-2214788610.8574028</v>
      </c>
      <c r="P4351" s="11">
        <f t="shared" ca="1" si="370"/>
        <v>108524641932.01273</v>
      </c>
      <c r="Q4351" s="30">
        <f t="shared" ca="1" si="367"/>
        <v>1</v>
      </c>
    </row>
    <row r="4352" spans="12:17">
      <c r="L4352" s="10"/>
      <c r="M4352" s="30" t="str">
        <f t="shared" si="369"/>
        <v/>
      </c>
      <c r="N4352" s="20">
        <f t="shared" ca="1" si="368"/>
        <v>96</v>
      </c>
      <c r="O4352" s="53">
        <f t="shared" ca="1" si="371"/>
        <v>-2170492838.6402545</v>
      </c>
      <c r="P4352" s="11">
        <f t="shared" ca="1" si="370"/>
        <v>106354149093.37247</v>
      </c>
      <c r="Q4352" s="30">
        <f t="shared" ca="1" si="367"/>
        <v>2</v>
      </c>
    </row>
    <row r="4353" spans="12:17">
      <c r="L4353" s="10"/>
      <c r="M4353" s="30" t="str">
        <f t="shared" si="369"/>
        <v/>
      </c>
      <c r="N4353" s="20">
        <f t="shared" ca="1" si="368"/>
        <v>0</v>
      </c>
      <c r="O4353" s="53">
        <f t="shared" ca="1" si="371"/>
        <v>2127082981.8674493</v>
      </c>
      <c r="P4353" s="11">
        <f t="shared" ca="1" si="370"/>
        <v>108481232075.23991</v>
      </c>
      <c r="Q4353" s="30">
        <f t="shared" ca="1" si="367"/>
        <v>0</v>
      </c>
    </row>
    <row r="4354" spans="12:17">
      <c r="L4354" s="10"/>
      <c r="M4354" s="30" t="str">
        <f t="shared" si="369"/>
        <v/>
      </c>
      <c r="N4354" s="20">
        <f t="shared" ca="1" si="368"/>
        <v>7</v>
      </c>
      <c r="O4354" s="53">
        <f t="shared" ca="1" si="371"/>
        <v>2169624641.5047984</v>
      </c>
      <c r="P4354" s="11">
        <f t="shared" ca="1" si="370"/>
        <v>110650856716.74471</v>
      </c>
      <c r="Q4354" s="30">
        <f t="shared" ca="1" si="367"/>
        <v>0</v>
      </c>
    </row>
    <row r="4355" spans="12:17">
      <c r="L4355" s="10"/>
      <c r="M4355" s="30" t="str">
        <f t="shared" si="369"/>
        <v/>
      </c>
      <c r="N4355" s="20">
        <f t="shared" ca="1" si="368"/>
        <v>67</v>
      </c>
      <c r="O4355" s="53">
        <f t="shared" ca="1" si="371"/>
        <v>-2213017134.3348942</v>
      </c>
      <c r="P4355" s="11">
        <f t="shared" ca="1" si="370"/>
        <v>108437839582.40981</v>
      </c>
      <c r="Q4355" s="30">
        <f t="shared" ca="1" si="367"/>
        <v>1</v>
      </c>
    </row>
    <row r="4356" spans="12:17">
      <c r="L4356" s="10"/>
      <c r="M4356" s="30" t="str">
        <f t="shared" si="369"/>
        <v/>
      </c>
      <c r="N4356" s="20">
        <f t="shared" ca="1" si="368"/>
        <v>94</v>
      </c>
      <c r="O4356" s="53">
        <f t="shared" ca="1" si="371"/>
        <v>-2168756791.6481962</v>
      </c>
      <c r="P4356" s="11">
        <f t="shared" ca="1" si="370"/>
        <v>106269082790.76161</v>
      </c>
      <c r="Q4356" s="30">
        <f t="shared" ca="1" si="367"/>
        <v>2</v>
      </c>
    </row>
    <row r="4357" spans="12:17">
      <c r="L4357" s="10"/>
      <c r="M4357" s="30" t="str">
        <f t="shared" si="369"/>
        <v/>
      </c>
      <c r="N4357" s="20">
        <f t="shared" ca="1" si="368"/>
        <v>63</v>
      </c>
      <c r="O4357" s="53">
        <f t="shared" ca="1" si="371"/>
        <v>-2125381655.8152323</v>
      </c>
      <c r="P4357" s="11">
        <f t="shared" ca="1" si="370"/>
        <v>104143701134.94638</v>
      </c>
      <c r="Q4357" s="30">
        <f t="shared" ca="1" si="367"/>
        <v>3</v>
      </c>
    </row>
    <row r="4358" spans="12:17">
      <c r="L4358" s="10"/>
      <c r="M4358" s="30" t="str">
        <f t="shared" si="369"/>
        <v/>
      </c>
      <c r="N4358" s="20">
        <f t="shared" ca="1" si="368"/>
        <v>41</v>
      </c>
      <c r="O4358" s="53">
        <f t="shared" ca="1" si="371"/>
        <v>2082874022.6989276</v>
      </c>
      <c r="P4358" s="11">
        <f t="shared" ca="1" si="370"/>
        <v>106226575157.64531</v>
      </c>
      <c r="Q4358" s="30">
        <f t="shared" ca="1" si="367"/>
        <v>0</v>
      </c>
    </row>
    <row r="4359" spans="12:17">
      <c r="L4359" s="10"/>
      <c r="M4359" s="30" t="str">
        <f t="shared" si="369"/>
        <v/>
      </c>
      <c r="N4359" s="20">
        <f t="shared" ca="1" si="368"/>
        <v>50</v>
      </c>
      <c r="O4359" s="53">
        <f t="shared" ca="1" si="371"/>
        <v>2124531503.1529062</v>
      </c>
      <c r="P4359" s="11">
        <f t="shared" ca="1" si="370"/>
        <v>108351106660.79822</v>
      </c>
      <c r="Q4359" s="30">
        <f t="shared" ca="1" si="367"/>
        <v>0</v>
      </c>
    </row>
    <row r="4360" spans="12:17">
      <c r="L4360" s="10"/>
      <c r="M4360" s="30" t="str">
        <f t="shared" si="369"/>
        <v/>
      </c>
      <c r="N4360" s="20">
        <f t="shared" ca="1" si="368"/>
        <v>91</v>
      </c>
      <c r="O4360" s="53">
        <f t="shared" ca="1" si="371"/>
        <v>-2167022133.2159643</v>
      </c>
      <c r="P4360" s="11">
        <f t="shared" ca="1" si="370"/>
        <v>106184084527.58226</v>
      </c>
      <c r="Q4360" s="30">
        <f t="shared" ca="1" si="367"/>
        <v>1</v>
      </c>
    </row>
    <row r="4361" spans="12:17">
      <c r="L4361" s="10"/>
      <c r="M4361" s="30" t="str">
        <f t="shared" si="369"/>
        <v/>
      </c>
      <c r="N4361" s="20">
        <f t="shared" ca="1" si="368"/>
        <v>4</v>
      </c>
      <c r="O4361" s="53">
        <f t="shared" ca="1" si="371"/>
        <v>2123681690.5516453</v>
      </c>
      <c r="P4361" s="11">
        <f t="shared" ca="1" si="370"/>
        <v>108307766218.13391</v>
      </c>
      <c r="Q4361" s="30">
        <f t="shared" ca="1" si="367"/>
        <v>0</v>
      </c>
    </row>
    <row r="4362" spans="12:17">
      <c r="L4362" s="10"/>
      <c r="M4362" s="30" t="str">
        <f t="shared" si="369"/>
        <v/>
      </c>
      <c r="N4362" s="20">
        <f t="shared" ca="1" si="368"/>
        <v>76</v>
      </c>
      <c r="O4362" s="53">
        <f t="shared" ca="1" si="371"/>
        <v>-2166155324.3626781</v>
      </c>
      <c r="P4362" s="11">
        <f t="shared" ca="1" si="370"/>
        <v>106141610893.77124</v>
      </c>
      <c r="Q4362" s="30">
        <f t="shared" ca="1" si="367"/>
        <v>1</v>
      </c>
    </row>
    <row r="4363" spans="12:17">
      <c r="L4363" s="10"/>
      <c r="M4363" s="30" t="str">
        <f t="shared" si="369"/>
        <v/>
      </c>
      <c r="N4363" s="20">
        <f t="shared" ca="1" si="368"/>
        <v>100</v>
      </c>
      <c r="O4363" s="53">
        <f t="shared" ca="1" si="371"/>
        <v>-2122832217.8754249</v>
      </c>
      <c r="P4363" s="11">
        <f t="shared" ca="1" si="370"/>
        <v>104018778675.89581</v>
      </c>
      <c r="Q4363" s="30">
        <f t="shared" ca="1" si="367"/>
        <v>2</v>
      </c>
    </row>
    <row r="4364" spans="12:17">
      <c r="L4364" s="10"/>
      <c r="M4364" s="30" t="str">
        <f t="shared" si="369"/>
        <v/>
      </c>
      <c r="N4364" s="20">
        <f t="shared" ca="1" si="368"/>
        <v>66</v>
      </c>
      <c r="O4364" s="53">
        <f t="shared" ca="1" si="371"/>
        <v>-2080375573.5179162</v>
      </c>
      <c r="P4364" s="11">
        <f t="shared" ca="1" si="370"/>
        <v>101938403102.3779</v>
      </c>
      <c r="Q4364" s="30">
        <f t="shared" ca="1" si="367"/>
        <v>3</v>
      </c>
    </row>
    <row r="4365" spans="12:17">
      <c r="L4365" s="10"/>
      <c r="M4365" s="30" t="str">
        <f t="shared" si="369"/>
        <v/>
      </c>
      <c r="N4365" s="20">
        <f t="shared" ca="1" si="368"/>
        <v>2</v>
      </c>
      <c r="O4365" s="53">
        <f t="shared" ca="1" si="371"/>
        <v>2038768062.0475581</v>
      </c>
      <c r="P4365" s="11">
        <f t="shared" ca="1" si="370"/>
        <v>103977171164.42546</v>
      </c>
      <c r="Q4365" s="30">
        <f t="shared" ca="1" si="367"/>
        <v>0</v>
      </c>
    </row>
    <row r="4366" spans="12:17">
      <c r="L4366" s="10"/>
      <c r="M4366" s="30" t="str">
        <f t="shared" si="369"/>
        <v/>
      </c>
      <c r="N4366" s="20">
        <f t="shared" ca="1" si="368"/>
        <v>21</v>
      </c>
      <c r="O4366" s="53">
        <f t="shared" ca="1" si="371"/>
        <v>2079543423.2885094</v>
      </c>
      <c r="P4366" s="11">
        <f t="shared" ca="1" si="370"/>
        <v>106056714587.71397</v>
      </c>
      <c r="Q4366" s="30">
        <f t="shared" ca="1" si="367"/>
        <v>0</v>
      </c>
    </row>
    <row r="4367" spans="12:17">
      <c r="L4367" s="10"/>
      <c r="M4367" s="30" t="str">
        <f t="shared" si="369"/>
        <v/>
      </c>
      <c r="N4367" s="20">
        <f t="shared" ca="1" si="368"/>
        <v>37</v>
      </c>
      <c r="O4367" s="53">
        <f t="shared" ca="1" si="371"/>
        <v>2121134291.7542796</v>
      </c>
      <c r="P4367" s="11">
        <f t="shared" ca="1" si="370"/>
        <v>108177848879.46825</v>
      </c>
      <c r="Q4367" s="30">
        <f t="shared" ca="1" si="367"/>
        <v>0</v>
      </c>
    </row>
    <row r="4368" spans="12:17">
      <c r="L4368" s="10"/>
      <c r="M4368" s="30" t="str">
        <f t="shared" si="369"/>
        <v/>
      </c>
      <c r="N4368" s="20">
        <f t="shared" ca="1" si="368"/>
        <v>52</v>
      </c>
      <c r="O4368" s="53">
        <f t="shared" ca="1" si="371"/>
        <v>2163556977.589365</v>
      </c>
      <c r="P4368" s="11">
        <f t="shared" ca="1" si="370"/>
        <v>110341405857.05762</v>
      </c>
      <c r="Q4368" s="30">
        <f t="shared" ca="1" si="367"/>
        <v>0</v>
      </c>
    </row>
    <row r="4369" spans="12:17">
      <c r="L4369" s="10"/>
      <c r="M4369" s="30" t="str">
        <f t="shared" si="369"/>
        <v/>
      </c>
      <c r="N4369" s="20">
        <f t="shared" ca="1" si="368"/>
        <v>69</v>
      </c>
      <c r="O4369" s="53">
        <f t="shared" ca="1" si="371"/>
        <v>-2206828117.1411524</v>
      </c>
      <c r="P4369" s="11">
        <f t="shared" ca="1" si="370"/>
        <v>108134577739.91646</v>
      </c>
      <c r="Q4369" s="30">
        <f t="shared" ca="1" si="367"/>
        <v>1</v>
      </c>
    </row>
    <row r="4370" spans="12:17">
      <c r="L4370" s="10"/>
      <c r="M4370" s="30" t="str">
        <f t="shared" si="369"/>
        <v/>
      </c>
      <c r="N4370" s="20">
        <f t="shared" ca="1" si="368"/>
        <v>41</v>
      </c>
      <c r="O4370" s="53">
        <f t="shared" ca="1" si="371"/>
        <v>2162691554.7983294</v>
      </c>
      <c r="P4370" s="11">
        <f t="shared" ca="1" si="370"/>
        <v>110297269294.71478</v>
      </c>
      <c r="Q4370" s="30">
        <f t="shared" ca="1" si="367"/>
        <v>0</v>
      </c>
    </row>
    <row r="4371" spans="12:17">
      <c r="L4371" s="10"/>
      <c r="M4371" s="30" t="str">
        <f t="shared" si="369"/>
        <v/>
      </c>
      <c r="N4371" s="20">
        <f t="shared" ca="1" si="368"/>
        <v>28</v>
      </c>
      <c r="O4371" s="53">
        <f t="shared" ca="1" si="371"/>
        <v>2205945385.8942957</v>
      </c>
      <c r="P4371" s="11">
        <f t="shared" ca="1" si="370"/>
        <v>112503214680.60909</v>
      </c>
      <c r="Q4371" s="30">
        <f t="shared" ca="1" si="367"/>
        <v>0</v>
      </c>
    </row>
    <row r="4372" spans="12:17">
      <c r="L4372" s="10"/>
      <c r="M4372" s="30" t="str">
        <f t="shared" si="369"/>
        <v/>
      </c>
      <c r="N4372" s="20">
        <f t="shared" ca="1" si="368"/>
        <v>18</v>
      </c>
      <c r="O4372" s="53">
        <f t="shared" ca="1" si="371"/>
        <v>2250064293.6121817</v>
      </c>
      <c r="P4372" s="11">
        <f t="shared" ca="1" si="370"/>
        <v>114753278974.22127</v>
      </c>
      <c r="Q4372" s="30">
        <f t="shared" ca="1" si="367"/>
        <v>0</v>
      </c>
    </row>
    <row r="4373" spans="12:17">
      <c r="L4373" s="10"/>
      <c r="M4373" s="30" t="str">
        <f t="shared" si="369"/>
        <v/>
      </c>
      <c r="N4373" s="20">
        <f t="shared" ca="1" si="368"/>
        <v>26</v>
      </c>
      <c r="O4373" s="53">
        <f t="shared" ca="1" si="371"/>
        <v>2295065579.4844255</v>
      </c>
      <c r="P4373" s="11">
        <f t="shared" ca="1" si="370"/>
        <v>117048344553.70569</v>
      </c>
      <c r="Q4373" s="30">
        <f t="shared" ca="1" si="367"/>
        <v>0</v>
      </c>
    </row>
    <row r="4374" spans="12:17">
      <c r="L4374" s="10"/>
      <c r="M4374" s="30" t="str">
        <f t="shared" si="369"/>
        <v/>
      </c>
      <c r="N4374" s="20">
        <f t="shared" ca="1" si="368"/>
        <v>69</v>
      </c>
      <c r="O4374" s="53">
        <f t="shared" ca="1" si="371"/>
        <v>-2340966891.0741138</v>
      </c>
      <c r="P4374" s="11">
        <f t="shared" ca="1" si="370"/>
        <v>114707377662.63158</v>
      </c>
      <c r="Q4374" s="30">
        <f t="shared" ca="1" si="367"/>
        <v>1</v>
      </c>
    </row>
    <row r="4375" spans="12:17">
      <c r="L4375" s="10"/>
      <c r="M4375" s="30" t="str">
        <f t="shared" si="369"/>
        <v/>
      </c>
      <c r="N4375" s="20">
        <f t="shared" ca="1" si="368"/>
        <v>43</v>
      </c>
      <c r="O4375" s="53">
        <f t="shared" ca="1" si="371"/>
        <v>2294147553.2526317</v>
      </c>
      <c r="P4375" s="11">
        <f t="shared" ca="1" si="370"/>
        <v>117001525215.8842</v>
      </c>
      <c r="Q4375" s="30">
        <f t="shared" ca="1" si="367"/>
        <v>0</v>
      </c>
    </row>
    <row r="4376" spans="12:17">
      <c r="L4376" s="10"/>
      <c r="M4376" s="30" t="str">
        <f t="shared" si="369"/>
        <v/>
      </c>
      <c r="N4376" s="20">
        <f t="shared" ca="1" si="368"/>
        <v>41</v>
      </c>
      <c r="O4376" s="53">
        <f t="shared" ca="1" si="371"/>
        <v>2340030504.3176842</v>
      </c>
      <c r="P4376" s="11">
        <f t="shared" ca="1" si="370"/>
        <v>119341555720.20189</v>
      </c>
      <c r="Q4376" s="30">
        <f t="shared" ca="1" si="367"/>
        <v>0</v>
      </c>
    </row>
    <row r="4377" spans="12:17">
      <c r="L4377" s="10"/>
      <c r="M4377" s="30" t="str">
        <f t="shared" si="369"/>
        <v/>
      </c>
      <c r="N4377" s="20">
        <f t="shared" ca="1" si="368"/>
        <v>57</v>
      </c>
      <c r="O4377" s="53">
        <f t="shared" ca="1" si="371"/>
        <v>2386831114.404038</v>
      </c>
      <c r="P4377" s="11">
        <f t="shared" ca="1" si="370"/>
        <v>121728386834.60593</v>
      </c>
      <c r="Q4377" s="30">
        <f t="shared" ca="1" si="367"/>
        <v>0</v>
      </c>
    </row>
    <row r="4378" spans="12:17">
      <c r="L4378" s="10"/>
      <c r="M4378" s="30" t="str">
        <f t="shared" si="369"/>
        <v/>
      </c>
      <c r="N4378" s="20">
        <f t="shared" ca="1" si="368"/>
        <v>25</v>
      </c>
      <c r="O4378" s="53">
        <f t="shared" ca="1" si="371"/>
        <v>2434567736.6921186</v>
      </c>
      <c r="P4378" s="11">
        <f t="shared" ca="1" si="370"/>
        <v>124162954571.29805</v>
      </c>
      <c r="Q4378" s="30">
        <f t="shared" ca="1" si="367"/>
        <v>0</v>
      </c>
    </row>
    <row r="4379" spans="12:17">
      <c r="L4379" s="10"/>
      <c r="M4379" s="30" t="str">
        <f t="shared" si="369"/>
        <v/>
      </c>
      <c r="N4379" s="20">
        <f t="shared" ca="1" si="368"/>
        <v>65</v>
      </c>
      <c r="O4379" s="53">
        <f t="shared" ca="1" si="371"/>
        <v>-2483259091.425961</v>
      </c>
      <c r="P4379" s="11">
        <f t="shared" ca="1" si="370"/>
        <v>121679695479.87209</v>
      </c>
      <c r="Q4379" s="30">
        <f t="shared" ca="1" si="367"/>
        <v>1</v>
      </c>
    </row>
    <row r="4380" spans="12:17">
      <c r="L4380" s="10"/>
      <c r="M4380" s="30" t="str">
        <f t="shared" si="369"/>
        <v/>
      </c>
      <c r="N4380" s="20">
        <f t="shared" ca="1" si="368"/>
        <v>20</v>
      </c>
      <c r="O4380" s="53">
        <f t="shared" ca="1" si="371"/>
        <v>2433593909.5974417</v>
      </c>
      <c r="P4380" s="11">
        <f t="shared" ca="1" si="370"/>
        <v>124113289389.46953</v>
      </c>
      <c r="Q4380" s="30">
        <f t="shared" ca="1" si="367"/>
        <v>0</v>
      </c>
    </row>
    <row r="4381" spans="12:17">
      <c r="L4381" s="10"/>
      <c r="M4381" s="30" t="str">
        <f t="shared" si="369"/>
        <v/>
      </c>
      <c r="N4381" s="20">
        <f t="shared" ca="1" si="368"/>
        <v>6</v>
      </c>
      <c r="O4381" s="53">
        <f t="shared" ca="1" si="371"/>
        <v>2482265787.7893906</v>
      </c>
      <c r="P4381" s="11">
        <f t="shared" ca="1" si="370"/>
        <v>126595555177.25891</v>
      </c>
      <c r="Q4381" s="30">
        <f t="shared" ref="Q4381:Q4444" ca="1" si="372">IF(O4381="","",IF(O4381&gt;0,0,1+Q4380))</f>
        <v>0</v>
      </c>
    </row>
    <row r="4382" spans="12:17">
      <c r="L4382" s="10"/>
      <c r="M4382" s="30" t="str">
        <f t="shared" si="369"/>
        <v/>
      </c>
      <c r="N4382" s="20">
        <f t="shared" ca="1" si="368"/>
        <v>17</v>
      </c>
      <c r="O4382" s="53">
        <f t="shared" ca="1" si="371"/>
        <v>2531911103.5451784</v>
      </c>
      <c r="P4382" s="11">
        <f t="shared" ca="1" si="370"/>
        <v>129127466280.80409</v>
      </c>
      <c r="Q4382" s="30">
        <f t="shared" ca="1" si="372"/>
        <v>0</v>
      </c>
    </row>
    <row r="4383" spans="12:17">
      <c r="L4383" s="10"/>
      <c r="M4383" s="30" t="str">
        <f t="shared" si="369"/>
        <v/>
      </c>
      <c r="N4383" s="20">
        <f t="shared" ca="1" si="368"/>
        <v>33</v>
      </c>
      <c r="O4383" s="53">
        <f t="shared" ca="1" si="371"/>
        <v>2582549325.6160817</v>
      </c>
      <c r="P4383" s="11">
        <f t="shared" ca="1" si="370"/>
        <v>131710015606.42018</v>
      </c>
      <c r="Q4383" s="30">
        <f t="shared" ca="1" si="372"/>
        <v>0</v>
      </c>
    </row>
    <row r="4384" spans="12:17">
      <c r="L4384" s="10"/>
      <c r="M4384" s="30" t="str">
        <f t="shared" si="369"/>
        <v/>
      </c>
      <c r="N4384" s="20">
        <f t="shared" ca="1" si="368"/>
        <v>42</v>
      </c>
      <c r="O4384" s="53">
        <f t="shared" ca="1" si="371"/>
        <v>2634200312.1284037</v>
      </c>
      <c r="P4384" s="11">
        <f t="shared" ca="1" si="370"/>
        <v>134344215918.54858</v>
      </c>
      <c r="Q4384" s="30">
        <f t="shared" ca="1" si="372"/>
        <v>0</v>
      </c>
    </row>
    <row r="4385" spans="12:17">
      <c r="L4385" s="10"/>
      <c r="M4385" s="30" t="str">
        <f t="shared" si="369"/>
        <v/>
      </c>
      <c r="N4385" s="20">
        <f t="shared" ca="1" si="368"/>
        <v>94</v>
      </c>
      <c r="O4385" s="53">
        <f t="shared" ca="1" si="371"/>
        <v>-2686884318.3709717</v>
      </c>
      <c r="P4385" s="11">
        <f t="shared" ca="1" si="370"/>
        <v>131657331600.17761</v>
      </c>
      <c r="Q4385" s="30">
        <f t="shared" ca="1" si="372"/>
        <v>1</v>
      </c>
    </row>
    <row r="4386" spans="12:17">
      <c r="L4386" s="10"/>
      <c r="M4386" s="30" t="str">
        <f t="shared" si="369"/>
        <v/>
      </c>
      <c r="N4386" s="20">
        <f t="shared" ca="1" si="368"/>
        <v>6</v>
      </c>
      <c r="O4386" s="53">
        <f t="shared" ca="1" si="371"/>
        <v>2633146632.0035524</v>
      </c>
      <c r="P4386" s="11">
        <f t="shared" ca="1" si="370"/>
        <v>134290478232.18117</v>
      </c>
      <c r="Q4386" s="30">
        <f t="shared" ca="1" si="372"/>
        <v>0</v>
      </c>
    </row>
    <row r="4387" spans="12:17">
      <c r="L4387" s="10"/>
      <c r="M4387" s="30" t="str">
        <f t="shared" si="369"/>
        <v/>
      </c>
      <c r="N4387" s="20">
        <f t="shared" ca="1" si="368"/>
        <v>1</v>
      </c>
      <c r="O4387" s="53">
        <f t="shared" ca="1" si="371"/>
        <v>2685809564.6436234</v>
      </c>
      <c r="P4387" s="11">
        <f t="shared" ca="1" si="370"/>
        <v>136976287796.8248</v>
      </c>
      <c r="Q4387" s="30">
        <f t="shared" ca="1" si="372"/>
        <v>0</v>
      </c>
    </row>
    <row r="4388" spans="12:17">
      <c r="L4388" s="10"/>
      <c r="M4388" s="30" t="str">
        <f t="shared" si="369"/>
        <v/>
      </c>
      <c r="N4388" s="20">
        <f t="shared" ca="1" si="368"/>
        <v>89</v>
      </c>
      <c r="O4388" s="53">
        <f t="shared" ca="1" si="371"/>
        <v>-2739525755.9364963</v>
      </c>
      <c r="P4388" s="11">
        <f t="shared" ca="1" si="370"/>
        <v>134236762040.88831</v>
      </c>
      <c r="Q4388" s="30">
        <f t="shared" ca="1" si="372"/>
        <v>1</v>
      </c>
    </row>
    <row r="4389" spans="12:17">
      <c r="L4389" s="10"/>
      <c r="M4389" s="30" t="str">
        <f t="shared" si="369"/>
        <v/>
      </c>
      <c r="N4389" s="20">
        <f t="shared" ca="1" si="368"/>
        <v>25</v>
      </c>
      <c r="O4389" s="53">
        <f t="shared" ca="1" si="371"/>
        <v>2684735240.8177662</v>
      </c>
      <c r="P4389" s="11">
        <f t="shared" ca="1" si="370"/>
        <v>136921497281.70607</v>
      </c>
      <c r="Q4389" s="30">
        <f t="shared" ca="1" si="372"/>
        <v>0</v>
      </c>
    </row>
    <row r="4390" spans="12:17">
      <c r="L4390" s="10"/>
      <c r="M4390" s="30" t="str">
        <f t="shared" si="369"/>
        <v/>
      </c>
      <c r="N4390" s="20">
        <f t="shared" ca="1" si="368"/>
        <v>74</v>
      </c>
      <c r="O4390" s="53">
        <f t="shared" ca="1" si="371"/>
        <v>-2738429945.6341214</v>
      </c>
      <c r="P4390" s="11">
        <f t="shared" ca="1" si="370"/>
        <v>134183067336.07195</v>
      </c>
      <c r="Q4390" s="30">
        <f t="shared" ca="1" si="372"/>
        <v>1</v>
      </c>
    </row>
    <row r="4391" spans="12:17">
      <c r="L4391" s="10"/>
      <c r="M4391" s="30" t="str">
        <f t="shared" si="369"/>
        <v/>
      </c>
      <c r="N4391" s="20">
        <f t="shared" ca="1" si="368"/>
        <v>60</v>
      </c>
      <c r="O4391" s="53">
        <f t="shared" ca="1" si="371"/>
        <v>-2683661346.7214389</v>
      </c>
      <c r="P4391" s="11">
        <f t="shared" ca="1" si="370"/>
        <v>131499405989.35051</v>
      </c>
      <c r="Q4391" s="30">
        <f t="shared" ca="1" si="372"/>
        <v>2</v>
      </c>
    </row>
    <row r="4392" spans="12:17">
      <c r="L4392" s="10"/>
      <c r="M4392" s="30" t="str">
        <f t="shared" si="369"/>
        <v/>
      </c>
      <c r="N4392" s="20">
        <f t="shared" ca="1" si="368"/>
        <v>7</v>
      </c>
      <c r="O4392" s="53">
        <f t="shared" ca="1" si="371"/>
        <v>2629988119.7870102</v>
      </c>
      <c r="P4392" s="11">
        <f t="shared" ca="1" si="370"/>
        <v>134129394109.13751</v>
      </c>
      <c r="Q4392" s="30">
        <f t="shared" ca="1" si="372"/>
        <v>0</v>
      </c>
    </row>
    <row r="4393" spans="12:17">
      <c r="L4393" s="10"/>
      <c r="M4393" s="30" t="str">
        <f t="shared" si="369"/>
        <v/>
      </c>
      <c r="N4393" s="20">
        <f t="shared" ca="1" si="368"/>
        <v>45</v>
      </c>
      <c r="O4393" s="53">
        <f t="shared" ca="1" si="371"/>
        <v>2682587882.1827502</v>
      </c>
      <c r="P4393" s="11">
        <f t="shared" ca="1" si="370"/>
        <v>136811981991.32027</v>
      </c>
      <c r="Q4393" s="30">
        <f t="shared" ca="1" si="372"/>
        <v>0</v>
      </c>
    </row>
    <row r="4394" spans="12:17">
      <c r="L4394" s="10"/>
      <c r="M4394" s="30" t="str">
        <f t="shared" si="369"/>
        <v/>
      </c>
      <c r="N4394" s="20">
        <f t="shared" ref="N4394:N4457" ca="1" si="373">RANDBETWEEN(0,100)</f>
        <v>72</v>
      </c>
      <c r="O4394" s="53">
        <f t="shared" ca="1" si="371"/>
        <v>-2736239639.8264055</v>
      </c>
      <c r="P4394" s="11">
        <f t="shared" ca="1" si="370"/>
        <v>134075742351.49387</v>
      </c>
      <c r="Q4394" s="30">
        <f t="shared" ca="1" si="372"/>
        <v>1</v>
      </c>
    </row>
    <row r="4395" spans="12:17">
      <c r="L4395" s="10"/>
      <c r="M4395" s="30" t="str">
        <f t="shared" ref="M4395:M4458" si="374">IF(K4395="","",IF(K4395&gt;0,0,1+M4394))</f>
        <v/>
      </c>
      <c r="N4395" s="20">
        <f t="shared" ca="1" si="373"/>
        <v>24</v>
      </c>
      <c r="O4395" s="53">
        <f t="shared" ca="1" si="371"/>
        <v>2681514847.0298772</v>
      </c>
      <c r="P4395" s="11">
        <f t="shared" ref="P4395:P4458" ca="1" si="375">O4395+P4394</f>
        <v>136757257198.52374</v>
      </c>
      <c r="Q4395" s="30">
        <f t="shared" ca="1" si="372"/>
        <v>0</v>
      </c>
    </row>
    <row r="4396" spans="12:17">
      <c r="L4396" s="10"/>
      <c r="M4396" s="30" t="str">
        <f t="shared" si="374"/>
        <v/>
      </c>
      <c r="N4396" s="20">
        <f t="shared" ca="1" si="373"/>
        <v>6</v>
      </c>
      <c r="O4396" s="53">
        <f t="shared" ref="O4396:O4459" ca="1" si="376">IF(N4396&gt;=$F$11*100,-(P4395*$F$9),(P4395*$F$9*$F$13))</f>
        <v>2735145143.9704747</v>
      </c>
      <c r="P4396" s="11">
        <f t="shared" ca="1" si="375"/>
        <v>139492402342.49423</v>
      </c>
      <c r="Q4396" s="30">
        <f t="shared" ca="1" si="372"/>
        <v>0</v>
      </c>
    </row>
    <row r="4397" spans="12:17">
      <c r="L4397" s="10"/>
      <c r="M4397" s="30" t="str">
        <f t="shared" si="374"/>
        <v/>
      </c>
      <c r="N4397" s="20">
        <f t="shared" ca="1" si="373"/>
        <v>21</v>
      </c>
      <c r="O4397" s="53">
        <f t="shared" ca="1" si="376"/>
        <v>2789848046.8498845</v>
      </c>
      <c r="P4397" s="11">
        <f t="shared" ca="1" si="375"/>
        <v>142282250389.34412</v>
      </c>
      <c r="Q4397" s="30">
        <f t="shared" ca="1" si="372"/>
        <v>0</v>
      </c>
    </row>
    <row r="4398" spans="12:17">
      <c r="L4398" s="10"/>
      <c r="M4398" s="30" t="str">
        <f t="shared" si="374"/>
        <v/>
      </c>
      <c r="N4398" s="20">
        <f t="shared" ca="1" si="373"/>
        <v>17</v>
      </c>
      <c r="O4398" s="53">
        <f t="shared" ca="1" si="376"/>
        <v>2845645007.7868824</v>
      </c>
      <c r="P4398" s="11">
        <f t="shared" ca="1" si="375"/>
        <v>145127895397.13101</v>
      </c>
      <c r="Q4398" s="30">
        <f t="shared" ca="1" si="372"/>
        <v>0</v>
      </c>
    </row>
    <row r="4399" spans="12:17">
      <c r="L4399" s="10"/>
      <c r="M4399" s="30" t="str">
        <f t="shared" si="374"/>
        <v/>
      </c>
      <c r="N4399" s="20">
        <f t="shared" ca="1" si="373"/>
        <v>59</v>
      </c>
      <c r="O4399" s="53">
        <f t="shared" ca="1" si="376"/>
        <v>2902557907.9426203</v>
      </c>
      <c r="P4399" s="11">
        <f t="shared" ca="1" si="375"/>
        <v>148030453305.07364</v>
      </c>
      <c r="Q4399" s="30">
        <f t="shared" ca="1" si="372"/>
        <v>0</v>
      </c>
    </row>
    <row r="4400" spans="12:17">
      <c r="L4400" s="10"/>
      <c r="M4400" s="30" t="str">
        <f t="shared" si="374"/>
        <v/>
      </c>
      <c r="N4400" s="20">
        <f t="shared" ca="1" si="373"/>
        <v>15</v>
      </c>
      <c r="O4400" s="53">
        <f t="shared" ca="1" si="376"/>
        <v>2960609066.1014729</v>
      </c>
      <c r="P4400" s="11">
        <f t="shared" ca="1" si="375"/>
        <v>150991062371.17511</v>
      </c>
      <c r="Q4400" s="30">
        <f t="shared" ca="1" si="372"/>
        <v>0</v>
      </c>
    </row>
    <row r="4401" spans="12:17">
      <c r="L4401" s="10"/>
      <c r="M4401" s="30" t="str">
        <f t="shared" si="374"/>
        <v/>
      </c>
      <c r="N4401" s="20">
        <f t="shared" ca="1" si="373"/>
        <v>81</v>
      </c>
      <c r="O4401" s="53">
        <f t="shared" ca="1" si="376"/>
        <v>-3019821247.4235024</v>
      </c>
      <c r="P4401" s="11">
        <f t="shared" ca="1" si="375"/>
        <v>147971241123.75162</v>
      </c>
      <c r="Q4401" s="30">
        <f t="shared" ca="1" si="372"/>
        <v>1</v>
      </c>
    </row>
    <row r="4402" spans="12:17">
      <c r="L4402" s="10"/>
      <c r="M4402" s="30" t="str">
        <f t="shared" si="374"/>
        <v/>
      </c>
      <c r="N4402" s="20">
        <f t="shared" ca="1" si="373"/>
        <v>17</v>
      </c>
      <c r="O4402" s="53">
        <f t="shared" ca="1" si="376"/>
        <v>2959424822.4750323</v>
      </c>
      <c r="P4402" s="11">
        <f t="shared" ca="1" si="375"/>
        <v>150930665946.22665</v>
      </c>
      <c r="Q4402" s="30">
        <f t="shared" ca="1" si="372"/>
        <v>0</v>
      </c>
    </row>
    <row r="4403" spans="12:17">
      <c r="L4403" s="10"/>
      <c r="M4403" s="30" t="str">
        <f t="shared" si="374"/>
        <v/>
      </c>
      <c r="N4403" s="20">
        <f t="shared" ca="1" si="373"/>
        <v>25</v>
      </c>
      <c r="O4403" s="53">
        <f t="shared" ca="1" si="376"/>
        <v>3018613318.9245334</v>
      </c>
      <c r="P4403" s="11">
        <f t="shared" ca="1" si="375"/>
        <v>153949279265.15118</v>
      </c>
      <c r="Q4403" s="30">
        <f t="shared" ca="1" si="372"/>
        <v>0</v>
      </c>
    </row>
    <row r="4404" spans="12:17">
      <c r="L4404" s="10"/>
      <c r="M4404" s="30" t="str">
        <f t="shared" si="374"/>
        <v/>
      </c>
      <c r="N4404" s="20">
        <f t="shared" ca="1" si="373"/>
        <v>90</v>
      </c>
      <c r="O4404" s="53">
        <f t="shared" ca="1" si="376"/>
        <v>-3078985585.3030238</v>
      </c>
      <c r="P4404" s="11">
        <f t="shared" ca="1" si="375"/>
        <v>150870293679.84818</v>
      </c>
      <c r="Q4404" s="30">
        <f t="shared" ca="1" si="372"/>
        <v>1</v>
      </c>
    </row>
    <row r="4405" spans="12:17">
      <c r="L4405" s="10"/>
      <c r="M4405" s="30" t="str">
        <f t="shared" si="374"/>
        <v/>
      </c>
      <c r="N4405" s="20">
        <f t="shared" ca="1" si="373"/>
        <v>85</v>
      </c>
      <c r="O4405" s="53">
        <f t="shared" ca="1" si="376"/>
        <v>-3017405873.5969634</v>
      </c>
      <c r="P4405" s="11">
        <f t="shared" ca="1" si="375"/>
        <v>147852887806.25122</v>
      </c>
      <c r="Q4405" s="30">
        <f t="shared" ca="1" si="372"/>
        <v>2</v>
      </c>
    </row>
    <row r="4406" spans="12:17">
      <c r="L4406" s="10"/>
      <c r="M4406" s="30" t="str">
        <f t="shared" si="374"/>
        <v/>
      </c>
      <c r="N4406" s="20">
        <f t="shared" ca="1" si="373"/>
        <v>74</v>
      </c>
      <c r="O4406" s="53">
        <f t="shared" ca="1" si="376"/>
        <v>-2957057756.1250243</v>
      </c>
      <c r="P4406" s="11">
        <f t="shared" ca="1" si="375"/>
        <v>144895830050.12619</v>
      </c>
      <c r="Q4406" s="30">
        <f t="shared" ca="1" si="372"/>
        <v>3</v>
      </c>
    </row>
    <row r="4407" spans="12:17">
      <c r="L4407" s="10"/>
      <c r="M4407" s="30" t="str">
        <f t="shared" si="374"/>
        <v/>
      </c>
      <c r="N4407" s="20">
        <f t="shared" ca="1" si="373"/>
        <v>79</v>
      </c>
      <c r="O4407" s="53">
        <f t="shared" ca="1" si="376"/>
        <v>-2897916601.0025239</v>
      </c>
      <c r="P4407" s="11">
        <f t="shared" ca="1" si="375"/>
        <v>141997913449.12366</v>
      </c>
      <c r="Q4407" s="30">
        <f t="shared" ca="1" si="372"/>
        <v>4</v>
      </c>
    </row>
    <row r="4408" spans="12:17">
      <c r="L4408" s="10"/>
      <c r="M4408" s="30" t="str">
        <f t="shared" si="374"/>
        <v/>
      </c>
      <c r="N4408" s="20">
        <f t="shared" ca="1" si="373"/>
        <v>40</v>
      </c>
      <c r="O4408" s="53">
        <f t="shared" ca="1" si="376"/>
        <v>2839958268.9824734</v>
      </c>
      <c r="P4408" s="11">
        <f t="shared" ca="1" si="375"/>
        <v>144837871718.10614</v>
      </c>
      <c r="Q4408" s="30">
        <f t="shared" ca="1" si="372"/>
        <v>0</v>
      </c>
    </row>
    <row r="4409" spans="12:17">
      <c r="L4409" s="10"/>
      <c r="M4409" s="30" t="str">
        <f t="shared" si="374"/>
        <v/>
      </c>
      <c r="N4409" s="20">
        <f t="shared" ca="1" si="373"/>
        <v>52</v>
      </c>
      <c r="O4409" s="53">
        <f t="shared" ca="1" si="376"/>
        <v>2896757434.362123</v>
      </c>
      <c r="P4409" s="11">
        <f t="shared" ca="1" si="375"/>
        <v>147734629152.46826</v>
      </c>
      <c r="Q4409" s="30">
        <f t="shared" ca="1" si="372"/>
        <v>0</v>
      </c>
    </row>
    <row r="4410" spans="12:17">
      <c r="L4410" s="10"/>
      <c r="M4410" s="30" t="str">
        <f t="shared" si="374"/>
        <v/>
      </c>
      <c r="N4410" s="20">
        <f t="shared" ca="1" si="373"/>
        <v>19</v>
      </c>
      <c r="O4410" s="53">
        <f t="shared" ca="1" si="376"/>
        <v>2954692583.0493655</v>
      </c>
      <c r="P4410" s="11">
        <f t="shared" ca="1" si="375"/>
        <v>150689321735.51764</v>
      </c>
      <c r="Q4410" s="30">
        <f t="shared" ca="1" si="372"/>
        <v>0</v>
      </c>
    </row>
    <row r="4411" spans="12:17">
      <c r="L4411" s="10"/>
      <c r="M4411" s="30" t="str">
        <f t="shared" si="374"/>
        <v/>
      </c>
      <c r="N4411" s="20">
        <f t="shared" ca="1" si="373"/>
        <v>8</v>
      </c>
      <c r="O4411" s="53">
        <f t="shared" ca="1" si="376"/>
        <v>3013786434.7103529</v>
      </c>
      <c r="P4411" s="11">
        <f t="shared" ca="1" si="375"/>
        <v>153703108170.228</v>
      </c>
      <c r="Q4411" s="30">
        <f t="shared" ca="1" si="372"/>
        <v>0</v>
      </c>
    </row>
    <row r="4412" spans="12:17">
      <c r="L4412" s="10"/>
      <c r="M4412" s="30" t="str">
        <f t="shared" si="374"/>
        <v/>
      </c>
      <c r="N4412" s="20">
        <f t="shared" ca="1" si="373"/>
        <v>22</v>
      </c>
      <c r="O4412" s="53">
        <f t="shared" ca="1" si="376"/>
        <v>3074062163.4045601</v>
      </c>
      <c r="P4412" s="11">
        <f t="shared" ca="1" si="375"/>
        <v>156777170333.63257</v>
      </c>
      <c r="Q4412" s="30">
        <f t="shared" ca="1" si="372"/>
        <v>0</v>
      </c>
    </row>
    <row r="4413" spans="12:17">
      <c r="L4413" s="10"/>
      <c r="M4413" s="30" t="str">
        <f t="shared" si="374"/>
        <v/>
      </c>
      <c r="N4413" s="20">
        <f t="shared" ca="1" si="373"/>
        <v>63</v>
      </c>
      <c r="O4413" s="53">
        <f t="shared" ca="1" si="376"/>
        <v>-3135543406.6726513</v>
      </c>
      <c r="P4413" s="11">
        <f t="shared" ca="1" si="375"/>
        <v>153641626926.95993</v>
      </c>
      <c r="Q4413" s="30">
        <f t="shared" ca="1" si="372"/>
        <v>1</v>
      </c>
    </row>
    <row r="4414" spans="12:17">
      <c r="L4414" s="10"/>
      <c r="M4414" s="30" t="str">
        <f t="shared" si="374"/>
        <v/>
      </c>
      <c r="N4414" s="20">
        <f t="shared" ca="1" si="373"/>
        <v>44</v>
      </c>
      <c r="O4414" s="53">
        <f t="shared" ca="1" si="376"/>
        <v>3072832538.5391989</v>
      </c>
      <c r="P4414" s="11">
        <f t="shared" ca="1" si="375"/>
        <v>156714459465.49911</v>
      </c>
      <c r="Q4414" s="30">
        <f t="shared" ca="1" si="372"/>
        <v>0</v>
      </c>
    </row>
    <row r="4415" spans="12:17">
      <c r="L4415" s="10"/>
      <c r="M4415" s="30" t="str">
        <f t="shared" si="374"/>
        <v/>
      </c>
      <c r="N4415" s="20">
        <f t="shared" ca="1" si="373"/>
        <v>30</v>
      </c>
      <c r="O4415" s="53">
        <f t="shared" ca="1" si="376"/>
        <v>3134289189.3099823</v>
      </c>
      <c r="P4415" s="11">
        <f t="shared" ca="1" si="375"/>
        <v>159848748654.80908</v>
      </c>
      <c r="Q4415" s="30">
        <f t="shared" ca="1" si="372"/>
        <v>0</v>
      </c>
    </row>
    <row r="4416" spans="12:17">
      <c r="L4416" s="10"/>
      <c r="M4416" s="30" t="str">
        <f t="shared" si="374"/>
        <v/>
      </c>
      <c r="N4416" s="20">
        <f t="shared" ca="1" si="373"/>
        <v>58</v>
      </c>
      <c r="O4416" s="53">
        <f t="shared" ca="1" si="376"/>
        <v>3196974973.0961819</v>
      </c>
      <c r="P4416" s="11">
        <f t="shared" ca="1" si="375"/>
        <v>163045723627.90527</v>
      </c>
      <c r="Q4416" s="30">
        <f t="shared" ca="1" si="372"/>
        <v>0</v>
      </c>
    </row>
    <row r="4417" spans="12:17">
      <c r="L4417" s="10"/>
      <c r="M4417" s="30" t="str">
        <f t="shared" si="374"/>
        <v/>
      </c>
      <c r="N4417" s="20">
        <f t="shared" ca="1" si="373"/>
        <v>98</v>
      </c>
      <c r="O4417" s="53">
        <f t="shared" ca="1" si="376"/>
        <v>-3260914472.5581055</v>
      </c>
      <c r="P4417" s="11">
        <f t="shared" ca="1" si="375"/>
        <v>159784809155.34717</v>
      </c>
      <c r="Q4417" s="30">
        <f t="shared" ca="1" si="372"/>
        <v>1</v>
      </c>
    </row>
    <row r="4418" spans="12:17">
      <c r="L4418" s="10"/>
      <c r="M4418" s="30" t="str">
        <f t="shared" si="374"/>
        <v/>
      </c>
      <c r="N4418" s="20">
        <f t="shared" ca="1" si="373"/>
        <v>59</v>
      </c>
      <c r="O4418" s="53">
        <f t="shared" ca="1" si="376"/>
        <v>3195696183.1069436</v>
      </c>
      <c r="P4418" s="11">
        <f t="shared" ca="1" si="375"/>
        <v>162980505338.4541</v>
      </c>
      <c r="Q4418" s="30">
        <f t="shared" ca="1" si="372"/>
        <v>0</v>
      </c>
    </row>
    <row r="4419" spans="12:17">
      <c r="L4419" s="10"/>
      <c r="M4419" s="30" t="str">
        <f t="shared" si="374"/>
        <v/>
      </c>
      <c r="N4419" s="20">
        <f t="shared" ca="1" si="373"/>
        <v>25</v>
      </c>
      <c r="O4419" s="53">
        <f t="shared" ca="1" si="376"/>
        <v>3259610106.7690821</v>
      </c>
      <c r="P4419" s="11">
        <f t="shared" ca="1" si="375"/>
        <v>166240115445.22318</v>
      </c>
      <c r="Q4419" s="30">
        <f t="shared" ca="1" si="372"/>
        <v>0</v>
      </c>
    </row>
    <row r="4420" spans="12:17">
      <c r="L4420" s="10"/>
      <c r="M4420" s="30" t="str">
        <f t="shared" si="374"/>
        <v/>
      </c>
      <c r="N4420" s="20">
        <f t="shared" ca="1" si="373"/>
        <v>30</v>
      </c>
      <c r="O4420" s="53">
        <f t="shared" ca="1" si="376"/>
        <v>3324802308.9044638</v>
      </c>
      <c r="P4420" s="11">
        <f t="shared" ca="1" si="375"/>
        <v>169564917754.12762</v>
      </c>
      <c r="Q4420" s="30">
        <f t="shared" ca="1" si="372"/>
        <v>0</v>
      </c>
    </row>
    <row r="4421" spans="12:17">
      <c r="L4421" s="10"/>
      <c r="M4421" s="30" t="str">
        <f t="shared" si="374"/>
        <v/>
      </c>
      <c r="N4421" s="20">
        <f t="shared" ca="1" si="373"/>
        <v>29</v>
      </c>
      <c r="O4421" s="53">
        <f t="shared" ca="1" si="376"/>
        <v>3391298355.0825524</v>
      </c>
      <c r="P4421" s="11">
        <f t="shared" ca="1" si="375"/>
        <v>172956216109.21017</v>
      </c>
      <c r="Q4421" s="30">
        <f t="shared" ca="1" si="372"/>
        <v>0</v>
      </c>
    </row>
    <row r="4422" spans="12:17">
      <c r="L4422" s="10"/>
      <c r="M4422" s="30" t="str">
        <f t="shared" si="374"/>
        <v/>
      </c>
      <c r="N4422" s="20">
        <f t="shared" ca="1" si="373"/>
        <v>71</v>
      </c>
      <c r="O4422" s="53">
        <f t="shared" ca="1" si="376"/>
        <v>-3459124322.1842036</v>
      </c>
      <c r="P4422" s="11">
        <f t="shared" ca="1" si="375"/>
        <v>169497091787.02597</v>
      </c>
      <c r="Q4422" s="30">
        <f t="shared" ca="1" si="372"/>
        <v>1</v>
      </c>
    </row>
    <row r="4423" spans="12:17">
      <c r="L4423" s="10"/>
      <c r="M4423" s="30" t="str">
        <f t="shared" si="374"/>
        <v/>
      </c>
      <c r="N4423" s="20">
        <f t="shared" ca="1" si="373"/>
        <v>58</v>
      </c>
      <c r="O4423" s="53">
        <f t="shared" ca="1" si="376"/>
        <v>3389941835.7405195</v>
      </c>
      <c r="P4423" s="11">
        <f t="shared" ca="1" si="375"/>
        <v>172887033622.76648</v>
      </c>
      <c r="Q4423" s="30">
        <f t="shared" ca="1" si="372"/>
        <v>0</v>
      </c>
    </row>
    <row r="4424" spans="12:17">
      <c r="L4424" s="10"/>
      <c r="M4424" s="30" t="str">
        <f t="shared" si="374"/>
        <v/>
      </c>
      <c r="N4424" s="20">
        <f t="shared" ca="1" si="373"/>
        <v>38</v>
      </c>
      <c r="O4424" s="53">
        <f t="shared" ca="1" si="376"/>
        <v>3457740672.4553299</v>
      </c>
      <c r="P4424" s="11">
        <f t="shared" ca="1" si="375"/>
        <v>176344774295.2218</v>
      </c>
      <c r="Q4424" s="30">
        <f t="shared" ca="1" si="372"/>
        <v>0</v>
      </c>
    </row>
    <row r="4425" spans="12:17">
      <c r="L4425" s="10"/>
      <c r="M4425" s="30" t="str">
        <f t="shared" si="374"/>
        <v/>
      </c>
      <c r="N4425" s="20">
        <f t="shared" ca="1" si="373"/>
        <v>9</v>
      </c>
      <c r="O4425" s="53">
        <f t="shared" ca="1" si="376"/>
        <v>3526895485.9044361</v>
      </c>
      <c r="P4425" s="11">
        <f t="shared" ca="1" si="375"/>
        <v>179871669781.12625</v>
      </c>
      <c r="Q4425" s="30">
        <f t="shared" ca="1" si="372"/>
        <v>0</v>
      </c>
    </row>
    <row r="4426" spans="12:17">
      <c r="L4426" s="10"/>
      <c r="M4426" s="30" t="str">
        <f t="shared" si="374"/>
        <v/>
      </c>
      <c r="N4426" s="20">
        <f t="shared" ca="1" si="373"/>
        <v>20</v>
      </c>
      <c r="O4426" s="53">
        <f t="shared" ca="1" si="376"/>
        <v>3597433395.6225252</v>
      </c>
      <c r="P4426" s="11">
        <f t="shared" ca="1" si="375"/>
        <v>183469103176.74878</v>
      </c>
      <c r="Q4426" s="30">
        <f t="shared" ca="1" si="372"/>
        <v>0</v>
      </c>
    </row>
    <row r="4427" spans="12:17">
      <c r="L4427" s="10"/>
      <c r="M4427" s="30" t="str">
        <f t="shared" si="374"/>
        <v/>
      </c>
      <c r="N4427" s="20">
        <f t="shared" ca="1" si="373"/>
        <v>13</v>
      </c>
      <c r="O4427" s="53">
        <f t="shared" ca="1" si="376"/>
        <v>3669382063.5349755</v>
      </c>
      <c r="P4427" s="11">
        <f t="shared" ca="1" si="375"/>
        <v>187138485240.28375</v>
      </c>
      <c r="Q4427" s="30">
        <f t="shared" ca="1" si="372"/>
        <v>0</v>
      </c>
    </row>
    <row r="4428" spans="12:17">
      <c r="L4428" s="10"/>
      <c r="M4428" s="30" t="str">
        <f t="shared" si="374"/>
        <v/>
      </c>
      <c r="N4428" s="20">
        <f t="shared" ca="1" si="373"/>
        <v>18</v>
      </c>
      <c r="O4428" s="53">
        <f t="shared" ca="1" si="376"/>
        <v>3742769704.805675</v>
      </c>
      <c r="P4428" s="11">
        <f t="shared" ca="1" si="375"/>
        <v>190881254945.08942</v>
      </c>
      <c r="Q4428" s="30">
        <f t="shared" ca="1" si="372"/>
        <v>0</v>
      </c>
    </row>
    <row r="4429" spans="12:17">
      <c r="L4429" s="10"/>
      <c r="M4429" s="30" t="str">
        <f t="shared" si="374"/>
        <v/>
      </c>
      <c r="N4429" s="20">
        <f t="shared" ca="1" si="373"/>
        <v>58</v>
      </c>
      <c r="O4429" s="53">
        <f t="shared" ca="1" si="376"/>
        <v>3817625098.9017882</v>
      </c>
      <c r="P4429" s="11">
        <f t="shared" ca="1" si="375"/>
        <v>194698880043.99121</v>
      </c>
      <c r="Q4429" s="30">
        <f t="shared" ca="1" si="372"/>
        <v>0</v>
      </c>
    </row>
    <row r="4430" spans="12:17">
      <c r="L4430" s="10"/>
      <c r="M4430" s="30" t="str">
        <f t="shared" si="374"/>
        <v/>
      </c>
      <c r="N4430" s="20">
        <f t="shared" ca="1" si="373"/>
        <v>18</v>
      </c>
      <c r="O4430" s="53">
        <f t="shared" ca="1" si="376"/>
        <v>3893977600.8798242</v>
      </c>
      <c r="P4430" s="11">
        <f t="shared" ca="1" si="375"/>
        <v>198592857644.87103</v>
      </c>
      <c r="Q4430" s="30">
        <f t="shared" ca="1" si="372"/>
        <v>0</v>
      </c>
    </row>
    <row r="4431" spans="12:17">
      <c r="L4431" s="10"/>
      <c r="M4431" s="30" t="str">
        <f t="shared" si="374"/>
        <v/>
      </c>
      <c r="N4431" s="20">
        <f t="shared" ca="1" si="373"/>
        <v>49</v>
      </c>
      <c r="O4431" s="53">
        <f t="shared" ca="1" si="376"/>
        <v>3971857152.8974209</v>
      </c>
      <c r="P4431" s="11">
        <f t="shared" ca="1" si="375"/>
        <v>202564714797.76846</v>
      </c>
      <c r="Q4431" s="30">
        <f t="shared" ca="1" si="372"/>
        <v>0</v>
      </c>
    </row>
    <row r="4432" spans="12:17">
      <c r="L4432" s="10"/>
      <c r="M4432" s="30" t="str">
        <f t="shared" si="374"/>
        <v/>
      </c>
      <c r="N4432" s="20">
        <f t="shared" ca="1" si="373"/>
        <v>73</v>
      </c>
      <c r="O4432" s="53">
        <f t="shared" ca="1" si="376"/>
        <v>-4051294295.9553695</v>
      </c>
      <c r="P4432" s="11">
        <f t="shared" ca="1" si="375"/>
        <v>198513420501.81308</v>
      </c>
      <c r="Q4432" s="30">
        <f t="shared" ca="1" si="372"/>
        <v>1</v>
      </c>
    </row>
    <row r="4433" spans="12:17">
      <c r="L4433" s="10"/>
      <c r="M4433" s="30" t="str">
        <f t="shared" si="374"/>
        <v/>
      </c>
      <c r="N4433" s="20">
        <f t="shared" ca="1" si="373"/>
        <v>69</v>
      </c>
      <c r="O4433" s="53">
        <f t="shared" ca="1" si="376"/>
        <v>-3970268410.0362616</v>
      </c>
      <c r="P4433" s="11">
        <f t="shared" ca="1" si="375"/>
        <v>194543152091.77682</v>
      </c>
      <c r="Q4433" s="30">
        <f t="shared" ca="1" si="372"/>
        <v>2</v>
      </c>
    </row>
    <row r="4434" spans="12:17">
      <c r="L4434" s="10"/>
      <c r="M4434" s="30" t="str">
        <f t="shared" si="374"/>
        <v/>
      </c>
      <c r="N4434" s="20">
        <f t="shared" ca="1" si="373"/>
        <v>72</v>
      </c>
      <c r="O4434" s="53">
        <f t="shared" ca="1" si="376"/>
        <v>-3890863041.8355365</v>
      </c>
      <c r="P4434" s="11">
        <f t="shared" ca="1" si="375"/>
        <v>190652289049.94128</v>
      </c>
      <c r="Q4434" s="30">
        <f t="shared" ca="1" si="372"/>
        <v>3</v>
      </c>
    </row>
    <row r="4435" spans="12:17">
      <c r="L4435" s="10"/>
      <c r="M4435" s="30" t="str">
        <f t="shared" si="374"/>
        <v/>
      </c>
      <c r="N4435" s="20">
        <f t="shared" ca="1" si="373"/>
        <v>12</v>
      </c>
      <c r="O4435" s="53">
        <f t="shared" ca="1" si="376"/>
        <v>3813045780.9988256</v>
      </c>
      <c r="P4435" s="11">
        <f t="shared" ca="1" si="375"/>
        <v>194465334830.94012</v>
      </c>
      <c r="Q4435" s="30">
        <f t="shared" ca="1" si="372"/>
        <v>0</v>
      </c>
    </row>
    <row r="4436" spans="12:17">
      <c r="L4436" s="10"/>
      <c r="M4436" s="30" t="str">
        <f t="shared" si="374"/>
        <v/>
      </c>
      <c r="N4436" s="20">
        <f t="shared" ca="1" si="373"/>
        <v>71</v>
      </c>
      <c r="O4436" s="53">
        <f t="shared" ca="1" si="376"/>
        <v>-3889306696.6188025</v>
      </c>
      <c r="P4436" s="11">
        <f t="shared" ca="1" si="375"/>
        <v>190576028134.32132</v>
      </c>
      <c r="Q4436" s="30">
        <f t="shared" ca="1" si="372"/>
        <v>1</v>
      </c>
    </row>
    <row r="4437" spans="12:17">
      <c r="L4437" s="10"/>
      <c r="M4437" s="30" t="str">
        <f t="shared" si="374"/>
        <v/>
      </c>
      <c r="N4437" s="20">
        <f t="shared" ca="1" si="373"/>
        <v>10</v>
      </c>
      <c r="O4437" s="53">
        <f t="shared" ca="1" si="376"/>
        <v>3811520562.6864266</v>
      </c>
      <c r="P4437" s="11">
        <f t="shared" ca="1" si="375"/>
        <v>194387548697.00775</v>
      </c>
      <c r="Q4437" s="30">
        <f t="shared" ca="1" si="372"/>
        <v>0</v>
      </c>
    </row>
    <row r="4438" spans="12:17">
      <c r="L4438" s="10"/>
      <c r="M4438" s="30" t="str">
        <f t="shared" si="374"/>
        <v/>
      </c>
      <c r="N4438" s="20">
        <f t="shared" ca="1" si="373"/>
        <v>11</v>
      </c>
      <c r="O4438" s="53">
        <f t="shared" ca="1" si="376"/>
        <v>3887750973.940155</v>
      </c>
      <c r="P4438" s="11">
        <f t="shared" ca="1" si="375"/>
        <v>198275299670.94791</v>
      </c>
      <c r="Q4438" s="30">
        <f t="shared" ca="1" si="372"/>
        <v>0</v>
      </c>
    </row>
    <row r="4439" spans="12:17">
      <c r="L4439" s="10"/>
      <c r="M4439" s="30" t="str">
        <f t="shared" si="374"/>
        <v/>
      </c>
      <c r="N4439" s="20">
        <f t="shared" ca="1" si="373"/>
        <v>68</v>
      </c>
      <c r="O4439" s="53">
        <f t="shared" ca="1" si="376"/>
        <v>-3965505993.4189582</v>
      </c>
      <c r="P4439" s="11">
        <f t="shared" ca="1" si="375"/>
        <v>194309793677.52896</v>
      </c>
      <c r="Q4439" s="30">
        <f t="shared" ca="1" si="372"/>
        <v>1</v>
      </c>
    </row>
    <row r="4440" spans="12:17">
      <c r="L4440" s="10"/>
      <c r="M4440" s="30" t="str">
        <f t="shared" si="374"/>
        <v/>
      </c>
      <c r="N4440" s="20">
        <f t="shared" ca="1" si="373"/>
        <v>66</v>
      </c>
      <c r="O4440" s="53">
        <f t="shared" ca="1" si="376"/>
        <v>-3886195873.5505791</v>
      </c>
      <c r="P4440" s="11">
        <f t="shared" ca="1" si="375"/>
        <v>190423597803.97839</v>
      </c>
      <c r="Q4440" s="30">
        <f t="shared" ca="1" si="372"/>
        <v>2</v>
      </c>
    </row>
    <row r="4441" spans="12:17">
      <c r="L4441" s="10"/>
      <c r="M4441" s="30" t="str">
        <f t="shared" si="374"/>
        <v/>
      </c>
      <c r="N4441" s="20">
        <f t="shared" ca="1" si="373"/>
        <v>17</v>
      </c>
      <c r="O4441" s="53">
        <f t="shared" ca="1" si="376"/>
        <v>3808471956.0795679</v>
      </c>
      <c r="P4441" s="11">
        <f t="shared" ca="1" si="375"/>
        <v>194232069760.05795</v>
      </c>
      <c r="Q4441" s="30">
        <f t="shared" ca="1" si="372"/>
        <v>0</v>
      </c>
    </row>
    <row r="4442" spans="12:17">
      <c r="L4442" s="10"/>
      <c r="M4442" s="30" t="str">
        <f t="shared" si="374"/>
        <v/>
      </c>
      <c r="N4442" s="20">
        <f t="shared" ca="1" si="373"/>
        <v>76</v>
      </c>
      <c r="O4442" s="53">
        <f t="shared" ca="1" si="376"/>
        <v>-3884641395.201159</v>
      </c>
      <c r="P4442" s="11">
        <f t="shared" ca="1" si="375"/>
        <v>190347428364.85678</v>
      </c>
      <c r="Q4442" s="30">
        <f t="shared" ca="1" si="372"/>
        <v>1</v>
      </c>
    </row>
    <row r="4443" spans="12:17">
      <c r="L4443" s="10"/>
      <c r="M4443" s="30" t="str">
        <f t="shared" si="374"/>
        <v/>
      </c>
      <c r="N4443" s="20">
        <f t="shared" ca="1" si="373"/>
        <v>9</v>
      </c>
      <c r="O4443" s="53">
        <f t="shared" ca="1" si="376"/>
        <v>3806948567.2971358</v>
      </c>
      <c r="P4443" s="11">
        <f t="shared" ca="1" si="375"/>
        <v>194154376932.15393</v>
      </c>
      <c r="Q4443" s="30">
        <f t="shared" ca="1" si="372"/>
        <v>0</v>
      </c>
    </row>
    <row r="4444" spans="12:17">
      <c r="L4444" s="10"/>
      <c r="M4444" s="30" t="str">
        <f t="shared" si="374"/>
        <v/>
      </c>
      <c r="N4444" s="20">
        <f t="shared" ca="1" si="373"/>
        <v>20</v>
      </c>
      <c r="O4444" s="53">
        <f t="shared" ca="1" si="376"/>
        <v>3883087538.6430788</v>
      </c>
      <c r="P4444" s="11">
        <f t="shared" ca="1" si="375"/>
        <v>198037464470.797</v>
      </c>
      <c r="Q4444" s="30">
        <f t="shared" ca="1" si="372"/>
        <v>0</v>
      </c>
    </row>
    <row r="4445" spans="12:17">
      <c r="L4445" s="10"/>
      <c r="M4445" s="30" t="str">
        <f t="shared" si="374"/>
        <v/>
      </c>
      <c r="N4445" s="20">
        <f t="shared" ca="1" si="373"/>
        <v>15</v>
      </c>
      <c r="O4445" s="53">
        <f t="shared" ca="1" si="376"/>
        <v>3960749289.4159398</v>
      </c>
      <c r="P4445" s="11">
        <f t="shared" ca="1" si="375"/>
        <v>201998213760.21295</v>
      </c>
      <c r="Q4445" s="30">
        <f t="shared" ref="Q4445:Q4508" ca="1" si="377">IF(O4445="","",IF(O4445&gt;0,0,1+Q4444))</f>
        <v>0</v>
      </c>
    </row>
    <row r="4446" spans="12:17">
      <c r="L4446" s="10"/>
      <c r="M4446" s="30" t="str">
        <f t="shared" si="374"/>
        <v/>
      </c>
      <c r="N4446" s="20">
        <f t="shared" ca="1" si="373"/>
        <v>37</v>
      </c>
      <c r="O4446" s="53">
        <f t="shared" ca="1" si="376"/>
        <v>4039964275.2042589</v>
      </c>
      <c r="P4446" s="11">
        <f t="shared" ca="1" si="375"/>
        <v>206038178035.41721</v>
      </c>
      <c r="Q4446" s="30">
        <f t="shared" ca="1" si="377"/>
        <v>0</v>
      </c>
    </row>
    <row r="4447" spans="12:17">
      <c r="L4447" s="10"/>
      <c r="M4447" s="30" t="str">
        <f t="shared" si="374"/>
        <v/>
      </c>
      <c r="N4447" s="20">
        <f t="shared" ca="1" si="373"/>
        <v>59</v>
      </c>
      <c r="O4447" s="53">
        <f t="shared" ca="1" si="376"/>
        <v>4120763560.708344</v>
      </c>
      <c r="P4447" s="11">
        <f t="shared" ca="1" si="375"/>
        <v>210158941596.12555</v>
      </c>
      <c r="Q4447" s="30">
        <f t="shared" ca="1" si="377"/>
        <v>0</v>
      </c>
    </row>
    <row r="4448" spans="12:17">
      <c r="L4448" s="10"/>
      <c r="M4448" s="30" t="str">
        <f t="shared" si="374"/>
        <v/>
      </c>
      <c r="N4448" s="20">
        <f t="shared" ca="1" si="373"/>
        <v>73</v>
      </c>
      <c r="O4448" s="53">
        <f t="shared" ca="1" si="376"/>
        <v>-4203178831.9225111</v>
      </c>
      <c r="P4448" s="11">
        <f t="shared" ca="1" si="375"/>
        <v>205955762764.20303</v>
      </c>
      <c r="Q4448" s="30">
        <f t="shared" ca="1" si="377"/>
        <v>1</v>
      </c>
    </row>
    <row r="4449" spans="12:17">
      <c r="L4449" s="10"/>
      <c r="M4449" s="30" t="str">
        <f t="shared" si="374"/>
        <v/>
      </c>
      <c r="N4449" s="20">
        <f t="shared" ca="1" si="373"/>
        <v>61</v>
      </c>
      <c r="O4449" s="53">
        <f t="shared" ca="1" si="376"/>
        <v>-4119115255.284061</v>
      </c>
      <c r="P4449" s="11">
        <f t="shared" ca="1" si="375"/>
        <v>201836647508.91898</v>
      </c>
      <c r="Q4449" s="30">
        <f t="shared" ca="1" si="377"/>
        <v>2</v>
      </c>
    </row>
    <row r="4450" spans="12:17">
      <c r="L4450" s="10"/>
      <c r="M4450" s="30" t="str">
        <f t="shared" si="374"/>
        <v/>
      </c>
      <c r="N4450" s="20">
        <f t="shared" ca="1" si="373"/>
        <v>48</v>
      </c>
      <c r="O4450" s="53">
        <f t="shared" ca="1" si="376"/>
        <v>4036732950.1783795</v>
      </c>
      <c r="P4450" s="11">
        <f t="shared" ca="1" si="375"/>
        <v>205873380459.09735</v>
      </c>
      <c r="Q4450" s="30">
        <f t="shared" ca="1" si="377"/>
        <v>0</v>
      </c>
    </row>
    <row r="4451" spans="12:17">
      <c r="L4451" s="10"/>
      <c r="M4451" s="30" t="str">
        <f t="shared" si="374"/>
        <v/>
      </c>
      <c r="N4451" s="20">
        <f t="shared" ca="1" si="373"/>
        <v>47</v>
      </c>
      <c r="O4451" s="53">
        <f t="shared" ca="1" si="376"/>
        <v>4117467609.1819472</v>
      </c>
      <c r="P4451" s="11">
        <f t="shared" ca="1" si="375"/>
        <v>209990848068.2793</v>
      </c>
      <c r="Q4451" s="30">
        <f t="shared" ca="1" si="377"/>
        <v>0</v>
      </c>
    </row>
    <row r="4452" spans="12:17">
      <c r="L4452" s="10"/>
      <c r="M4452" s="30" t="str">
        <f t="shared" si="374"/>
        <v/>
      </c>
      <c r="N4452" s="20">
        <f t="shared" ca="1" si="373"/>
        <v>5</v>
      </c>
      <c r="O4452" s="53">
        <f t="shared" ca="1" si="376"/>
        <v>4199816961.3655858</v>
      </c>
      <c r="P4452" s="11">
        <f t="shared" ca="1" si="375"/>
        <v>214190665029.6449</v>
      </c>
      <c r="Q4452" s="30">
        <f t="shared" ca="1" si="377"/>
        <v>0</v>
      </c>
    </row>
    <row r="4453" spans="12:17">
      <c r="L4453" s="10"/>
      <c r="M4453" s="30" t="str">
        <f t="shared" si="374"/>
        <v/>
      </c>
      <c r="N4453" s="20">
        <f t="shared" ca="1" si="373"/>
        <v>27</v>
      </c>
      <c r="O4453" s="53">
        <f t="shared" ca="1" si="376"/>
        <v>4283813300.5928979</v>
      </c>
      <c r="P4453" s="11">
        <f t="shared" ca="1" si="375"/>
        <v>218474478330.23779</v>
      </c>
      <c r="Q4453" s="30">
        <f t="shared" ca="1" si="377"/>
        <v>0</v>
      </c>
    </row>
    <row r="4454" spans="12:17">
      <c r="L4454" s="10"/>
      <c r="M4454" s="30" t="str">
        <f t="shared" si="374"/>
        <v/>
      </c>
      <c r="N4454" s="20">
        <f t="shared" ca="1" si="373"/>
        <v>22</v>
      </c>
      <c r="O4454" s="53">
        <f t="shared" ca="1" si="376"/>
        <v>4369489566.6047564</v>
      </c>
      <c r="P4454" s="11">
        <f t="shared" ca="1" si="375"/>
        <v>222843967896.84256</v>
      </c>
      <c r="Q4454" s="30">
        <f t="shared" ca="1" si="377"/>
        <v>0</v>
      </c>
    </row>
    <row r="4455" spans="12:17">
      <c r="L4455" s="10"/>
      <c r="M4455" s="30" t="str">
        <f t="shared" si="374"/>
        <v/>
      </c>
      <c r="N4455" s="20">
        <f t="shared" ca="1" si="373"/>
        <v>5</v>
      </c>
      <c r="O4455" s="53">
        <f t="shared" ca="1" si="376"/>
        <v>4456879357.9368515</v>
      </c>
      <c r="P4455" s="11">
        <f t="shared" ca="1" si="375"/>
        <v>227300847254.77942</v>
      </c>
      <c r="Q4455" s="30">
        <f t="shared" ca="1" si="377"/>
        <v>0</v>
      </c>
    </row>
    <row r="4456" spans="12:17">
      <c r="L4456" s="10"/>
      <c r="M4456" s="30" t="str">
        <f t="shared" si="374"/>
        <v/>
      </c>
      <c r="N4456" s="20">
        <f t="shared" ca="1" si="373"/>
        <v>59</v>
      </c>
      <c r="O4456" s="53">
        <f t="shared" ca="1" si="376"/>
        <v>4546016945.0955887</v>
      </c>
      <c r="P4456" s="11">
        <f t="shared" ca="1" si="375"/>
        <v>231846864199.875</v>
      </c>
      <c r="Q4456" s="30">
        <f t="shared" ca="1" si="377"/>
        <v>0</v>
      </c>
    </row>
    <row r="4457" spans="12:17">
      <c r="L4457" s="10"/>
      <c r="M4457" s="30" t="str">
        <f t="shared" si="374"/>
        <v/>
      </c>
      <c r="N4457" s="20">
        <f t="shared" ca="1" si="373"/>
        <v>67</v>
      </c>
      <c r="O4457" s="53">
        <f t="shared" ca="1" si="376"/>
        <v>-4636937283.9975004</v>
      </c>
      <c r="P4457" s="11">
        <f t="shared" ca="1" si="375"/>
        <v>227209926915.8775</v>
      </c>
      <c r="Q4457" s="30">
        <f t="shared" ca="1" si="377"/>
        <v>1</v>
      </c>
    </row>
    <row r="4458" spans="12:17">
      <c r="L4458" s="10"/>
      <c r="M4458" s="30" t="str">
        <f t="shared" si="374"/>
        <v/>
      </c>
      <c r="N4458" s="20">
        <f t="shared" ref="N4458:N4521" ca="1" si="378">RANDBETWEEN(0,100)</f>
        <v>75</v>
      </c>
      <c r="O4458" s="53">
        <f t="shared" ca="1" si="376"/>
        <v>-4544198538.3175497</v>
      </c>
      <c r="P4458" s="11">
        <f t="shared" ca="1" si="375"/>
        <v>222665728377.55997</v>
      </c>
      <c r="Q4458" s="30">
        <f t="shared" ca="1" si="377"/>
        <v>2</v>
      </c>
    </row>
    <row r="4459" spans="12:17">
      <c r="L4459" s="10"/>
      <c r="M4459" s="30" t="str">
        <f t="shared" ref="M4459:M4522" si="379">IF(K4459="","",IF(K4459&gt;0,0,1+M4458))</f>
        <v/>
      </c>
      <c r="N4459" s="20">
        <f t="shared" ca="1" si="378"/>
        <v>92</v>
      </c>
      <c r="O4459" s="53">
        <f t="shared" ca="1" si="376"/>
        <v>-4453314567.551199</v>
      </c>
      <c r="P4459" s="11">
        <f t="shared" ref="P4459:P4522" ca="1" si="380">O4459+P4458</f>
        <v>218212413810.00876</v>
      </c>
      <c r="Q4459" s="30">
        <f t="shared" ca="1" si="377"/>
        <v>3</v>
      </c>
    </row>
    <row r="4460" spans="12:17">
      <c r="L4460" s="10"/>
      <c r="M4460" s="30" t="str">
        <f t="shared" si="379"/>
        <v/>
      </c>
      <c r="N4460" s="20">
        <f t="shared" ca="1" si="378"/>
        <v>32</v>
      </c>
      <c r="O4460" s="53">
        <f t="shared" ref="O4460:O4523" ca="1" si="381">IF(N4460&gt;=$F$11*100,-(P4459*$F$9),(P4459*$F$9*$F$13))</f>
        <v>4364248276.2001753</v>
      </c>
      <c r="P4460" s="11">
        <f t="shared" ca="1" si="380"/>
        <v>222576662086.20892</v>
      </c>
      <c r="Q4460" s="30">
        <f t="shared" ca="1" si="377"/>
        <v>0</v>
      </c>
    </row>
    <row r="4461" spans="12:17">
      <c r="L4461" s="10"/>
      <c r="M4461" s="30" t="str">
        <f t="shared" si="379"/>
        <v/>
      </c>
      <c r="N4461" s="20">
        <f t="shared" ca="1" si="378"/>
        <v>86</v>
      </c>
      <c r="O4461" s="53">
        <f t="shared" ca="1" si="381"/>
        <v>-4451533241.7241783</v>
      </c>
      <c r="P4461" s="11">
        <f t="shared" ca="1" si="380"/>
        <v>218125128844.48474</v>
      </c>
      <c r="Q4461" s="30">
        <f t="shared" ca="1" si="377"/>
        <v>1</v>
      </c>
    </row>
    <row r="4462" spans="12:17">
      <c r="L4462" s="10"/>
      <c r="M4462" s="30" t="str">
        <f t="shared" si="379"/>
        <v/>
      </c>
      <c r="N4462" s="20">
        <f t="shared" ca="1" si="378"/>
        <v>55</v>
      </c>
      <c r="O4462" s="53">
        <f t="shared" ca="1" si="381"/>
        <v>4362502576.8896952</v>
      </c>
      <c r="P4462" s="11">
        <f t="shared" ca="1" si="380"/>
        <v>222487631421.37445</v>
      </c>
      <c r="Q4462" s="30">
        <f t="shared" ca="1" si="377"/>
        <v>0</v>
      </c>
    </row>
    <row r="4463" spans="12:17">
      <c r="L4463" s="10"/>
      <c r="M4463" s="30" t="str">
        <f t="shared" si="379"/>
        <v/>
      </c>
      <c r="N4463" s="20">
        <f t="shared" ca="1" si="378"/>
        <v>23</v>
      </c>
      <c r="O4463" s="53">
        <f t="shared" ca="1" si="381"/>
        <v>4449752628.4274893</v>
      </c>
      <c r="P4463" s="11">
        <f t="shared" ca="1" si="380"/>
        <v>226937384049.80194</v>
      </c>
      <c r="Q4463" s="30">
        <f t="shared" ca="1" si="377"/>
        <v>0</v>
      </c>
    </row>
    <row r="4464" spans="12:17">
      <c r="L4464" s="10"/>
      <c r="M4464" s="30" t="str">
        <f t="shared" si="379"/>
        <v/>
      </c>
      <c r="N4464" s="20">
        <f t="shared" ca="1" si="378"/>
        <v>15</v>
      </c>
      <c r="O4464" s="53">
        <f t="shared" ca="1" si="381"/>
        <v>4538747680.9960384</v>
      </c>
      <c r="P4464" s="11">
        <f t="shared" ca="1" si="380"/>
        <v>231476131730.79797</v>
      </c>
      <c r="Q4464" s="30">
        <f t="shared" ca="1" si="377"/>
        <v>0</v>
      </c>
    </row>
    <row r="4465" spans="12:17">
      <c r="L4465" s="10"/>
      <c r="M4465" s="30" t="str">
        <f t="shared" si="379"/>
        <v/>
      </c>
      <c r="N4465" s="20">
        <f t="shared" ca="1" si="378"/>
        <v>77</v>
      </c>
      <c r="O4465" s="53">
        <f t="shared" ca="1" si="381"/>
        <v>-4629522634.6159592</v>
      </c>
      <c r="P4465" s="11">
        <f t="shared" ca="1" si="380"/>
        <v>226846609096.18201</v>
      </c>
      <c r="Q4465" s="30">
        <f t="shared" ca="1" si="377"/>
        <v>1</v>
      </c>
    </row>
    <row r="4466" spans="12:17">
      <c r="L4466" s="10"/>
      <c r="M4466" s="30" t="str">
        <f t="shared" si="379"/>
        <v/>
      </c>
      <c r="N4466" s="20">
        <f t="shared" ca="1" si="378"/>
        <v>48</v>
      </c>
      <c r="O4466" s="53">
        <f t="shared" ca="1" si="381"/>
        <v>4536932181.9236403</v>
      </c>
      <c r="P4466" s="11">
        <f t="shared" ca="1" si="380"/>
        <v>231383541278.10565</v>
      </c>
      <c r="Q4466" s="30">
        <f t="shared" ca="1" si="377"/>
        <v>0</v>
      </c>
    </row>
    <row r="4467" spans="12:17">
      <c r="L4467" s="10"/>
      <c r="M4467" s="30" t="str">
        <f t="shared" si="379"/>
        <v/>
      </c>
      <c r="N4467" s="20">
        <f t="shared" ca="1" si="378"/>
        <v>95</v>
      </c>
      <c r="O4467" s="53">
        <f t="shared" ca="1" si="381"/>
        <v>-4627670825.5621128</v>
      </c>
      <c r="P4467" s="11">
        <f t="shared" ca="1" si="380"/>
        <v>226755870452.54355</v>
      </c>
      <c r="Q4467" s="30">
        <f t="shared" ca="1" si="377"/>
        <v>1</v>
      </c>
    </row>
    <row r="4468" spans="12:17">
      <c r="L4468" s="10"/>
      <c r="M4468" s="30" t="str">
        <f t="shared" si="379"/>
        <v/>
      </c>
      <c r="N4468" s="20">
        <f t="shared" ca="1" si="378"/>
        <v>17</v>
      </c>
      <c r="O4468" s="53">
        <f t="shared" ca="1" si="381"/>
        <v>4535117409.0508709</v>
      </c>
      <c r="P4468" s="11">
        <f t="shared" ca="1" si="380"/>
        <v>231290987861.59442</v>
      </c>
      <c r="Q4468" s="30">
        <f t="shared" ca="1" si="377"/>
        <v>0</v>
      </c>
    </row>
    <row r="4469" spans="12:17">
      <c r="L4469" s="10"/>
      <c r="M4469" s="30" t="str">
        <f t="shared" si="379"/>
        <v/>
      </c>
      <c r="N4469" s="20">
        <f t="shared" ca="1" si="378"/>
        <v>3</v>
      </c>
      <c r="O4469" s="53">
        <f t="shared" ca="1" si="381"/>
        <v>4625819757.2318888</v>
      </c>
      <c r="P4469" s="11">
        <f t="shared" ca="1" si="380"/>
        <v>235916807618.82632</v>
      </c>
      <c r="Q4469" s="30">
        <f t="shared" ca="1" si="377"/>
        <v>0</v>
      </c>
    </row>
    <row r="4470" spans="12:17">
      <c r="L4470" s="10"/>
      <c r="M4470" s="30" t="str">
        <f t="shared" si="379"/>
        <v/>
      </c>
      <c r="N4470" s="20">
        <f t="shared" ca="1" si="378"/>
        <v>90</v>
      </c>
      <c r="O4470" s="53">
        <f t="shared" ca="1" si="381"/>
        <v>-4718336152.3765268</v>
      </c>
      <c r="P4470" s="11">
        <f t="shared" ca="1" si="380"/>
        <v>231198471466.4498</v>
      </c>
      <c r="Q4470" s="30">
        <f t="shared" ca="1" si="377"/>
        <v>1</v>
      </c>
    </row>
    <row r="4471" spans="12:17">
      <c r="L4471" s="10"/>
      <c r="M4471" s="30" t="str">
        <f t="shared" si="379"/>
        <v/>
      </c>
      <c r="N4471" s="20">
        <f t="shared" ca="1" si="378"/>
        <v>67</v>
      </c>
      <c r="O4471" s="53">
        <f t="shared" ca="1" si="381"/>
        <v>-4623969429.3289957</v>
      </c>
      <c r="P4471" s="11">
        <f t="shared" ca="1" si="380"/>
        <v>226574502037.12079</v>
      </c>
      <c r="Q4471" s="30">
        <f t="shared" ca="1" si="377"/>
        <v>2</v>
      </c>
    </row>
    <row r="4472" spans="12:17">
      <c r="L4472" s="10"/>
      <c r="M4472" s="30" t="str">
        <f t="shared" si="379"/>
        <v/>
      </c>
      <c r="N4472" s="20">
        <f t="shared" ca="1" si="378"/>
        <v>32</v>
      </c>
      <c r="O4472" s="53">
        <f t="shared" ca="1" si="381"/>
        <v>4531490040.7424154</v>
      </c>
      <c r="P4472" s="11">
        <f t="shared" ca="1" si="380"/>
        <v>231105992077.86319</v>
      </c>
      <c r="Q4472" s="30">
        <f t="shared" ca="1" si="377"/>
        <v>0</v>
      </c>
    </row>
    <row r="4473" spans="12:17">
      <c r="L4473" s="10"/>
      <c r="M4473" s="30" t="str">
        <f t="shared" si="379"/>
        <v/>
      </c>
      <c r="N4473" s="20">
        <f t="shared" ca="1" si="378"/>
        <v>64</v>
      </c>
      <c r="O4473" s="53">
        <f t="shared" ca="1" si="381"/>
        <v>-4622119841.5572643</v>
      </c>
      <c r="P4473" s="11">
        <f t="shared" ca="1" si="380"/>
        <v>226483872236.30594</v>
      </c>
      <c r="Q4473" s="30">
        <f t="shared" ca="1" si="377"/>
        <v>1</v>
      </c>
    </row>
    <row r="4474" spans="12:17">
      <c r="L4474" s="10"/>
      <c r="M4474" s="30" t="str">
        <f t="shared" si="379"/>
        <v/>
      </c>
      <c r="N4474" s="20">
        <f t="shared" ca="1" si="378"/>
        <v>87</v>
      </c>
      <c r="O4474" s="53">
        <f t="shared" ca="1" si="381"/>
        <v>-4529677444.726119</v>
      </c>
      <c r="P4474" s="11">
        <f t="shared" ca="1" si="380"/>
        <v>221954194791.57983</v>
      </c>
      <c r="Q4474" s="30">
        <f t="shared" ca="1" si="377"/>
        <v>2</v>
      </c>
    </row>
    <row r="4475" spans="12:17">
      <c r="L4475" s="10"/>
      <c r="M4475" s="30" t="str">
        <f t="shared" si="379"/>
        <v/>
      </c>
      <c r="N4475" s="20">
        <f t="shared" ca="1" si="378"/>
        <v>56</v>
      </c>
      <c r="O4475" s="53">
        <f t="shared" ca="1" si="381"/>
        <v>4439083895.8315964</v>
      </c>
      <c r="P4475" s="11">
        <f t="shared" ca="1" si="380"/>
        <v>226393278687.41144</v>
      </c>
      <c r="Q4475" s="30">
        <f t="shared" ca="1" si="377"/>
        <v>0</v>
      </c>
    </row>
    <row r="4476" spans="12:17">
      <c r="L4476" s="10"/>
      <c r="M4476" s="30" t="str">
        <f t="shared" si="379"/>
        <v/>
      </c>
      <c r="N4476" s="20">
        <f t="shared" ca="1" si="378"/>
        <v>87</v>
      </c>
      <c r="O4476" s="53">
        <f t="shared" ca="1" si="381"/>
        <v>-4527865573.748229</v>
      </c>
      <c r="P4476" s="11">
        <f t="shared" ca="1" si="380"/>
        <v>221865413113.66321</v>
      </c>
      <c r="Q4476" s="30">
        <f t="shared" ca="1" si="377"/>
        <v>1</v>
      </c>
    </row>
    <row r="4477" spans="12:17">
      <c r="L4477" s="10"/>
      <c r="M4477" s="30" t="str">
        <f t="shared" si="379"/>
        <v/>
      </c>
      <c r="N4477" s="20">
        <f t="shared" ca="1" si="378"/>
        <v>85</v>
      </c>
      <c r="O4477" s="53">
        <f t="shared" ca="1" si="381"/>
        <v>-4437308262.2732639</v>
      </c>
      <c r="P4477" s="11">
        <f t="shared" ca="1" si="380"/>
        <v>217428104851.38995</v>
      </c>
      <c r="Q4477" s="30">
        <f t="shared" ca="1" si="377"/>
        <v>2</v>
      </c>
    </row>
    <row r="4478" spans="12:17">
      <c r="L4478" s="10"/>
      <c r="M4478" s="30" t="str">
        <f t="shared" si="379"/>
        <v/>
      </c>
      <c r="N4478" s="20">
        <f t="shared" ca="1" si="378"/>
        <v>63</v>
      </c>
      <c r="O4478" s="53">
        <f t="shared" ca="1" si="381"/>
        <v>-4348562097.0277996</v>
      </c>
      <c r="P4478" s="11">
        <f t="shared" ca="1" si="380"/>
        <v>213079542754.36215</v>
      </c>
      <c r="Q4478" s="30">
        <f t="shared" ca="1" si="377"/>
        <v>3</v>
      </c>
    </row>
    <row r="4479" spans="12:17">
      <c r="L4479" s="10"/>
      <c r="M4479" s="30" t="str">
        <f t="shared" si="379"/>
        <v/>
      </c>
      <c r="N4479" s="20">
        <f t="shared" ca="1" si="378"/>
        <v>32</v>
      </c>
      <c r="O4479" s="53">
        <f t="shared" ca="1" si="381"/>
        <v>4261590855.0872431</v>
      </c>
      <c r="P4479" s="11">
        <f t="shared" ca="1" si="380"/>
        <v>217341133609.4494</v>
      </c>
      <c r="Q4479" s="30">
        <f t="shared" ca="1" si="377"/>
        <v>0</v>
      </c>
    </row>
    <row r="4480" spans="12:17">
      <c r="L4480" s="10"/>
      <c r="M4480" s="30" t="str">
        <f t="shared" si="379"/>
        <v/>
      </c>
      <c r="N4480" s="20">
        <f t="shared" ca="1" si="378"/>
        <v>29</v>
      </c>
      <c r="O4480" s="53">
        <f t="shared" ca="1" si="381"/>
        <v>4346822672.1889877</v>
      </c>
      <c r="P4480" s="11">
        <f t="shared" ca="1" si="380"/>
        <v>221687956281.6384</v>
      </c>
      <c r="Q4480" s="30">
        <f t="shared" ca="1" si="377"/>
        <v>0</v>
      </c>
    </row>
    <row r="4481" spans="12:17">
      <c r="L4481" s="10"/>
      <c r="M4481" s="30" t="str">
        <f t="shared" si="379"/>
        <v/>
      </c>
      <c r="N4481" s="20">
        <f t="shared" ca="1" si="378"/>
        <v>49</v>
      </c>
      <c r="O4481" s="53">
        <f t="shared" ca="1" si="381"/>
        <v>4433759125.6327677</v>
      </c>
      <c r="P4481" s="11">
        <f t="shared" ca="1" si="380"/>
        <v>226121715407.27118</v>
      </c>
      <c r="Q4481" s="30">
        <f t="shared" ca="1" si="377"/>
        <v>0</v>
      </c>
    </row>
    <row r="4482" spans="12:17">
      <c r="L4482" s="10"/>
      <c r="M4482" s="30" t="str">
        <f t="shared" si="379"/>
        <v/>
      </c>
      <c r="N4482" s="20">
        <f t="shared" ca="1" si="378"/>
        <v>14</v>
      </c>
      <c r="O4482" s="53">
        <f t="shared" ca="1" si="381"/>
        <v>4522434308.1454239</v>
      </c>
      <c r="P4482" s="11">
        <f t="shared" ca="1" si="380"/>
        <v>230644149715.4166</v>
      </c>
      <c r="Q4482" s="30">
        <f t="shared" ca="1" si="377"/>
        <v>0</v>
      </c>
    </row>
    <row r="4483" spans="12:17">
      <c r="L4483" s="10"/>
      <c r="M4483" s="30" t="str">
        <f t="shared" si="379"/>
        <v/>
      </c>
      <c r="N4483" s="20">
        <f t="shared" ca="1" si="378"/>
        <v>61</v>
      </c>
      <c r="O4483" s="53">
        <f t="shared" ca="1" si="381"/>
        <v>-4612882994.3083324</v>
      </c>
      <c r="P4483" s="11">
        <f t="shared" ca="1" si="380"/>
        <v>226031266721.10828</v>
      </c>
      <c r="Q4483" s="30">
        <f t="shared" ca="1" si="377"/>
        <v>1</v>
      </c>
    </row>
    <row r="4484" spans="12:17">
      <c r="L4484" s="10"/>
      <c r="M4484" s="30" t="str">
        <f t="shared" si="379"/>
        <v/>
      </c>
      <c r="N4484" s="20">
        <f t="shared" ca="1" si="378"/>
        <v>16</v>
      </c>
      <c r="O4484" s="53">
        <f t="shared" ca="1" si="381"/>
        <v>4520625334.4221659</v>
      </c>
      <c r="P4484" s="11">
        <f t="shared" ca="1" si="380"/>
        <v>230551892055.53046</v>
      </c>
      <c r="Q4484" s="30">
        <f t="shared" ca="1" si="377"/>
        <v>0</v>
      </c>
    </row>
    <row r="4485" spans="12:17">
      <c r="L4485" s="10"/>
      <c r="M4485" s="30" t="str">
        <f t="shared" si="379"/>
        <v/>
      </c>
      <c r="N4485" s="20">
        <f t="shared" ca="1" si="378"/>
        <v>44</v>
      </c>
      <c r="O4485" s="53">
        <f t="shared" ca="1" si="381"/>
        <v>4611037841.1106091</v>
      </c>
      <c r="P4485" s="11">
        <f t="shared" ca="1" si="380"/>
        <v>235162929896.64105</v>
      </c>
      <c r="Q4485" s="30">
        <f t="shared" ca="1" si="377"/>
        <v>0</v>
      </c>
    </row>
    <row r="4486" spans="12:17">
      <c r="L4486" s="10"/>
      <c r="M4486" s="30" t="str">
        <f t="shared" si="379"/>
        <v/>
      </c>
      <c r="N4486" s="20">
        <f t="shared" ca="1" si="378"/>
        <v>15</v>
      </c>
      <c r="O4486" s="53">
        <f t="shared" ca="1" si="381"/>
        <v>4703258597.9328213</v>
      </c>
      <c r="P4486" s="11">
        <f t="shared" ca="1" si="380"/>
        <v>239866188494.57388</v>
      </c>
      <c r="Q4486" s="30">
        <f t="shared" ca="1" si="377"/>
        <v>0</v>
      </c>
    </row>
    <row r="4487" spans="12:17">
      <c r="L4487" s="10"/>
      <c r="M4487" s="30" t="str">
        <f t="shared" si="379"/>
        <v/>
      </c>
      <c r="N4487" s="20">
        <f t="shared" ca="1" si="378"/>
        <v>40</v>
      </c>
      <c r="O4487" s="53">
        <f t="shared" ca="1" si="381"/>
        <v>4797323769.8914776</v>
      </c>
      <c r="P4487" s="11">
        <f t="shared" ca="1" si="380"/>
        <v>244663512264.46536</v>
      </c>
      <c r="Q4487" s="30">
        <f t="shared" ca="1" si="377"/>
        <v>0</v>
      </c>
    </row>
    <row r="4488" spans="12:17">
      <c r="L4488" s="10"/>
      <c r="M4488" s="30" t="str">
        <f t="shared" si="379"/>
        <v/>
      </c>
      <c r="N4488" s="20">
        <f t="shared" ca="1" si="378"/>
        <v>35</v>
      </c>
      <c r="O4488" s="53">
        <f t="shared" ca="1" si="381"/>
        <v>4893270245.2893076</v>
      </c>
      <c r="P4488" s="11">
        <f t="shared" ca="1" si="380"/>
        <v>249556782509.75467</v>
      </c>
      <c r="Q4488" s="30">
        <f t="shared" ca="1" si="377"/>
        <v>0</v>
      </c>
    </row>
    <row r="4489" spans="12:17">
      <c r="L4489" s="10"/>
      <c r="M4489" s="30" t="str">
        <f t="shared" si="379"/>
        <v/>
      </c>
      <c r="N4489" s="20">
        <f t="shared" ca="1" si="378"/>
        <v>2</v>
      </c>
      <c r="O4489" s="53">
        <f t="shared" ca="1" si="381"/>
        <v>4991135650.1950932</v>
      </c>
      <c r="P4489" s="11">
        <f t="shared" ca="1" si="380"/>
        <v>254547918159.94977</v>
      </c>
      <c r="Q4489" s="30">
        <f t="shared" ca="1" si="377"/>
        <v>0</v>
      </c>
    </row>
    <row r="4490" spans="12:17">
      <c r="L4490" s="10"/>
      <c r="M4490" s="30" t="str">
        <f t="shared" si="379"/>
        <v/>
      </c>
      <c r="N4490" s="20">
        <f t="shared" ca="1" si="378"/>
        <v>19</v>
      </c>
      <c r="O4490" s="53">
        <f t="shared" ca="1" si="381"/>
        <v>5090958363.1989956</v>
      </c>
      <c r="P4490" s="11">
        <f t="shared" ca="1" si="380"/>
        <v>259638876523.14877</v>
      </c>
      <c r="Q4490" s="30">
        <f t="shared" ca="1" si="377"/>
        <v>0</v>
      </c>
    </row>
    <row r="4491" spans="12:17">
      <c r="L4491" s="10"/>
      <c r="M4491" s="30" t="str">
        <f t="shared" si="379"/>
        <v/>
      </c>
      <c r="N4491" s="20">
        <f t="shared" ca="1" si="378"/>
        <v>97</v>
      </c>
      <c r="O4491" s="53">
        <f t="shared" ca="1" si="381"/>
        <v>-5192777530.4629755</v>
      </c>
      <c r="P4491" s="11">
        <f t="shared" ca="1" si="380"/>
        <v>254446098992.68579</v>
      </c>
      <c r="Q4491" s="30">
        <f t="shared" ca="1" si="377"/>
        <v>1</v>
      </c>
    </row>
    <row r="4492" spans="12:17">
      <c r="L4492" s="10"/>
      <c r="M4492" s="30" t="str">
        <f t="shared" si="379"/>
        <v/>
      </c>
      <c r="N4492" s="20">
        <f t="shared" ca="1" si="378"/>
        <v>38</v>
      </c>
      <c r="O4492" s="53">
        <f t="shared" ca="1" si="381"/>
        <v>5088921979.8537159</v>
      </c>
      <c r="P4492" s="11">
        <f t="shared" ca="1" si="380"/>
        <v>259535020972.53952</v>
      </c>
      <c r="Q4492" s="30">
        <f t="shared" ca="1" si="377"/>
        <v>0</v>
      </c>
    </row>
    <row r="4493" spans="12:17">
      <c r="L4493" s="10"/>
      <c r="M4493" s="30" t="str">
        <f t="shared" si="379"/>
        <v/>
      </c>
      <c r="N4493" s="20">
        <f t="shared" ca="1" si="378"/>
        <v>0</v>
      </c>
      <c r="O4493" s="53">
        <f t="shared" ca="1" si="381"/>
        <v>5190700419.4507904</v>
      </c>
      <c r="P4493" s="11">
        <f t="shared" ca="1" si="380"/>
        <v>264725721391.9903</v>
      </c>
      <c r="Q4493" s="30">
        <f t="shared" ca="1" si="377"/>
        <v>0</v>
      </c>
    </row>
    <row r="4494" spans="12:17">
      <c r="L4494" s="10"/>
      <c r="M4494" s="30" t="str">
        <f t="shared" si="379"/>
        <v/>
      </c>
      <c r="N4494" s="20">
        <f t="shared" ca="1" si="378"/>
        <v>86</v>
      </c>
      <c r="O4494" s="53">
        <f t="shared" ca="1" si="381"/>
        <v>-5294514427.8398056</v>
      </c>
      <c r="P4494" s="11">
        <f t="shared" ca="1" si="380"/>
        <v>259431206964.15048</v>
      </c>
      <c r="Q4494" s="30">
        <f t="shared" ca="1" si="377"/>
        <v>1</v>
      </c>
    </row>
    <row r="4495" spans="12:17">
      <c r="L4495" s="10"/>
      <c r="M4495" s="30" t="str">
        <f t="shared" si="379"/>
        <v/>
      </c>
      <c r="N4495" s="20">
        <f t="shared" ca="1" si="378"/>
        <v>2</v>
      </c>
      <c r="O4495" s="53">
        <f t="shared" ca="1" si="381"/>
        <v>5188624139.2830095</v>
      </c>
      <c r="P4495" s="11">
        <f t="shared" ca="1" si="380"/>
        <v>264619831103.4335</v>
      </c>
      <c r="Q4495" s="30">
        <f t="shared" ca="1" si="377"/>
        <v>0</v>
      </c>
    </row>
    <row r="4496" spans="12:17">
      <c r="L4496" s="10"/>
      <c r="M4496" s="30" t="str">
        <f t="shared" si="379"/>
        <v/>
      </c>
      <c r="N4496" s="20">
        <f t="shared" ca="1" si="378"/>
        <v>25</v>
      </c>
      <c r="O4496" s="53">
        <f t="shared" ca="1" si="381"/>
        <v>5292396622.0686703</v>
      </c>
      <c r="P4496" s="11">
        <f t="shared" ca="1" si="380"/>
        <v>269912227725.50217</v>
      </c>
      <c r="Q4496" s="30">
        <f t="shared" ca="1" si="377"/>
        <v>0</v>
      </c>
    </row>
    <row r="4497" spans="12:17">
      <c r="L4497" s="10"/>
      <c r="M4497" s="30" t="str">
        <f t="shared" si="379"/>
        <v/>
      </c>
      <c r="N4497" s="20">
        <f t="shared" ca="1" si="378"/>
        <v>95</v>
      </c>
      <c r="O4497" s="53">
        <f t="shared" ca="1" si="381"/>
        <v>-5398244554.5100431</v>
      </c>
      <c r="P4497" s="11">
        <f t="shared" ca="1" si="380"/>
        <v>264513983170.99213</v>
      </c>
      <c r="Q4497" s="30">
        <f t="shared" ca="1" si="377"/>
        <v>1</v>
      </c>
    </row>
    <row r="4498" spans="12:17">
      <c r="L4498" s="10"/>
      <c r="M4498" s="30" t="str">
        <f t="shared" si="379"/>
        <v/>
      </c>
      <c r="N4498" s="20">
        <f t="shared" ca="1" si="378"/>
        <v>97</v>
      </c>
      <c r="O4498" s="53">
        <f t="shared" ca="1" si="381"/>
        <v>-5290279663.4198427</v>
      </c>
      <c r="P4498" s="11">
        <f t="shared" ca="1" si="380"/>
        <v>259223703507.5723</v>
      </c>
      <c r="Q4498" s="30">
        <f t="shared" ca="1" si="377"/>
        <v>2</v>
      </c>
    </row>
    <row r="4499" spans="12:17">
      <c r="L4499" s="10"/>
      <c r="M4499" s="30" t="str">
        <f t="shared" si="379"/>
        <v/>
      </c>
      <c r="N4499" s="20">
        <f t="shared" ca="1" si="378"/>
        <v>15</v>
      </c>
      <c r="O4499" s="53">
        <f t="shared" ca="1" si="381"/>
        <v>5184474070.1514463</v>
      </c>
      <c r="P4499" s="11">
        <f t="shared" ca="1" si="380"/>
        <v>264408177577.72375</v>
      </c>
      <c r="Q4499" s="30">
        <f t="shared" ca="1" si="377"/>
        <v>0</v>
      </c>
    </row>
    <row r="4500" spans="12:17">
      <c r="L4500" s="10"/>
      <c r="M4500" s="30" t="str">
        <f t="shared" si="379"/>
        <v/>
      </c>
      <c r="N4500" s="20">
        <f t="shared" ca="1" si="378"/>
        <v>65</v>
      </c>
      <c r="O4500" s="53">
        <f t="shared" ca="1" si="381"/>
        <v>-5288163551.5544748</v>
      </c>
      <c r="P4500" s="11">
        <f t="shared" ca="1" si="380"/>
        <v>259120014026.16928</v>
      </c>
      <c r="Q4500" s="30">
        <f t="shared" ca="1" si="377"/>
        <v>1</v>
      </c>
    </row>
    <row r="4501" spans="12:17">
      <c r="L4501" s="10"/>
      <c r="M4501" s="30" t="str">
        <f t="shared" si="379"/>
        <v/>
      </c>
      <c r="N4501" s="20">
        <f t="shared" ca="1" si="378"/>
        <v>55</v>
      </c>
      <c r="O4501" s="53">
        <f t="shared" ca="1" si="381"/>
        <v>5182400280.523386</v>
      </c>
      <c r="P4501" s="11">
        <f t="shared" ca="1" si="380"/>
        <v>264302414306.69266</v>
      </c>
      <c r="Q4501" s="30">
        <f t="shared" ca="1" si="377"/>
        <v>0</v>
      </c>
    </row>
    <row r="4502" spans="12:17">
      <c r="L4502" s="10"/>
      <c r="M4502" s="30" t="str">
        <f t="shared" si="379"/>
        <v/>
      </c>
      <c r="N4502" s="20">
        <f t="shared" ca="1" si="378"/>
        <v>29</v>
      </c>
      <c r="O4502" s="53">
        <f t="shared" ca="1" si="381"/>
        <v>5286048286.133853</v>
      </c>
      <c r="P4502" s="11">
        <f t="shared" ca="1" si="380"/>
        <v>269588462592.82651</v>
      </c>
      <c r="Q4502" s="30">
        <f t="shared" ca="1" si="377"/>
        <v>0</v>
      </c>
    </row>
    <row r="4503" spans="12:17">
      <c r="L4503" s="10"/>
      <c r="M4503" s="30" t="str">
        <f t="shared" si="379"/>
        <v/>
      </c>
      <c r="N4503" s="20">
        <f t="shared" ca="1" si="378"/>
        <v>57</v>
      </c>
      <c r="O4503" s="53">
        <f t="shared" ca="1" si="381"/>
        <v>5391769251.8565302</v>
      </c>
      <c r="P4503" s="11">
        <f t="shared" ca="1" si="380"/>
        <v>274980231844.68304</v>
      </c>
      <c r="Q4503" s="30">
        <f t="shared" ca="1" si="377"/>
        <v>0</v>
      </c>
    </row>
    <row r="4504" spans="12:17">
      <c r="L4504" s="10"/>
      <c r="M4504" s="30" t="str">
        <f t="shared" si="379"/>
        <v/>
      </c>
      <c r="N4504" s="20">
        <f t="shared" ca="1" si="378"/>
        <v>96</v>
      </c>
      <c r="O4504" s="53">
        <f t="shared" ca="1" si="381"/>
        <v>-5499604636.8936605</v>
      </c>
      <c r="P4504" s="11">
        <f t="shared" ca="1" si="380"/>
        <v>269480627207.7894</v>
      </c>
      <c r="Q4504" s="30">
        <f t="shared" ca="1" si="377"/>
        <v>1</v>
      </c>
    </row>
    <row r="4505" spans="12:17">
      <c r="L4505" s="10"/>
      <c r="M4505" s="30" t="str">
        <f t="shared" si="379"/>
        <v/>
      </c>
      <c r="N4505" s="20">
        <f t="shared" ca="1" si="378"/>
        <v>79</v>
      </c>
      <c r="O4505" s="53">
        <f t="shared" ca="1" si="381"/>
        <v>-5389612544.1557884</v>
      </c>
      <c r="P4505" s="11">
        <f t="shared" ca="1" si="380"/>
        <v>264091014663.63361</v>
      </c>
      <c r="Q4505" s="30">
        <f t="shared" ca="1" si="377"/>
        <v>2</v>
      </c>
    </row>
    <row r="4506" spans="12:17">
      <c r="L4506" s="10"/>
      <c r="M4506" s="30" t="str">
        <f t="shared" si="379"/>
        <v/>
      </c>
      <c r="N4506" s="20">
        <f t="shared" ca="1" si="378"/>
        <v>99</v>
      </c>
      <c r="O4506" s="53">
        <f t="shared" ca="1" si="381"/>
        <v>-5281820293.2726727</v>
      </c>
      <c r="P4506" s="11">
        <f t="shared" ca="1" si="380"/>
        <v>258809194370.36093</v>
      </c>
      <c r="Q4506" s="30">
        <f t="shared" ca="1" si="377"/>
        <v>3</v>
      </c>
    </row>
    <row r="4507" spans="12:17">
      <c r="L4507" s="10"/>
      <c r="M4507" s="30" t="str">
        <f t="shared" si="379"/>
        <v/>
      </c>
      <c r="N4507" s="20">
        <f t="shared" ca="1" si="378"/>
        <v>17</v>
      </c>
      <c r="O4507" s="53">
        <f t="shared" ca="1" si="381"/>
        <v>5176183887.4072189</v>
      </c>
      <c r="P4507" s="11">
        <f t="shared" ca="1" si="380"/>
        <v>263985378257.76816</v>
      </c>
      <c r="Q4507" s="30">
        <f t="shared" ca="1" si="377"/>
        <v>0</v>
      </c>
    </row>
    <row r="4508" spans="12:17">
      <c r="L4508" s="10"/>
      <c r="M4508" s="30" t="str">
        <f t="shared" si="379"/>
        <v/>
      </c>
      <c r="N4508" s="20">
        <f t="shared" ca="1" si="378"/>
        <v>86</v>
      </c>
      <c r="O4508" s="53">
        <f t="shared" ca="1" si="381"/>
        <v>-5279707565.1553631</v>
      </c>
      <c r="P4508" s="11">
        <f t="shared" ca="1" si="380"/>
        <v>258705670692.61279</v>
      </c>
      <c r="Q4508" s="30">
        <f t="shared" ca="1" si="377"/>
        <v>1</v>
      </c>
    </row>
    <row r="4509" spans="12:17">
      <c r="L4509" s="10"/>
      <c r="M4509" s="30" t="str">
        <f t="shared" si="379"/>
        <v/>
      </c>
      <c r="N4509" s="20">
        <f t="shared" ca="1" si="378"/>
        <v>6</v>
      </c>
      <c r="O4509" s="53">
        <f t="shared" ca="1" si="381"/>
        <v>5174113413.8522558</v>
      </c>
      <c r="P4509" s="11">
        <f t="shared" ca="1" si="380"/>
        <v>263879784106.46506</v>
      </c>
      <c r="Q4509" s="30">
        <f t="shared" ref="Q4509:Q4572" ca="1" si="382">IF(O4509="","",IF(O4509&gt;0,0,1+Q4508))</f>
        <v>0</v>
      </c>
    </row>
    <row r="4510" spans="12:17">
      <c r="L4510" s="10"/>
      <c r="M4510" s="30" t="str">
        <f t="shared" si="379"/>
        <v/>
      </c>
      <c r="N4510" s="20">
        <f t="shared" ca="1" si="378"/>
        <v>48</v>
      </c>
      <c r="O4510" s="53">
        <f t="shared" ca="1" si="381"/>
        <v>5277595682.1293011</v>
      </c>
      <c r="P4510" s="11">
        <f t="shared" ca="1" si="380"/>
        <v>269157379788.59436</v>
      </c>
      <c r="Q4510" s="30">
        <f t="shared" ca="1" si="382"/>
        <v>0</v>
      </c>
    </row>
    <row r="4511" spans="12:17">
      <c r="L4511" s="10"/>
      <c r="M4511" s="30" t="str">
        <f t="shared" si="379"/>
        <v/>
      </c>
      <c r="N4511" s="20">
        <f t="shared" ca="1" si="378"/>
        <v>83</v>
      </c>
      <c r="O4511" s="53">
        <f t="shared" ca="1" si="381"/>
        <v>-5383147595.7718878</v>
      </c>
      <c r="P4511" s="11">
        <f t="shared" ca="1" si="380"/>
        <v>263774232192.82248</v>
      </c>
      <c r="Q4511" s="30">
        <f t="shared" ca="1" si="382"/>
        <v>1</v>
      </c>
    </row>
    <row r="4512" spans="12:17">
      <c r="L4512" s="10"/>
      <c r="M4512" s="30" t="str">
        <f t="shared" si="379"/>
        <v/>
      </c>
      <c r="N4512" s="20">
        <f t="shared" ca="1" si="378"/>
        <v>13</v>
      </c>
      <c r="O4512" s="53">
        <f t="shared" ca="1" si="381"/>
        <v>5275484643.8564501</v>
      </c>
      <c r="P4512" s="11">
        <f t="shared" ca="1" si="380"/>
        <v>269049716836.67892</v>
      </c>
      <c r="Q4512" s="30">
        <f t="shared" ca="1" si="382"/>
        <v>0</v>
      </c>
    </row>
    <row r="4513" spans="12:17">
      <c r="L4513" s="10"/>
      <c r="M4513" s="30" t="str">
        <f t="shared" si="379"/>
        <v/>
      </c>
      <c r="N4513" s="20">
        <f t="shared" ca="1" si="378"/>
        <v>19</v>
      </c>
      <c r="O4513" s="53">
        <f t="shared" ca="1" si="381"/>
        <v>5380994336.7335787</v>
      </c>
      <c r="P4513" s="11">
        <f t="shared" ca="1" si="380"/>
        <v>274430711173.41251</v>
      </c>
      <c r="Q4513" s="30">
        <f t="shared" ca="1" si="382"/>
        <v>0</v>
      </c>
    </row>
    <row r="4514" spans="12:17">
      <c r="L4514" s="10"/>
      <c r="M4514" s="30" t="str">
        <f t="shared" si="379"/>
        <v/>
      </c>
      <c r="N4514" s="20">
        <f t="shared" ca="1" si="378"/>
        <v>36</v>
      </c>
      <c r="O4514" s="53">
        <f t="shared" ca="1" si="381"/>
        <v>5488614223.4682503</v>
      </c>
      <c r="P4514" s="11">
        <f t="shared" ca="1" si="380"/>
        <v>279919325396.88074</v>
      </c>
      <c r="Q4514" s="30">
        <f t="shared" ca="1" si="382"/>
        <v>0</v>
      </c>
    </row>
    <row r="4515" spans="12:17">
      <c r="L4515" s="10"/>
      <c r="M4515" s="30" t="str">
        <f t="shared" si="379"/>
        <v/>
      </c>
      <c r="N4515" s="20">
        <f t="shared" ca="1" si="378"/>
        <v>78</v>
      </c>
      <c r="O4515" s="53">
        <f t="shared" ca="1" si="381"/>
        <v>-5598386507.9376144</v>
      </c>
      <c r="P4515" s="11">
        <f t="shared" ca="1" si="380"/>
        <v>274320938888.94312</v>
      </c>
      <c r="Q4515" s="30">
        <f t="shared" ca="1" si="382"/>
        <v>1</v>
      </c>
    </row>
    <row r="4516" spans="12:17">
      <c r="L4516" s="10"/>
      <c r="M4516" s="30" t="str">
        <f t="shared" si="379"/>
        <v/>
      </c>
      <c r="N4516" s="20">
        <f t="shared" ca="1" si="378"/>
        <v>71</v>
      </c>
      <c r="O4516" s="53">
        <f t="shared" ca="1" si="381"/>
        <v>-5486418777.778862</v>
      </c>
      <c r="P4516" s="11">
        <f t="shared" ca="1" si="380"/>
        <v>268834520111.16425</v>
      </c>
      <c r="Q4516" s="30">
        <f t="shared" ca="1" si="382"/>
        <v>2</v>
      </c>
    </row>
    <row r="4517" spans="12:17">
      <c r="L4517" s="10"/>
      <c r="M4517" s="30" t="str">
        <f t="shared" si="379"/>
        <v/>
      </c>
      <c r="N4517" s="20">
        <f t="shared" ca="1" si="378"/>
        <v>38</v>
      </c>
      <c r="O4517" s="53">
        <f t="shared" ca="1" si="381"/>
        <v>5376690402.2232847</v>
      </c>
      <c r="P4517" s="11">
        <f t="shared" ca="1" si="380"/>
        <v>274211210513.38754</v>
      </c>
      <c r="Q4517" s="30">
        <f t="shared" ca="1" si="382"/>
        <v>0</v>
      </c>
    </row>
    <row r="4518" spans="12:17">
      <c r="L4518" s="10"/>
      <c r="M4518" s="30" t="str">
        <f t="shared" si="379"/>
        <v/>
      </c>
      <c r="N4518" s="20">
        <f t="shared" ca="1" si="378"/>
        <v>5</v>
      </c>
      <c r="O4518" s="53">
        <f t="shared" ca="1" si="381"/>
        <v>5484224210.2677507</v>
      </c>
      <c r="P4518" s="11">
        <f t="shared" ca="1" si="380"/>
        <v>279695434723.65527</v>
      </c>
      <c r="Q4518" s="30">
        <f t="shared" ca="1" si="382"/>
        <v>0</v>
      </c>
    </row>
    <row r="4519" spans="12:17">
      <c r="L4519" s="10"/>
      <c r="M4519" s="30" t="str">
        <f t="shared" si="379"/>
        <v/>
      </c>
      <c r="N4519" s="20">
        <f t="shared" ca="1" si="378"/>
        <v>9</v>
      </c>
      <c r="O4519" s="53">
        <f t="shared" ca="1" si="381"/>
        <v>5593908694.4731054</v>
      </c>
      <c r="P4519" s="11">
        <f t="shared" ca="1" si="380"/>
        <v>285289343418.12836</v>
      </c>
      <c r="Q4519" s="30">
        <f t="shared" ca="1" si="382"/>
        <v>0</v>
      </c>
    </row>
    <row r="4520" spans="12:17">
      <c r="L4520" s="10"/>
      <c r="M4520" s="30" t="str">
        <f t="shared" si="379"/>
        <v/>
      </c>
      <c r="N4520" s="20">
        <f t="shared" ca="1" si="378"/>
        <v>33</v>
      </c>
      <c r="O4520" s="53">
        <f t="shared" ca="1" si="381"/>
        <v>5705786868.3625669</v>
      </c>
      <c r="P4520" s="11">
        <f t="shared" ca="1" si="380"/>
        <v>290995130286.49091</v>
      </c>
      <c r="Q4520" s="30">
        <f t="shared" ca="1" si="382"/>
        <v>0</v>
      </c>
    </row>
    <row r="4521" spans="12:17">
      <c r="L4521" s="10"/>
      <c r="M4521" s="30" t="str">
        <f t="shared" si="379"/>
        <v/>
      </c>
      <c r="N4521" s="20">
        <f t="shared" ca="1" si="378"/>
        <v>15</v>
      </c>
      <c r="O4521" s="53">
        <f t="shared" ca="1" si="381"/>
        <v>5819902605.7298183</v>
      </c>
      <c r="P4521" s="11">
        <f t="shared" ca="1" si="380"/>
        <v>296815032892.2207</v>
      </c>
      <c r="Q4521" s="30">
        <f t="shared" ca="1" si="382"/>
        <v>0</v>
      </c>
    </row>
    <row r="4522" spans="12:17">
      <c r="L4522" s="10"/>
      <c r="M4522" s="30" t="str">
        <f t="shared" si="379"/>
        <v/>
      </c>
      <c r="N4522" s="20">
        <f t="shared" ref="N4522:N4585" ca="1" si="383">RANDBETWEEN(0,100)</f>
        <v>46</v>
      </c>
      <c r="O4522" s="53">
        <f t="shared" ca="1" si="381"/>
        <v>5936300657.8444138</v>
      </c>
      <c r="P4522" s="11">
        <f t="shared" ca="1" si="380"/>
        <v>302751333550.06512</v>
      </c>
      <c r="Q4522" s="30">
        <f t="shared" ca="1" si="382"/>
        <v>0</v>
      </c>
    </row>
    <row r="4523" spans="12:17">
      <c r="L4523" s="10"/>
      <c r="M4523" s="30" t="str">
        <f t="shared" ref="M4523:M4586" si="384">IF(K4523="","",IF(K4523&gt;0,0,1+M4522))</f>
        <v/>
      </c>
      <c r="N4523" s="20">
        <f t="shared" ca="1" si="383"/>
        <v>39</v>
      </c>
      <c r="O4523" s="53">
        <f t="shared" ca="1" si="381"/>
        <v>6055026671.0013027</v>
      </c>
      <c r="P4523" s="11">
        <f t="shared" ref="P4523:P4586" ca="1" si="385">O4523+P4522</f>
        <v>308806360221.06641</v>
      </c>
      <c r="Q4523" s="30">
        <f t="shared" ca="1" si="382"/>
        <v>0</v>
      </c>
    </row>
    <row r="4524" spans="12:17">
      <c r="L4524" s="10"/>
      <c r="M4524" s="30" t="str">
        <f t="shared" si="384"/>
        <v/>
      </c>
      <c r="N4524" s="20">
        <f t="shared" ca="1" si="383"/>
        <v>100</v>
      </c>
      <c r="O4524" s="53">
        <f t="shared" ref="O4524:O4587" ca="1" si="386">IF(N4524&gt;=$F$11*100,-(P4523*$F$9),(P4523*$F$9*$F$13))</f>
        <v>-6176127204.4213285</v>
      </c>
      <c r="P4524" s="11">
        <f t="shared" ca="1" si="385"/>
        <v>302630233016.64508</v>
      </c>
      <c r="Q4524" s="30">
        <f t="shared" ca="1" si="382"/>
        <v>1</v>
      </c>
    </row>
    <row r="4525" spans="12:17">
      <c r="L4525" s="10"/>
      <c r="M4525" s="30" t="str">
        <f t="shared" si="384"/>
        <v/>
      </c>
      <c r="N4525" s="20">
        <f t="shared" ca="1" si="383"/>
        <v>93</v>
      </c>
      <c r="O4525" s="53">
        <f t="shared" ca="1" si="386"/>
        <v>-6052604660.332902</v>
      </c>
      <c r="P4525" s="11">
        <f t="shared" ca="1" si="385"/>
        <v>296577628356.31219</v>
      </c>
      <c r="Q4525" s="30">
        <f t="shared" ca="1" si="382"/>
        <v>2</v>
      </c>
    </row>
    <row r="4526" spans="12:17">
      <c r="L4526" s="10"/>
      <c r="M4526" s="30" t="str">
        <f t="shared" si="384"/>
        <v/>
      </c>
      <c r="N4526" s="20">
        <f t="shared" ca="1" si="383"/>
        <v>52</v>
      </c>
      <c r="O4526" s="53">
        <f t="shared" ca="1" si="386"/>
        <v>5931552567.1262436</v>
      </c>
      <c r="P4526" s="11">
        <f t="shared" ca="1" si="385"/>
        <v>302509180923.43842</v>
      </c>
      <c r="Q4526" s="30">
        <f t="shared" ca="1" si="382"/>
        <v>0</v>
      </c>
    </row>
    <row r="4527" spans="12:17">
      <c r="L4527" s="10"/>
      <c r="M4527" s="30" t="str">
        <f t="shared" si="384"/>
        <v/>
      </c>
      <c r="N4527" s="20">
        <f t="shared" ca="1" si="383"/>
        <v>32</v>
      </c>
      <c r="O4527" s="53">
        <f t="shared" ca="1" si="386"/>
        <v>6050183618.4687681</v>
      </c>
      <c r="P4527" s="11">
        <f t="shared" ca="1" si="385"/>
        <v>308559364541.90717</v>
      </c>
      <c r="Q4527" s="30">
        <f t="shared" ca="1" si="382"/>
        <v>0</v>
      </c>
    </row>
    <row r="4528" spans="12:17">
      <c r="L4528" s="10"/>
      <c r="M4528" s="30" t="str">
        <f t="shared" si="384"/>
        <v/>
      </c>
      <c r="N4528" s="20">
        <f t="shared" ca="1" si="383"/>
        <v>71</v>
      </c>
      <c r="O4528" s="53">
        <f t="shared" ca="1" si="386"/>
        <v>-6171187290.8381433</v>
      </c>
      <c r="P4528" s="11">
        <f t="shared" ca="1" si="385"/>
        <v>302388177251.06903</v>
      </c>
      <c r="Q4528" s="30">
        <f t="shared" ca="1" si="382"/>
        <v>1</v>
      </c>
    </row>
    <row r="4529" spans="12:17">
      <c r="L4529" s="10"/>
      <c r="M4529" s="30" t="str">
        <f t="shared" si="384"/>
        <v/>
      </c>
      <c r="N4529" s="20">
        <f t="shared" ca="1" si="383"/>
        <v>78</v>
      </c>
      <c r="O4529" s="53">
        <f t="shared" ca="1" si="386"/>
        <v>-6047763545.0213804</v>
      </c>
      <c r="P4529" s="11">
        <f t="shared" ca="1" si="385"/>
        <v>296340413706.04767</v>
      </c>
      <c r="Q4529" s="30">
        <f t="shared" ca="1" si="382"/>
        <v>2</v>
      </c>
    </row>
    <row r="4530" spans="12:17">
      <c r="L4530" s="10"/>
      <c r="M4530" s="30" t="str">
        <f t="shared" si="384"/>
        <v/>
      </c>
      <c r="N4530" s="20">
        <f t="shared" ca="1" si="383"/>
        <v>22</v>
      </c>
      <c r="O4530" s="53">
        <f t="shared" ca="1" si="386"/>
        <v>5926808274.1209536</v>
      </c>
      <c r="P4530" s="11">
        <f t="shared" ca="1" si="385"/>
        <v>302267221980.16864</v>
      </c>
      <c r="Q4530" s="30">
        <f t="shared" ca="1" si="382"/>
        <v>0</v>
      </c>
    </row>
    <row r="4531" spans="12:17">
      <c r="L4531" s="10"/>
      <c r="M4531" s="30" t="str">
        <f t="shared" si="384"/>
        <v/>
      </c>
      <c r="N4531" s="20">
        <f t="shared" ca="1" si="383"/>
        <v>98</v>
      </c>
      <c r="O4531" s="53">
        <f t="shared" ca="1" si="386"/>
        <v>-6045344439.6033726</v>
      </c>
      <c r="P4531" s="11">
        <f t="shared" ca="1" si="385"/>
        <v>296221877540.56525</v>
      </c>
      <c r="Q4531" s="30">
        <f t="shared" ca="1" si="382"/>
        <v>1</v>
      </c>
    </row>
    <row r="4532" spans="12:17">
      <c r="L4532" s="10"/>
      <c r="M4532" s="30" t="str">
        <f t="shared" si="384"/>
        <v/>
      </c>
      <c r="N4532" s="20">
        <f t="shared" ca="1" si="383"/>
        <v>81</v>
      </c>
      <c r="O4532" s="53">
        <f t="shared" ca="1" si="386"/>
        <v>-5924437550.811305</v>
      </c>
      <c r="P4532" s="11">
        <f t="shared" ca="1" si="385"/>
        <v>290297439989.75397</v>
      </c>
      <c r="Q4532" s="30">
        <f t="shared" ca="1" si="382"/>
        <v>2</v>
      </c>
    </row>
    <row r="4533" spans="12:17">
      <c r="L4533" s="10"/>
      <c r="M4533" s="30" t="str">
        <f t="shared" si="384"/>
        <v/>
      </c>
      <c r="N4533" s="20">
        <f t="shared" ca="1" si="383"/>
        <v>64</v>
      </c>
      <c r="O4533" s="53">
        <f t="shared" ca="1" si="386"/>
        <v>-5805948799.7950792</v>
      </c>
      <c r="P4533" s="11">
        <f t="shared" ca="1" si="385"/>
        <v>284491491189.95886</v>
      </c>
      <c r="Q4533" s="30">
        <f t="shared" ca="1" si="382"/>
        <v>3</v>
      </c>
    </row>
    <row r="4534" spans="12:17">
      <c r="L4534" s="10"/>
      <c r="M4534" s="30" t="str">
        <f t="shared" si="384"/>
        <v/>
      </c>
      <c r="N4534" s="20">
        <f t="shared" ca="1" si="383"/>
        <v>77</v>
      </c>
      <c r="O4534" s="53">
        <f t="shared" ca="1" si="386"/>
        <v>-5689829823.7991772</v>
      </c>
      <c r="P4534" s="11">
        <f t="shared" ca="1" si="385"/>
        <v>278801661366.15967</v>
      </c>
      <c r="Q4534" s="30">
        <f t="shared" ca="1" si="382"/>
        <v>4</v>
      </c>
    </row>
    <row r="4535" spans="12:17">
      <c r="L4535" s="10"/>
      <c r="M4535" s="30" t="str">
        <f t="shared" si="384"/>
        <v/>
      </c>
      <c r="N4535" s="20">
        <f t="shared" ca="1" si="383"/>
        <v>56</v>
      </c>
      <c r="O4535" s="53">
        <f t="shared" ca="1" si="386"/>
        <v>5576033227.3231936</v>
      </c>
      <c r="P4535" s="11">
        <f t="shared" ca="1" si="385"/>
        <v>284377694593.48285</v>
      </c>
      <c r="Q4535" s="30">
        <f t="shared" ca="1" si="382"/>
        <v>0</v>
      </c>
    </row>
    <row r="4536" spans="12:17">
      <c r="L4536" s="10"/>
      <c r="M4536" s="30" t="str">
        <f t="shared" si="384"/>
        <v/>
      </c>
      <c r="N4536" s="20">
        <f t="shared" ca="1" si="383"/>
        <v>45</v>
      </c>
      <c r="O4536" s="53">
        <f t="shared" ca="1" si="386"/>
        <v>5687553891.8696575</v>
      </c>
      <c r="P4536" s="11">
        <f t="shared" ca="1" si="385"/>
        <v>290065248485.35248</v>
      </c>
      <c r="Q4536" s="30">
        <f t="shared" ca="1" si="382"/>
        <v>0</v>
      </c>
    </row>
    <row r="4537" spans="12:17">
      <c r="L4537" s="10"/>
      <c r="M4537" s="30" t="str">
        <f t="shared" si="384"/>
        <v/>
      </c>
      <c r="N4537" s="20">
        <f t="shared" ca="1" si="383"/>
        <v>91</v>
      </c>
      <c r="O4537" s="53">
        <f t="shared" ca="1" si="386"/>
        <v>-5801304969.7070494</v>
      </c>
      <c r="P4537" s="11">
        <f t="shared" ca="1" si="385"/>
        <v>284263943515.64545</v>
      </c>
      <c r="Q4537" s="30">
        <f t="shared" ca="1" si="382"/>
        <v>1</v>
      </c>
    </row>
    <row r="4538" spans="12:17">
      <c r="L4538" s="10"/>
      <c r="M4538" s="30" t="str">
        <f t="shared" si="384"/>
        <v/>
      </c>
      <c r="N4538" s="20">
        <f t="shared" ca="1" si="383"/>
        <v>61</v>
      </c>
      <c r="O4538" s="53">
        <f t="shared" ca="1" si="386"/>
        <v>-5685278870.3129091</v>
      </c>
      <c r="P4538" s="11">
        <f t="shared" ca="1" si="385"/>
        <v>278578664645.33252</v>
      </c>
      <c r="Q4538" s="30">
        <f t="shared" ca="1" si="382"/>
        <v>2</v>
      </c>
    </row>
    <row r="4539" spans="12:17">
      <c r="L4539" s="10"/>
      <c r="M4539" s="30" t="str">
        <f t="shared" si="384"/>
        <v/>
      </c>
      <c r="N4539" s="20">
        <f t="shared" ca="1" si="383"/>
        <v>4</v>
      </c>
      <c r="O4539" s="53">
        <f t="shared" ca="1" si="386"/>
        <v>5571573292.9066505</v>
      </c>
      <c r="P4539" s="11">
        <f t="shared" ca="1" si="385"/>
        <v>284150237938.2392</v>
      </c>
      <c r="Q4539" s="30">
        <f t="shared" ca="1" si="382"/>
        <v>0</v>
      </c>
    </row>
    <row r="4540" spans="12:17">
      <c r="L4540" s="10"/>
      <c r="M4540" s="30" t="str">
        <f t="shared" si="384"/>
        <v/>
      </c>
      <c r="N4540" s="20">
        <f t="shared" ca="1" si="383"/>
        <v>80</v>
      </c>
      <c r="O4540" s="53">
        <f t="shared" ca="1" si="386"/>
        <v>-5683004758.7647839</v>
      </c>
      <c r="P4540" s="11">
        <f t="shared" ca="1" si="385"/>
        <v>278467233179.47443</v>
      </c>
      <c r="Q4540" s="30">
        <f t="shared" ca="1" si="382"/>
        <v>1</v>
      </c>
    </row>
    <row r="4541" spans="12:17">
      <c r="L4541" s="10"/>
      <c r="M4541" s="30" t="str">
        <f t="shared" si="384"/>
        <v/>
      </c>
      <c r="N4541" s="20">
        <f t="shared" ca="1" si="383"/>
        <v>86</v>
      </c>
      <c r="O4541" s="53">
        <f t="shared" ca="1" si="386"/>
        <v>-5569344663.589489</v>
      </c>
      <c r="P4541" s="11">
        <f t="shared" ca="1" si="385"/>
        <v>272897888515.88495</v>
      </c>
      <c r="Q4541" s="30">
        <f t="shared" ca="1" si="382"/>
        <v>2</v>
      </c>
    </row>
    <row r="4542" spans="12:17">
      <c r="L4542" s="10"/>
      <c r="M4542" s="30" t="str">
        <f t="shared" si="384"/>
        <v/>
      </c>
      <c r="N4542" s="20">
        <f t="shared" ca="1" si="383"/>
        <v>65</v>
      </c>
      <c r="O4542" s="53">
        <f t="shared" ca="1" si="386"/>
        <v>-5457957770.3176994</v>
      </c>
      <c r="P4542" s="11">
        <f t="shared" ca="1" si="385"/>
        <v>267439930745.56726</v>
      </c>
      <c r="Q4542" s="30">
        <f t="shared" ca="1" si="382"/>
        <v>3</v>
      </c>
    </row>
    <row r="4543" spans="12:17">
      <c r="L4543" s="10"/>
      <c r="M4543" s="30" t="str">
        <f t="shared" si="384"/>
        <v/>
      </c>
      <c r="N4543" s="20">
        <f t="shared" ca="1" si="383"/>
        <v>93</v>
      </c>
      <c r="O4543" s="53">
        <f t="shared" ca="1" si="386"/>
        <v>-5348798614.9113455</v>
      </c>
      <c r="P4543" s="11">
        <f t="shared" ca="1" si="385"/>
        <v>262091132130.65591</v>
      </c>
      <c r="Q4543" s="30">
        <f t="shared" ca="1" si="382"/>
        <v>4</v>
      </c>
    </row>
    <row r="4544" spans="12:17">
      <c r="L4544" s="10"/>
      <c r="M4544" s="30" t="str">
        <f t="shared" si="384"/>
        <v/>
      </c>
      <c r="N4544" s="20">
        <f t="shared" ca="1" si="383"/>
        <v>56</v>
      </c>
      <c r="O4544" s="53">
        <f t="shared" ca="1" si="386"/>
        <v>5241822642.6131182</v>
      </c>
      <c r="P4544" s="11">
        <f t="shared" ca="1" si="385"/>
        <v>267332954773.26904</v>
      </c>
      <c r="Q4544" s="30">
        <f t="shared" ca="1" si="382"/>
        <v>0</v>
      </c>
    </row>
    <row r="4545" spans="12:17">
      <c r="L4545" s="10"/>
      <c r="M4545" s="30" t="str">
        <f t="shared" si="384"/>
        <v/>
      </c>
      <c r="N4545" s="20">
        <f t="shared" ca="1" si="383"/>
        <v>4</v>
      </c>
      <c r="O4545" s="53">
        <f t="shared" ca="1" si="386"/>
        <v>5346659095.4653807</v>
      </c>
      <c r="P4545" s="11">
        <f t="shared" ca="1" si="385"/>
        <v>272679613868.73444</v>
      </c>
      <c r="Q4545" s="30">
        <f t="shared" ca="1" si="382"/>
        <v>0</v>
      </c>
    </row>
    <row r="4546" spans="12:17">
      <c r="L4546" s="10"/>
      <c r="M4546" s="30" t="str">
        <f t="shared" si="384"/>
        <v/>
      </c>
      <c r="N4546" s="20">
        <f t="shared" ca="1" si="383"/>
        <v>58</v>
      </c>
      <c r="O4546" s="53">
        <f t="shared" ca="1" si="386"/>
        <v>5453592277.3746891</v>
      </c>
      <c r="P4546" s="11">
        <f t="shared" ca="1" si="385"/>
        <v>278133206146.10913</v>
      </c>
      <c r="Q4546" s="30">
        <f t="shared" ca="1" si="382"/>
        <v>0</v>
      </c>
    </row>
    <row r="4547" spans="12:17">
      <c r="L4547" s="10"/>
      <c r="M4547" s="30" t="str">
        <f t="shared" si="384"/>
        <v/>
      </c>
      <c r="N4547" s="20">
        <f t="shared" ca="1" si="383"/>
        <v>19</v>
      </c>
      <c r="O4547" s="53">
        <f t="shared" ca="1" si="386"/>
        <v>5562664122.922183</v>
      </c>
      <c r="P4547" s="11">
        <f t="shared" ca="1" si="385"/>
        <v>283695870269.03131</v>
      </c>
      <c r="Q4547" s="30">
        <f t="shared" ca="1" si="382"/>
        <v>0</v>
      </c>
    </row>
    <row r="4548" spans="12:17">
      <c r="L4548" s="10"/>
      <c r="M4548" s="30" t="str">
        <f t="shared" si="384"/>
        <v/>
      </c>
      <c r="N4548" s="20">
        <f t="shared" ca="1" si="383"/>
        <v>11</v>
      </c>
      <c r="O4548" s="53">
        <f t="shared" ca="1" si="386"/>
        <v>5673917405.3806267</v>
      </c>
      <c r="P4548" s="11">
        <f t="shared" ca="1" si="385"/>
        <v>289369787674.41193</v>
      </c>
      <c r="Q4548" s="30">
        <f t="shared" ca="1" si="382"/>
        <v>0</v>
      </c>
    </row>
    <row r="4549" spans="12:17">
      <c r="L4549" s="10"/>
      <c r="M4549" s="30" t="str">
        <f t="shared" si="384"/>
        <v/>
      </c>
      <c r="N4549" s="20">
        <f t="shared" ca="1" si="383"/>
        <v>64</v>
      </c>
      <c r="O4549" s="53">
        <f t="shared" ca="1" si="386"/>
        <v>-5787395753.4882383</v>
      </c>
      <c r="P4549" s="11">
        <f t="shared" ca="1" si="385"/>
        <v>283582391920.92371</v>
      </c>
      <c r="Q4549" s="30">
        <f t="shared" ca="1" si="382"/>
        <v>1</v>
      </c>
    </row>
    <row r="4550" spans="12:17">
      <c r="L4550" s="10"/>
      <c r="M4550" s="30" t="str">
        <f t="shared" si="384"/>
        <v/>
      </c>
      <c r="N4550" s="20">
        <f t="shared" ca="1" si="383"/>
        <v>48</v>
      </c>
      <c r="O4550" s="53">
        <f t="shared" ca="1" si="386"/>
        <v>5671647838.4184742</v>
      </c>
      <c r="P4550" s="11">
        <f t="shared" ca="1" si="385"/>
        <v>289254039759.34216</v>
      </c>
      <c r="Q4550" s="30">
        <f t="shared" ca="1" si="382"/>
        <v>0</v>
      </c>
    </row>
    <row r="4551" spans="12:17">
      <c r="L4551" s="10"/>
      <c r="M4551" s="30" t="str">
        <f t="shared" si="384"/>
        <v/>
      </c>
      <c r="N4551" s="20">
        <f t="shared" ca="1" si="383"/>
        <v>24</v>
      </c>
      <c r="O4551" s="53">
        <f t="shared" ca="1" si="386"/>
        <v>5785080795.1868429</v>
      </c>
      <c r="P4551" s="11">
        <f t="shared" ca="1" si="385"/>
        <v>295039120554.52899</v>
      </c>
      <c r="Q4551" s="30">
        <f t="shared" ca="1" si="382"/>
        <v>0</v>
      </c>
    </row>
    <row r="4552" spans="12:17">
      <c r="L4552" s="10"/>
      <c r="M4552" s="30" t="str">
        <f t="shared" si="384"/>
        <v/>
      </c>
      <c r="N4552" s="20">
        <f t="shared" ca="1" si="383"/>
        <v>42</v>
      </c>
      <c r="O4552" s="53">
        <f t="shared" ca="1" si="386"/>
        <v>5900782411.09058</v>
      </c>
      <c r="P4552" s="11">
        <f t="shared" ca="1" si="385"/>
        <v>300939902965.61957</v>
      </c>
      <c r="Q4552" s="30">
        <f t="shared" ca="1" si="382"/>
        <v>0</v>
      </c>
    </row>
    <row r="4553" spans="12:17">
      <c r="L4553" s="10"/>
      <c r="M4553" s="30" t="str">
        <f t="shared" si="384"/>
        <v/>
      </c>
      <c r="N4553" s="20">
        <f t="shared" ca="1" si="383"/>
        <v>19</v>
      </c>
      <c r="O4553" s="53">
        <f t="shared" ca="1" si="386"/>
        <v>6018798059.3123913</v>
      </c>
      <c r="P4553" s="11">
        <f t="shared" ca="1" si="385"/>
        <v>306958701024.93195</v>
      </c>
      <c r="Q4553" s="30">
        <f t="shared" ca="1" si="382"/>
        <v>0</v>
      </c>
    </row>
    <row r="4554" spans="12:17">
      <c r="L4554" s="10"/>
      <c r="M4554" s="30" t="str">
        <f t="shared" si="384"/>
        <v/>
      </c>
      <c r="N4554" s="20">
        <f t="shared" ca="1" si="383"/>
        <v>80</v>
      </c>
      <c r="O4554" s="53">
        <f t="shared" ca="1" si="386"/>
        <v>-6139174020.4986391</v>
      </c>
      <c r="P4554" s="11">
        <f t="shared" ca="1" si="385"/>
        <v>300819527004.43329</v>
      </c>
      <c r="Q4554" s="30">
        <f t="shared" ca="1" si="382"/>
        <v>1</v>
      </c>
    </row>
    <row r="4555" spans="12:17">
      <c r="L4555" s="10"/>
      <c r="M4555" s="30" t="str">
        <f t="shared" si="384"/>
        <v/>
      </c>
      <c r="N4555" s="20">
        <f t="shared" ca="1" si="383"/>
        <v>36</v>
      </c>
      <c r="O4555" s="53">
        <f t="shared" ca="1" si="386"/>
        <v>6016390540.088666</v>
      </c>
      <c r="P4555" s="11">
        <f t="shared" ca="1" si="385"/>
        <v>306835917544.52197</v>
      </c>
      <c r="Q4555" s="30">
        <f t="shared" ca="1" si="382"/>
        <v>0</v>
      </c>
    </row>
    <row r="4556" spans="12:17">
      <c r="L4556" s="10"/>
      <c r="M4556" s="30" t="str">
        <f t="shared" si="384"/>
        <v/>
      </c>
      <c r="N4556" s="20">
        <f t="shared" ca="1" si="383"/>
        <v>65</v>
      </c>
      <c r="O4556" s="53">
        <f t="shared" ca="1" si="386"/>
        <v>-6136718350.89044</v>
      </c>
      <c r="P4556" s="11">
        <f t="shared" ca="1" si="385"/>
        <v>300699199193.63153</v>
      </c>
      <c r="Q4556" s="30">
        <f t="shared" ca="1" si="382"/>
        <v>1</v>
      </c>
    </row>
    <row r="4557" spans="12:17">
      <c r="L4557" s="10"/>
      <c r="M4557" s="30" t="str">
        <f t="shared" si="384"/>
        <v/>
      </c>
      <c r="N4557" s="20">
        <f t="shared" ca="1" si="383"/>
        <v>85</v>
      </c>
      <c r="O4557" s="53">
        <f t="shared" ca="1" si="386"/>
        <v>-6013983983.8726311</v>
      </c>
      <c r="P4557" s="11">
        <f t="shared" ca="1" si="385"/>
        <v>294685215209.75891</v>
      </c>
      <c r="Q4557" s="30">
        <f t="shared" ca="1" si="382"/>
        <v>2</v>
      </c>
    </row>
    <row r="4558" spans="12:17">
      <c r="L4558" s="10"/>
      <c r="M4558" s="30" t="str">
        <f t="shared" si="384"/>
        <v/>
      </c>
      <c r="N4558" s="20">
        <f t="shared" ca="1" si="383"/>
        <v>32</v>
      </c>
      <c r="O4558" s="53">
        <f t="shared" ca="1" si="386"/>
        <v>5893704304.195178</v>
      </c>
      <c r="P4558" s="11">
        <f t="shared" ca="1" si="385"/>
        <v>300578919513.9541</v>
      </c>
      <c r="Q4558" s="30">
        <f t="shared" ca="1" si="382"/>
        <v>0</v>
      </c>
    </row>
    <row r="4559" spans="12:17">
      <c r="L4559" s="10"/>
      <c r="M4559" s="30" t="str">
        <f t="shared" si="384"/>
        <v/>
      </c>
      <c r="N4559" s="20">
        <f t="shared" ca="1" si="383"/>
        <v>19</v>
      </c>
      <c r="O4559" s="53">
        <f t="shared" ca="1" si="386"/>
        <v>6011578390.2790823</v>
      </c>
      <c r="P4559" s="11">
        <f t="shared" ca="1" si="385"/>
        <v>306590497904.23315</v>
      </c>
      <c r="Q4559" s="30">
        <f t="shared" ca="1" si="382"/>
        <v>0</v>
      </c>
    </row>
    <row r="4560" spans="12:17">
      <c r="L4560" s="10"/>
      <c r="M4560" s="30" t="str">
        <f t="shared" si="384"/>
        <v/>
      </c>
      <c r="N4560" s="20">
        <f t="shared" ca="1" si="383"/>
        <v>58</v>
      </c>
      <c r="O4560" s="53">
        <f t="shared" ca="1" si="386"/>
        <v>6131809958.0846634</v>
      </c>
      <c r="P4560" s="11">
        <f t="shared" ca="1" si="385"/>
        <v>312722307862.31781</v>
      </c>
      <c r="Q4560" s="30">
        <f t="shared" ca="1" si="382"/>
        <v>0</v>
      </c>
    </row>
    <row r="4561" spans="12:17">
      <c r="L4561" s="10"/>
      <c r="M4561" s="30" t="str">
        <f t="shared" si="384"/>
        <v/>
      </c>
      <c r="N4561" s="20">
        <f t="shared" ca="1" si="383"/>
        <v>11</v>
      </c>
      <c r="O4561" s="53">
        <f t="shared" ca="1" si="386"/>
        <v>6254446157.246356</v>
      </c>
      <c r="P4561" s="11">
        <f t="shared" ca="1" si="385"/>
        <v>318976754019.56415</v>
      </c>
      <c r="Q4561" s="30">
        <f t="shared" ca="1" si="382"/>
        <v>0</v>
      </c>
    </row>
    <row r="4562" spans="12:17">
      <c r="L4562" s="10"/>
      <c r="M4562" s="30" t="str">
        <f t="shared" si="384"/>
        <v/>
      </c>
      <c r="N4562" s="20">
        <f t="shared" ca="1" si="383"/>
        <v>88</v>
      </c>
      <c r="O4562" s="53">
        <f t="shared" ca="1" si="386"/>
        <v>-6379535080.391283</v>
      </c>
      <c r="P4562" s="11">
        <f t="shared" ca="1" si="385"/>
        <v>312597218939.17285</v>
      </c>
      <c r="Q4562" s="30">
        <f t="shared" ca="1" si="382"/>
        <v>1</v>
      </c>
    </row>
    <row r="4563" spans="12:17">
      <c r="L4563" s="10"/>
      <c r="M4563" s="30" t="str">
        <f t="shared" si="384"/>
        <v/>
      </c>
      <c r="N4563" s="20">
        <f t="shared" ca="1" si="383"/>
        <v>67</v>
      </c>
      <c r="O4563" s="53">
        <f t="shared" ca="1" si="386"/>
        <v>-6251944378.7834568</v>
      </c>
      <c r="P4563" s="11">
        <f t="shared" ca="1" si="385"/>
        <v>306345274560.3894</v>
      </c>
      <c r="Q4563" s="30">
        <f t="shared" ca="1" si="382"/>
        <v>2</v>
      </c>
    </row>
    <row r="4564" spans="12:17">
      <c r="L4564" s="10"/>
      <c r="M4564" s="30" t="str">
        <f t="shared" si="384"/>
        <v/>
      </c>
      <c r="N4564" s="20">
        <f t="shared" ca="1" si="383"/>
        <v>100</v>
      </c>
      <c r="O4564" s="53">
        <f t="shared" ca="1" si="386"/>
        <v>-6126905491.2077885</v>
      </c>
      <c r="P4564" s="11">
        <f t="shared" ca="1" si="385"/>
        <v>300218369069.18164</v>
      </c>
      <c r="Q4564" s="30">
        <f t="shared" ca="1" si="382"/>
        <v>3</v>
      </c>
    </row>
    <row r="4565" spans="12:17">
      <c r="L4565" s="10"/>
      <c r="M4565" s="30" t="str">
        <f t="shared" si="384"/>
        <v/>
      </c>
      <c r="N4565" s="20">
        <f t="shared" ca="1" si="383"/>
        <v>2</v>
      </c>
      <c r="O4565" s="53">
        <f t="shared" ca="1" si="386"/>
        <v>6004367381.3836327</v>
      </c>
      <c r="P4565" s="11">
        <f t="shared" ca="1" si="385"/>
        <v>306222736450.56525</v>
      </c>
      <c r="Q4565" s="30">
        <f t="shared" ca="1" si="382"/>
        <v>0</v>
      </c>
    </row>
    <row r="4566" spans="12:17">
      <c r="L4566" s="10"/>
      <c r="M4566" s="30" t="str">
        <f t="shared" si="384"/>
        <v/>
      </c>
      <c r="N4566" s="20">
        <f t="shared" ca="1" si="383"/>
        <v>54</v>
      </c>
      <c r="O4566" s="53">
        <f t="shared" ca="1" si="386"/>
        <v>6124454729.0113049</v>
      </c>
      <c r="P4566" s="11">
        <f t="shared" ca="1" si="385"/>
        <v>312347191179.57654</v>
      </c>
      <c r="Q4566" s="30">
        <f t="shared" ca="1" si="382"/>
        <v>0</v>
      </c>
    </row>
    <row r="4567" spans="12:17">
      <c r="L4567" s="10"/>
      <c r="M4567" s="30" t="str">
        <f t="shared" si="384"/>
        <v/>
      </c>
      <c r="N4567" s="20">
        <f t="shared" ca="1" si="383"/>
        <v>1</v>
      </c>
      <c r="O4567" s="53">
        <f t="shared" ca="1" si="386"/>
        <v>6246943823.5915308</v>
      </c>
      <c r="P4567" s="11">
        <f t="shared" ca="1" si="385"/>
        <v>318594135003.16809</v>
      </c>
      <c r="Q4567" s="30">
        <f t="shared" ca="1" si="382"/>
        <v>0</v>
      </c>
    </row>
    <row r="4568" spans="12:17">
      <c r="L4568" s="10"/>
      <c r="M4568" s="30" t="str">
        <f t="shared" si="384"/>
        <v/>
      </c>
      <c r="N4568" s="20">
        <f t="shared" ca="1" si="383"/>
        <v>96</v>
      </c>
      <c r="O4568" s="53">
        <f t="shared" ca="1" si="386"/>
        <v>-6371882700.0633621</v>
      </c>
      <c r="P4568" s="11">
        <f t="shared" ca="1" si="385"/>
        <v>312222252303.10474</v>
      </c>
      <c r="Q4568" s="30">
        <f t="shared" ca="1" si="382"/>
        <v>1</v>
      </c>
    </row>
    <row r="4569" spans="12:17">
      <c r="L4569" s="10"/>
      <c r="M4569" s="30" t="str">
        <f t="shared" si="384"/>
        <v/>
      </c>
      <c r="N4569" s="20">
        <f t="shared" ca="1" si="383"/>
        <v>75</v>
      </c>
      <c r="O4569" s="53">
        <f t="shared" ca="1" si="386"/>
        <v>-6244445046.0620947</v>
      </c>
      <c r="P4569" s="11">
        <f t="shared" ca="1" si="385"/>
        <v>305977807257.04266</v>
      </c>
      <c r="Q4569" s="30">
        <f t="shared" ca="1" si="382"/>
        <v>2</v>
      </c>
    </row>
    <row r="4570" spans="12:17">
      <c r="L4570" s="10"/>
      <c r="M4570" s="30" t="str">
        <f t="shared" si="384"/>
        <v/>
      </c>
      <c r="N4570" s="20">
        <f t="shared" ca="1" si="383"/>
        <v>34</v>
      </c>
      <c r="O4570" s="53">
        <f t="shared" ca="1" si="386"/>
        <v>6119556145.1408529</v>
      </c>
      <c r="P4570" s="11">
        <f t="shared" ca="1" si="385"/>
        <v>312097363402.18353</v>
      </c>
      <c r="Q4570" s="30">
        <f t="shared" ca="1" si="382"/>
        <v>0</v>
      </c>
    </row>
    <row r="4571" spans="12:17">
      <c r="L4571" s="10"/>
      <c r="M4571" s="30" t="str">
        <f t="shared" si="384"/>
        <v/>
      </c>
      <c r="N4571" s="20">
        <f t="shared" ca="1" si="383"/>
        <v>3</v>
      </c>
      <c r="O4571" s="53">
        <f t="shared" ca="1" si="386"/>
        <v>6241947268.0436707</v>
      </c>
      <c r="P4571" s="11">
        <f t="shared" ca="1" si="385"/>
        <v>318339310670.22717</v>
      </c>
      <c r="Q4571" s="30">
        <f t="shared" ca="1" si="382"/>
        <v>0</v>
      </c>
    </row>
    <row r="4572" spans="12:17">
      <c r="L4572" s="10"/>
      <c r="M4572" s="30" t="str">
        <f t="shared" si="384"/>
        <v/>
      </c>
      <c r="N4572" s="20">
        <f t="shared" ca="1" si="383"/>
        <v>49</v>
      </c>
      <c r="O4572" s="53">
        <f t="shared" ca="1" si="386"/>
        <v>6366786213.4045439</v>
      </c>
      <c r="P4572" s="11">
        <f t="shared" ca="1" si="385"/>
        <v>324706096883.63171</v>
      </c>
      <c r="Q4572" s="30">
        <f t="shared" ca="1" si="382"/>
        <v>0</v>
      </c>
    </row>
    <row r="4573" spans="12:17">
      <c r="L4573" s="10"/>
      <c r="M4573" s="30" t="str">
        <f t="shared" si="384"/>
        <v/>
      </c>
      <c r="N4573" s="20">
        <f t="shared" ca="1" si="383"/>
        <v>100</v>
      </c>
      <c r="O4573" s="53">
        <f t="shared" ca="1" si="386"/>
        <v>-6494121937.6726341</v>
      </c>
      <c r="P4573" s="11">
        <f t="shared" ca="1" si="385"/>
        <v>318211974945.95911</v>
      </c>
      <c r="Q4573" s="30">
        <f t="shared" ref="Q4573:Q4636" ca="1" si="387">IF(O4573="","",IF(O4573&gt;0,0,1+Q4572))</f>
        <v>1</v>
      </c>
    </row>
    <row r="4574" spans="12:17">
      <c r="L4574" s="10"/>
      <c r="M4574" s="30" t="str">
        <f t="shared" si="384"/>
        <v/>
      </c>
      <c r="N4574" s="20">
        <f t="shared" ca="1" si="383"/>
        <v>82</v>
      </c>
      <c r="O4574" s="53">
        <f t="shared" ca="1" si="386"/>
        <v>-6364239498.9191818</v>
      </c>
      <c r="P4574" s="11">
        <f t="shared" ca="1" si="385"/>
        <v>311847735447.03992</v>
      </c>
      <c r="Q4574" s="30">
        <f t="shared" ca="1" si="387"/>
        <v>2</v>
      </c>
    </row>
    <row r="4575" spans="12:17">
      <c r="L4575" s="10"/>
      <c r="M4575" s="30" t="str">
        <f t="shared" si="384"/>
        <v/>
      </c>
      <c r="N4575" s="20">
        <f t="shared" ca="1" si="383"/>
        <v>29</v>
      </c>
      <c r="O4575" s="53">
        <f t="shared" ca="1" si="386"/>
        <v>6236954708.9407988</v>
      </c>
      <c r="P4575" s="11">
        <f t="shared" ca="1" si="385"/>
        <v>318084690155.98071</v>
      </c>
      <c r="Q4575" s="30">
        <f t="shared" ca="1" si="387"/>
        <v>0</v>
      </c>
    </row>
    <row r="4576" spans="12:17">
      <c r="L4576" s="10"/>
      <c r="M4576" s="30" t="str">
        <f t="shared" si="384"/>
        <v/>
      </c>
      <c r="N4576" s="20">
        <f t="shared" ca="1" si="383"/>
        <v>37</v>
      </c>
      <c r="O4576" s="53">
        <f t="shared" ca="1" si="386"/>
        <v>6361693803.1196146</v>
      </c>
      <c r="P4576" s="11">
        <f t="shared" ca="1" si="385"/>
        <v>324446383959.10034</v>
      </c>
      <c r="Q4576" s="30">
        <f t="shared" ca="1" si="387"/>
        <v>0</v>
      </c>
    </row>
    <row r="4577" spans="12:17">
      <c r="L4577" s="10"/>
      <c r="M4577" s="30" t="str">
        <f t="shared" si="384"/>
        <v/>
      </c>
      <c r="N4577" s="20">
        <f t="shared" ca="1" si="383"/>
        <v>34</v>
      </c>
      <c r="O4577" s="53">
        <f t="shared" ca="1" si="386"/>
        <v>6488927679.1820068</v>
      </c>
      <c r="P4577" s="11">
        <f t="shared" ca="1" si="385"/>
        <v>330935311638.28235</v>
      </c>
      <c r="Q4577" s="30">
        <f t="shared" ca="1" si="387"/>
        <v>0</v>
      </c>
    </row>
    <row r="4578" spans="12:17">
      <c r="L4578" s="10"/>
      <c r="M4578" s="30" t="str">
        <f t="shared" si="384"/>
        <v/>
      </c>
      <c r="N4578" s="20">
        <f t="shared" ca="1" si="383"/>
        <v>30</v>
      </c>
      <c r="O4578" s="53">
        <f t="shared" ca="1" si="386"/>
        <v>6618706232.7656469</v>
      </c>
      <c r="P4578" s="11">
        <f t="shared" ca="1" si="385"/>
        <v>337554017871.04797</v>
      </c>
      <c r="Q4578" s="30">
        <f t="shared" ca="1" si="387"/>
        <v>0</v>
      </c>
    </row>
    <row r="4579" spans="12:17">
      <c r="L4579" s="10"/>
      <c r="M4579" s="30" t="str">
        <f t="shared" si="384"/>
        <v/>
      </c>
      <c r="N4579" s="20">
        <f t="shared" ca="1" si="383"/>
        <v>58</v>
      </c>
      <c r="O4579" s="53">
        <f t="shared" ca="1" si="386"/>
        <v>6751080357.4209595</v>
      </c>
      <c r="P4579" s="11">
        <f t="shared" ca="1" si="385"/>
        <v>344305098228.46893</v>
      </c>
      <c r="Q4579" s="30">
        <f t="shared" ca="1" si="387"/>
        <v>0</v>
      </c>
    </row>
    <row r="4580" spans="12:17">
      <c r="L4580" s="10"/>
      <c r="M4580" s="30" t="str">
        <f t="shared" si="384"/>
        <v/>
      </c>
      <c r="N4580" s="20">
        <f t="shared" ca="1" si="383"/>
        <v>82</v>
      </c>
      <c r="O4580" s="53">
        <f t="shared" ca="1" si="386"/>
        <v>-6886101964.5693789</v>
      </c>
      <c r="P4580" s="11">
        <f t="shared" ca="1" si="385"/>
        <v>337418996263.89954</v>
      </c>
      <c r="Q4580" s="30">
        <f t="shared" ca="1" si="387"/>
        <v>1</v>
      </c>
    </row>
    <row r="4581" spans="12:17">
      <c r="L4581" s="10"/>
      <c r="M4581" s="30" t="str">
        <f t="shared" si="384"/>
        <v/>
      </c>
      <c r="N4581" s="20">
        <f t="shared" ca="1" si="383"/>
        <v>41</v>
      </c>
      <c r="O4581" s="53">
        <f t="shared" ca="1" si="386"/>
        <v>6748379925.2779913</v>
      </c>
      <c r="P4581" s="11">
        <f t="shared" ca="1" si="385"/>
        <v>344167376189.17755</v>
      </c>
      <c r="Q4581" s="30">
        <f t="shared" ca="1" si="387"/>
        <v>0</v>
      </c>
    </row>
    <row r="4582" spans="12:17">
      <c r="L4582" s="10"/>
      <c r="M4582" s="30" t="str">
        <f t="shared" si="384"/>
        <v/>
      </c>
      <c r="N4582" s="20">
        <f t="shared" ca="1" si="383"/>
        <v>34</v>
      </c>
      <c r="O4582" s="53">
        <f t="shared" ca="1" si="386"/>
        <v>6883347523.7835512</v>
      </c>
      <c r="P4582" s="11">
        <f t="shared" ca="1" si="385"/>
        <v>351050723712.96112</v>
      </c>
      <c r="Q4582" s="30">
        <f t="shared" ca="1" si="387"/>
        <v>0</v>
      </c>
    </row>
    <row r="4583" spans="12:17">
      <c r="L4583" s="10"/>
      <c r="M4583" s="30" t="str">
        <f t="shared" si="384"/>
        <v/>
      </c>
      <c r="N4583" s="20">
        <f t="shared" ca="1" si="383"/>
        <v>49</v>
      </c>
      <c r="O4583" s="53">
        <f t="shared" ca="1" si="386"/>
        <v>7021014474.259223</v>
      </c>
      <c r="P4583" s="11">
        <f t="shared" ca="1" si="385"/>
        <v>358071738187.22034</v>
      </c>
      <c r="Q4583" s="30">
        <f t="shared" ca="1" si="387"/>
        <v>0</v>
      </c>
    </row>
    <row r="4584" spans="12:17">
      <c r="L4584" s="10"/>
      <c r="M4584" s="30" t="str">
        <f t="shared" si="384"/>
        <v/>
      </c>
      <c r="N4584" s="20">
        <f t="shared" ca="1" si="383"/>
        <v>73</v>
      </c>
      <c r="O4584" s="53">
        <f t="shared" ca="1" si="386"/>
        <v>-7161434763.7444067</v>
      </c>
      <c r="P4584" s="11">
        <f t="shared" ca="1" si="385"/>
        <v>350910303423.47595</v>
      </c>
      <c r="Q4584" s="30">
        <f t="shared" ca="1" si="387"/>
        <v>1</v>
      </c>
    </row>
    <row r="4585" spans="12:17">
      <c r="L4585" s="10"/>
      <c r="M4585" s="30" t="str">
        <f t="shared" si="384"/>
        <v/>
      </c>
      <c r="N4585" s="20">
        <f t="shared" ca="1" si="383"/>
        <v>50</v>
      </c>
      <c r="O4585" s="53">
        <f t="shared" ca="1" si="386"/>
        <v>7018206068.4695196</v>
      </c>
      <c r="P4585" s="11">
        <f t="shared" ca="1" si="385"/>
        <v>357928509491.9455</v>
      </c>
      <c r="Q4585" s="30">
        <f t="shared" ca="1" si="387"/>
        <v>0</v>
      </c>
    </row>
    <row r="4586" spans="12:17">
      <c r="L4586" s="10"/>
      <c r="M4586" s="30" t="str">
        <f t="shared" si="384"/>
        <v/>
      </c>
      <c r="N4586" s="20">
        <f t="shared" ref="N4586:N4649" ca="1" si="388">RANDBETWEEN(0,100)</f>
        <v>20</v>
      </c>
      <c r="O4586" s="53">
        <f t="shared" ca="1" si="386"/>
        <v>7158570189.8389101</v>
      </c>
      <c r="P4586" s="11">
        <f t="shared" ca="1" si="385"/>
        <v>365087079681.78442</v>
      </c>
      <c r="Q4586" s="30">
        <f t="shared" ca="1" si="387"/>
        <v>0</v>
      </c>
    </row>
    <row r="4587" spans="12:17">
      <c r="L4587" s="10"/>
      <c r="M4587" s="30" t="str">
        <f t="shared" ref="M4587:M4650" si="389">IF(K4587="","",IF(K4587&gt;0,0,1+M4586))</f>
        <v/>
      </c>
      <c r="N4587" s="20">
        <f t="shared" ca="1" si="388"/>
        <v>88</v>
      </c>
      <c r="O4587" s="53">
        <f t="shared" ca="1" si="386"/>
        <v>-7301741593.6356888</v>
      </c>
      <c r="P4587" s="11">
        <f t="shared" ref="P4587:P4650" ca="1" si="390">O4587+P4586</f>
        <v>357785338088.14874</v>
      </c>
      <c r="Q4587" s="30">
        <f t="shared" ca="1" si="387"/>
        <v>1</v>
      </c>
    </row>
    <row r="4588" spans="12:17">
      <c r="L4588" s="10"/>
      <c r="M4588" s="30" t="str">
        <f t="shared" si="389"/>
        <v/>
      </c>
      <c r="N4588" s="20">
        <f t="shared" ca="1" si="388"/>
        <v>5</v>
      </c>
      <c r="O4588" s="53">
        <f t="shared" ref="O4588:O4651" ca="1" si="391">IF(N4588&gt;=$F$11*100,-(P4587*$F$9),(P4587*$F$9*$F$13))</f>
        <v>7155706761.7629747</v>
      </c>
      <c r="P4588" s="11">
        <f t="shared" ca="1" si="390"/>
        <v>364941044849.91174</v>
      </c>
      <c r="Q4588" s="30">
        <f t="shared" ca="1" si="387"/>
        <v>0</v>
      </c>
    </row>
    <row r="4589" spans="12:17">
      <c r="L4589" s="10"/>
      <c r="M4589" s="30" t="str">
        <f t="shared" si="389"/>
        <v/>
      </c>
      <c r="N4589" s="20">
        <f t="shared" ca="1" si="388"/>
        <v>19</v>
      </c>
      <c r="O4589" s="53">
        <f t="shared" ca="1" si="391"/>
        <v>7298820896.9982347</v>
      </c>
      <c r="P4589" s="11">
        <f t="shared" ca="1" si="390"/>
        <v>372239865746.90997</v>
      </c>
      <c r="Q4589" s="30">
        <f t="shared" ca="1" si="387"/>
        <v>0</v>
      </c>
    </row>
    <row r="4590" spans="12:17">
      <c r="L4590" s="10"/>
      <c r="M4590" s="30" t="str">
        <f t="shared" si="389"/>
        <v/>
      </c>
      <c r="N4590" s="20">
        <f t="shared" ca="1" si="388"/>
        <v>89</v>
      </c>
      <c r="O4590" s="53">
        <f t="shared" ca="1" si="391"/>
        <v>-7444797314.9382</v>
      </c>
      <c r="P4590" s="11">
        <f t="shared" ca="1" si="390"/>
        <v>364795068431.9718</v>
      </c>
      <c r="Q4590" s="30">
        <f t="shared" ca="1" si="387"/>
        <v>1</v>
      </c>
    </row>
    <row r="4591" spans="12:17">
      <c r="L4591" s="10"/>
      <c r="M4591" s="30" t="str">
        <f t="shared" si="389"/>
        <v/>
      </c>
      <c r="N4591" s="20">
        <f t="shared" ca="1" si="388"/>
        <v>70</v>
      </c>
      <c r="O4591" s="53">
        <f t="shared" ca="1" si="391"/>
        <v>-7295901368.6394358</v>
      </c>
      <c r="P4591" s="11">
        <f t="shared" ca="1" si="390"/>
        <v>357499167063.33234</v>
      </c>
      <c r="Q4591" s="30">
        <f t="shared" ca="1" si="387"/>
        <v>2</v>
      </c>
    </row>
    <row r="4592" spans="12:17">
      <c r="L4592" s="10"/>
      <c r="M4592" s="30" t="str">
        <f t="shared" si="389"/>
        <v/>
      </c>
      <c r="N4592" s="20">
        <f t="shared" ca="1" si="388"/>
        <v>44</v>
      </c>
      <c r="O4592" s="53">
        <f t="shared" ca="1" si="391"/>
        <v>7149983341.2666473</v>
      </c>
      <c r="P4592" s="11">
        <f t="shared" ca="1" si="390"/>
        <v>364649150404.599</v>
      </c>
      <c r="Q4592" s="30">
        <f t="shared" ca="1" si="387"/>
        <v>0</v>
      </c>
    </row>
    <row r="4593" spans="12:17">
      <c r="L4593" s="10"/>
      <c r="M4593" s="30" t="str">
        <f t="shared" si="389"/>
        <v/>
      </c>
      <c r="N4593" s="20">
        <f t="shared" ca="1" si="388"/>
        <v>82</v>
      </c>
      <c r="O4593" s="53">
        <f t="shared" ca="1" si="391"/>
        <v>-7292983008.09198</v>
      </c>
      <c r="P4593" s="11">
        <f t="shared" ca="1" si="390"/>
        <v>357356167396.50702</v>
      </c>
      <c r="Q4593" s="30">
        <f t="shared" ca="1" si="387"/>
        <v>1</v>
      </c>
    </row>
    <row r="4594" spans="12:17">
      <c r="L4594" s="10"/>
      <c r="M4594" s="30" t="str">
        <f t="shared" si="389"/>
        <v/>
      </c>
      <c r="N4594" s="20">
        <f t="shared" ca="1" si="388"/>
        <v>96</v>
      </c>
      <c r="O4594" s="53">
        <f t="shared" ca="1" si="391"/>
        <v>-7147123347.9301405</v>
      </c>
      <c r="P4594" s="11">
        <f t="shared" ca="1" si="390"/>
        <v>350209044048.5769</v>
      </c>
      <c r="Q4594" s="30">
        <f t="shared" ca="1" si="387"/>
        <v>2</v>
      </c>
    </row>
    <row r="4595" spans="12:17">
      <c r="L4595" s="10"/>
      <c r="M4595" s="30" t="str">
        <f t="shared" si="389"/>
        <v/>
      </c>
      <c r="N4595" s="20">
        <f t="shared" ca="1" si="388"/>
        <v>81</v>
      </c>
      <c r="O4595" s="53">
        <f t="shared" ca="1" si="391"/>
        <v>-7004180880.9715385</v>
      </c>
      <c r="P4595" s="11">
        <f t="shared" ca="1" si="390"/>
        <v>343204863167.60535</v>
      </c>
      <c r="Q4595" s="30">
        <f t="shared" ca="1" si="387"/>
        <v>3</v>
      </c>
    </row>
    <row r="4596" spans="12:17">
      <c r="L4596" s="10"/>
      <c r="M4596" s="30" t="str">
        <f t="shared" si="389"/>
        <v/>
      </c>
      <c r="N4596" s="20">
        <f t="shared" ca="1" si="388"/>
        <v>67</v>
      </c>
      <c r="O4596" s="53">
        <f t="shared" ca="1" si="391"/>
        <v>-6864097263.352107</v>
      </c>
      <c r="P4596" s="11">
        <f t="shared" ca="1" si="390"/>
        <v>336340765904.25323</v>
      </c>
      <c r="Q4596" s="30">
        <f t="shared" ca="1" si="387"/>
        <v>4</v>
      </c>
    </row>
    <row r="4597" spans="12:17">
      <c r="L4597" s="10"/>
      <c r="M4597" s="30" t="str">
        <f t="shared" si="389"/>
        <v/>
      </c>
      <c r="N4597" s="20">
        <f t="shared" ca="1" si="388"/>
        <v>84</v>
      </c>
      <c r="O4597" s="53">
        <f t="shared" ca="1" si="391"/>
        <v>-6726815318.0850649</v>
      </c>
      <c r="P4597" s="11">
        <f t="shared" ca="1" si="390"/>
        <v>329613950586.16815</v>
      </c>
      <c r="Q4597" s="30">
        <f t="shared" ca="1" si="387"/>
        <v>5</v>
      </c>
    </row>
    <row r="4598" spans="12:17">
      <c r="L4598" s="10"/>
      <c r="M4598" s="30" t="str">
        <f t="shared" si="389"/>
        <v/>
      </c>
      <c r="N4598" s="20">
        <f t="shared" ca="1" si="388"/>
        <v>0</v>
      </c>
      <c r="O4598" s="53">
        <f t="shared" ca="1" si="391"/>
        <v>6592279011.7233629</v>
      </c>
      <c r="P4598" s="11">
        <f t="shared" ca="1" si="390"/>
        <v>336206229597.89154</v>
      </c>
      <c r="Q4598" s="30">
        <f t="shared" ca="1" si="387"/>
        <v>0</v>
      </c>
    </row>
    <row r="4599" spans="12:17">
      <c r="L4599" s="10"/>
      <c r="M4599" s="30" t="str">
        <f t="shared" si="389"/>
        <v/>
      </c>
      <c r="N4599" s="20">
        <f t="shared" ca="1" si="388"/>
        <v>70</v>
      </c>
      <c r="O4599" s="53">
        <f t="shared" ca="1" si="391"/>
        <v>-6724124591.9578314</v>
      </c>
      <c r="P4599" s="11">
        <f t="shared" ca="1" si="390"/>
        <v>329482105005.93372</v>
      </c>
      <c r="Q4599" s="30">
        <f t="shared" ca="1" si="387"/>
        <v>1</v>
      </c>
    </row>
    <row r="4600" spans="12:17">
      <c r="L4600" s="10"/>
      <c r="M4600" s="30" t="str">
        <f t="shared" si="389"/>
        <v/>
      </c>
      <c r="N4600" s="20">
        <f t="shared" ca="1" si="388"/>
        <v>71</v>
      </c>
      <c r="O4600" s="53">
        <f t="shared" ca="1" si="391"/>
        <v>-6589642100.1186743</v>
      </c>
      <c r="P4600" s="11">
        <f t="shared" ca="1" si="390"/>
        <v>322892462905.81506</v>
      </c>
      <c r="Q4600" s="30">
        <f t="shared" ca="1" si="387"/>
        <v>2</v>
      </c>
    </row>
    <row r="4601" spans="12:17">
      <c r="L4601" s="10"/>
      <c r="M4601" s="30" t="str">
        <f t="shared" si="389"/>
        <v/>
      </c>
      <c r="N4601" s="20">
        <f t="shared" ca="1" si="388"/>
        <v>22</v>
      </c>
      <c r="O4601" s="53">
        <f t="shared" ca="1" si="391"/>
        <v>6457849258.1163015</v>
      </c>
      <c r="P4601" s="11">
        <f t="shared" ca="1" si="390"/>
        <v>329350312163.93134</v>
      </c>
      <c r="Q4601" s="30">
        <f t="shared" ca="1" si="387"/>
        <v>0</v>
      </c>
    </row>
    <row r="4602" spans="12:17">
      <c r="L4602" s="10"/>
      <c r="M4602" s="30" t="str">
        <f t="shared" si="389"/>
        <v/>
      </c>
      <c r="N4602" s="20">
        <f t="shared" ca="1" si="388"/>
        <v>54</v>
      </c>
      <c r="O4602" s="53">
        <f t="shared" ca="1" si="391"/>
        <v>6587006243.2786264</v>
      </c>
      <c r="P4602" s="11">
        <f t="shared" ca="1" si="390"/>
        <v>335937318407.20996</v>
      </c>
      <c r="Q4602" s="30">
        <f t="shared" ca="1" si="387"/>
        <v>0</v>
      </c>
    </row>
    <row r="4603" spans="12:17">
      <c r="L4603" s="10"/>
      <c r="M4603" s="30" t="str">
        <f t="shared" si="389"/>
        <v/>
      </c>
      <c r="N4603" s="20">
        <f t="shared" ca="1" si="388"/>
        <v>60</v>
      </c>
      <c r="O4603" s="53">
        <f t="shared" ca="1" si="391"/>
        <v>-6718746368.1441994</v>
      </c>
      <c r="P4603" s="11">
        <f t="shared" ca="1" si="390"/>
        <v>329218572039.06573</v>
      </c>
      <c r="Q4603" s="30">
        <f t="shared" ca="1" si="387"/>
        <v>1</v>
      </c>
    </row>
    <row r="4604" spans="12:17">
      <c r="L4604" s="10"/>
      <c r="M4604" s="30" t="str">
        <f t="shared" si="389"/>
        <v/>
      </c>
      <c r="N4604" s="20">
        <f t="shared" ca="1" si="388"/>
        <v>59</v>
      </c>
      <c r="O4604" s="53">
        <f t="shared" ca="1" si="391"/>
        <v>6584371440.7813148</v>
      </c>
      <c r="P4604" s="11">
        <f t="shared" ca="1" si="390"/>
        <v>335802943479.84705</v>
      </c>
      <c r="Q4604" s="30">
        <f t="shared" ca="1" si="387"/>
        <v>0</v>
      </c>
    </row>
    <row r="4605" spans="12:17">
      <c r="L4605" s="10"/>
      <c r="M4605" s="30" t="str">
        <f t="shared" si="389"/>
        <v/>
      </c>
      <c r="N4605" s="20">
        <f t="shared" ca="1" si="388"/>
        <v>49</v>
      </c>
      <c r="O4605" s="53">
        <f t="shared" ca="1" si="391"/>
        <v>6716058869.596941</v>
      </c>
      <c r="P4605" s="11">
        <f t="shared" ca="1" si="390"/>
        <v>342519002349.44397</v>
      </c>
      <c r="Q4605" s="30">
        <f t="shared" ca="1" si="387"/>
        <v>0</v>
      </c>
    </row>
    <row r="4606" spans="12:17">
      <c r="L4606" s="10"/>
      <c r="M4606" s="30" t="str">
        <f t="shared" si="389"/>
        <v/>
      </c>
      <c r="N4606" s="20">
        <f t="shared" ca="1" si="388"/>
        <v>87</v>
      </c>
      <c r="O4606" s="53">
        <f t="shared" ca="1" si="391"/>
        <v>-6850380046.9888792</v>
      </c>
      <c r="P4606" s="11">
        <f t="shared" ca="1" si="390"/>
        <v>335668622302.45508</v>
      </c>
      <c r="Q4606" s="30">
        <f t="shared" ca="1" si="387"/>
        <v>1</v>
      </c>
    </row>
    <row r="4607" spans="12:17">
      <c r="L4607" s="10"/>
      <c r="M4607" s="30" t="str">
        <f t="shared" si="389"/>
        <v/>
      </c>
      <c r="N4607" s="20">
        <f t="shared" ca="1" si="388"/>
        <v>58</v>
      </c>
      <c r="O4607" s="53">
        <f t="shared" ca="1" si="391"/>
        <v>6713372446.0491018</v>
      </c>
      <c r="P4607" s="11">
        <f t="shared" ca="1" si="390"/>
        <v>342381994748.50415</v>
      </c>
      <c r="Q4607" s="30">
        <f t="shared" ca="1" si="387"/>
        <v>0</v>
      </c>
    </row>
    <row r="4608" spans="12:17">
      <c r="L4608" s="10"/>
      <c r="M4608" s="30" t="str">
        <f t="shared" si="389"/>
        <v/>
      </c>
      <c r="N4608" s="20">
        <f t="shared" ca="1" si="388"/>
        <v>45</v>
      </c>
      <c r="O4608" s="53">
        <f t="shared" ca="1" si="391"/>
        <v>6847639894.9700832</v>
      </c>
      <c r="P4608" s="11">
        <f t="shared" ca="1" si="390"/>
        <v>349229634643.47424</v>
      </c>
      <c r="Q4608" s="30">
        <f t="shared" ca="1" si="387"/>
        <v>0</v>
      </c>
    </row>
    <row r="4609" spans="12:17">
      <c r="L4609" s="10"/>
      <c r="M4609" s="30" t="str">
        <f t="shared" si="389"/>
        <v/>
      </c>
      <c r="N4609" s="20">
        <f t="shared" ca="1" si="388"/>
        <v>2</v>
      </c>
      <c r="O4609" s="53">
        <f t="shared" ca="1" si="391"/>
        <v>6984592692.8694849</v>
      </c>
      <c r="P4609" s="11">
        <f t="shared" ca="1" si="390"/>
        <v>356214227336.34375</v>
      </c>
      <c r="Q4609" s="30">
        <f t="shared" ca="1" si="387"/>
        <v>0</v>
      </c>
    </row>
    <row r="4610" spans="12:17">
      <c r="L4610" s="10"/>
      <c r="M4610" s="30" t="str">
        <f t="shared" si="389"/>
        <v/>
      </c>
      <c r="N4610" s="20">
        <f t="shared" ca="1" si="388"/>
        <v>33</v>
      </c>
      <c r="O4610" s="53">
        <f t="shared" ca="1" si="391"/>
        <v>7124284546.7268753</v>
      </c>
      <c r="P4610" s="11">
        <f t="shared" ca="1" si="390"/>
        <v>363338511883.07062</v>
      </c>
      <c r="Q4610" s="30">
        <f t="shared" ca="1" si="387"/>
        <v>0</v>
      </c>
    </row>
    <row r="4611" spans="12:17">
      <c r="L4611" s="10"/>
      <c r="M4611" s="30" t="str">
        <f t="shared" si="389"/>
        <v/>
      </c>
      <c r="N4611" s="20">
        <f t="shared" ca="1" si="388"/>
        <v>78</v>
      </c>
      <c r="O4611" s="53">
        <f t="shared" ca="1" si="391"/>
        <v>-7266770237.6614122</v>
      </c>
      <c r="P4611" s="11">
        <f t="shared" ca="1" si="390"/>
        <v>356071741645.40918</v>
      </c>
      <c r="Q4611" s="30">
        <f t="shared" ca="1" si="387"/>
        <v>1</v>
      </c>
    </row>
    <row r="4612" spans="12:17">
      <c r="L4612" s="10"/>
      <c r="M4612" s="30" t="str">
        <f t="shared" si="389"/>
        <v/>
      </c>
      <c r="N4612" s="20">
        <f t="shared" ca="1" si="388"/>
        <v>31</v>
      </c>
      <c r="O4612" s="53">
        <f t="shared" ca="1" si="391"/>
        <v>7121434832.9081841</v>
      </c>
      <c r="P4612" s="11">
        <f t="shared" ca="1" si="390"/>
        <v>363193176478.31738</v>
      </c>
      <c r="Q4612" s="30">
        <f t="shared" ca="1" si="387"/>
        <v>0</v>
      </c>
    </row>
    <row r="4613" spans="12:17">
      <c r="L4613" s="10"/>
      <c r="M4613" s="30" t="str">
        <f t="shared" si="389"/>
        <v/>
      </c>
      <c r="N4613" s="20">
        <f t="shared" ca="1" si="388"/>
        <v>30</v>
      </c>
      <c r="O4613" s="53">
        <f t="shared" ca="1" si="391"/>
        <v>7263863529.5663481</v>
      </c>
      <c r="P4613" s="11">
        <f t="shared" ca="1" si="390"/>
        <v>370457040007.88373</v>
      </c>
      <c r="Q4613" s="30">
        <f t="shared" ca="1" si="387"/>
        <v>0</v>
      </c>
    </row>
    <row r="4614" spans="12:17">
      <c r="L4614" s="10"/>
      <c r="M4614" s="30" t="str">
        <f t="shared" si="389"/>
        <v/>
      </c>
      <c r="N4614" s="20">
        <f t="shared" ca="1" si="388"/>
        <v>55</v>
      </c>
      <c r="O4614" s="53">
        <f t="shared" ca="1" si="391"/>
        <v>7409140800.1576748</v>
      </c>
      <c r="P4614" s="11">
        <f t="shared" ca="1" si="390"/>
        <v>377866180808.04138</v>
      </c>
      <c r="Q4614" s="30">
        <f t="shared" ca="1" si="387"/>
        <v>0</v>
      </c>
    </row>
    <row r="4615" spans="12:17">
      <c r="L4615" s="10"/>
      <c r="M4615" s="30" t="str">
        <f t="shared" si="389"/>
        <v/>
      </c>
      <c r="N4615" s="20">
        <f t="shared" ca="1" si="388"/>
        <v>32</v>
      </c>
      <c r="O4615" s="53">
        <f t="shared" ca="1" si="391"/>
        <v>7557323616.1608276</v>
      </c>
      <c r="P4615" s="11">
        <f t="shared" ca="1" si="390"/>
        <v>385423504424.20221</v>
      </c>
      <c r="Q4615" s="30">
        <f t="shared" ca="1" si="387"/>
        <v>0</v>
      </c>
    </row>
    <row r="4616" spans="12:17">
      <c r="L4616" s="10"/>
      <c r="M4616" s="30" t="str">
        <f t="shared" si="389"/>
        <v/>
      </c>
      <c r="N4616" s="20">
        <f t="shared" ca="1" si="388"/>
        <v>7</v>
      </c>
      <c r="O4616" s="53">
        <f t="shared" ca="1" si="391"/>
        <v>7708470088.4840441</v>
      </c>
      <c r="P4616" s="11">
        <f t="shared" ca="1" si="390"/>
        <v>393131974512.68628</v>
      </c>
      <c r="Q4616" s="30">
        <f t="shared" ca="1" si="387"/>
        <v>0</v>
      </c>
    </row>
    <row r="4617" spans="12:17">
      <c r="L4617" s="10"/>
      <c r="M4617" s="30" t="str">
        <f t="shared" si="389"/>
        <v/>
      </c>
      <c r="N4617" s="20">
        <f t="shared" ca="1" si="388"/>
        <v>89</v>
      </c>
      <c r="O4617" s="53">
        <f t="shared" ca="1" si="391"/>
        <v>-7862639490.253726</v>
      </c>
      <c r="P4617" s="11">
        <f t="shared" ca="1" si="390"/>
        <v>385269335022.43256</v>
      </c>
      <c r="Q4617" s="30">
        <f t="shared" ca="1" si="387"/>
        <v>1</v>
      </c>
    </row>
    <row r="4618" spans="12:17">
      <c r="L4618" s="10"/>
      <c r="M4618" s="30" t="str">
        <f t="shared" si="389"/>
        <v/>
      </c>
      <c r="N4618" s="20">
        <f t="shared" ca="1" si="388"/>
        <v>51</v>
      </c>
      <c r="O4618" s="53">
        <f t="shared" ca="1" si="391"/>
        <v>7705386700.4486513</v>
      </c>
      <c r="P4618" s="11">
        <f t="shared" ca="1" si="390"/>
        <v>392974721722.88123</v>
      </c>
      <c r="Q4618" s="30">
        <f t="shared" ca="1" si="387"/>
        <v>0</v>
      </c>
    </row>
    <row r="4619" spans="12:17">
      <c r="L4619" s="10"/>
      <c r="M4619" s="30" t="str">
        <f t="shared" si="389"/>
        <v/>
      </c>
      <c r="N4619" s="20">
        <f t="shared" ca="1" si="388"/>
        <v>26</v>
      </c>
      <c r="O4619" s="53">
        <f t="shared" ca="1" si="391"/>
        <v>7859494434.4576244</v>
      </c>
      <c r="P4619" s="11">
        <f t="shared" ca="1" si="390"/>
        <v>400834216157.33887</v>
      </c>
      <c r="Q4619" s="30">
        <f t="shared" ca="1" si="387"/>
        <v>0</v>
      </c>
    </row>
    <row r="4620" spans="12:17">
      <c r="L4620" s="10"/>
      <c r="M4620" s="30" t="str">
        <f t="shared" si="389"/>
        <v/>
      </c>
      <c r="N4620" s="20">
        <f t="shared" ca="1" si="388"/>
        <v>0</v>
      </c>
      <c r="O4620" s="53">
        <f t="shared" ca="1" si="391"/>
        <v>8016684323.1467772</v>
      </c>
      <c r="P4620" s="11">
        <f t="shared" ca="1" si="390"/>
        <v>408850900480.48566</v>
      </c>
      <c r="Q4620" s="30">
        <f t="shared" ca="1" si="387"/>
        <v>0</v>
      </c>
    </row>
    <row r="4621" spans="12:17">
      <c r="L4621" s="10"/>
      <c r="M4621" s="30" t="str">
        <f t="shared" si="389"/>
        <v/>
      </c>
      <c r="N4621" s="20">
        <f t="shared" ca="1" si="388"/>
        <v>94</v>
      </c>
      <c r="O4621" s="53">
        <f t="shared" ca="1" si="391"/>
        <v>-8177018009.6097136</v>
      </c>
      <c r="P4621" s="11">
        <f t="shared" ca="1" si="390"/>
        <v>400673882470.87592</v>
      </c>
      <c r="Q4621" s="30">
        <f t="shared" ca="1" si="387"/>
        <v>1</v>
      </c>
    </row>
    <row r="4622" spans="12:17">
      <c r="L4622" s="10"/>
      <c r="M4622" s="30" t="str">
        <f t="shared" si="389"/>
        <v/>
      </c>
      <c r="N4622" s="20">
        <f t="shared" ca="1" si="388"/>
        <v>65</v>
      </c>
      <c r="O4622" s="53">
        <f t="shared" ca="1" si="391"/>
        <v>-8013477649.4175186</v>
      </c>
      <c r="P4622" s="11">
        <f t="shared" ca="1" si="390"/>
        <v>392660404821.45837</v>
      </c>
      <c r="Q4622" s="30">
        <f t="shared" ca="1" si="387"/>
        <v>2</v>
      </c>
    </row>
    <row r="4623" spans="12:17">
      <c r="L4623" s="10"/>
      <c r="M4623" s="30" t="str">
        <f t="shared" si="389"/>
        <v/>
      </c>
      <c r="N4623" s="20">
        <f t="shared" ca="1" si="388"/>
        <v>4</v>
      </c>
      <c r="O4623" s="53">
        <f t="shared" ca="1" si="391"/>
        <v>7853208096.4291677</v>
      </c>
      <c r="P4623" s="11">
        <f t="shared" ca="1" si="390"/>
        <v>400513612917.88751</v>
      </c>
      <c r="Q4623" s="30">
        <f t="shared" ca="1" si="387"/>
        <v>0</v>
      </c>
    </row>
    <row r="4624" spans="12:17">
      <c r="L4624" s="10"/>
      <c r="M4624" s="30" t="str">
        <f t="shared" si="389"/>
        <v/>
      </c>
      <c r="N4624" s="20">
        <f t="shared" ca="1" si="388"/>
        <v>31</v>
      </c>
      <c r="O4624" s="53">
        <f t="shared" ca="1" si="391"/>
        <v>8010272258.3577499</v>
      </c>
      <c r="P4624" s="11">
        <f t="shared" ca="1" si="390"/>
        <v>408523885176.24524</v>
      </c>
      <c r="Q4624" s="30">
        <f t="shared" ca="1" si="387"/>
        <v>0</v>
      </c>
    </row>
    <row r="4625" spans="12:17">
      <c r="L4625" s="10"/>
      <c r="M4625" s="30" t="str">
        <f t="shared" si="389"/>
        <v/>
      </c>
      <c r="N4625" s="20">
        <f t="shared" ca="1" si="388"/>
        <v>45</v>
      </c>
      <c r="O4625" s="53">
        <f t="shared" ca="1" si="391"/>
        <v>8170477703.5249052</v>
      </c>
      <c r="P4625" s="11">
        <f t="shared" ca="1" si="390"/>
        <v>416694362879.77014</v>
      </c>
      <c r="Q4625" s="30">
        <f t="shared" ca="1" si="387"/>
        <v>0</v>
      </c>
    </row>
    <row r="4626" spans="12:17">
      <c r="L4626" s="10"/>
      <c r="M4626" s="30" t="str">
        <f t="shared" si="389"/>
        <v/>
      </c>
      <c r="N4626" s="20">
        <f t="shared" ca="1" si="388"/>
        <v>67</v>
      </c>
      <c r="O4626" s="53">
        <f t="shared" ca="1" si="391"/>
        <v>-8333887257.5954027</v>
      </c>
      <c r="P4626" s="11">
        <f t="shared" ca="1" si="390"/>
        <v>408360475622.17474</v>
      </c>
      <c r="Q4626" s="30">
        <f t="shared" ca="1" si="387"/>
        <v>1</v>
      </c>
    </row>
    <row r="4627" spans="12:17">
      <c r="L4627" s="10"/>
      <c r="M4627" s="30" t="str">
        <f t="shared" si="389"/>
        <v/>
      </c>
      <c r="N4627" s="20">
        <f t="shared" ca="1" si="388"/>
        <v>98</v>
      </c>
      <c r="O4627" s="53">
        <f t="shared" ca="1" si="391"/>
        <v>-8167209512.4434948</v>
      </c>
      <c r="P4627" s="11">
        <f t="shared" ca="1" si="390"/>
        <v>400193266109.73126</v>
      </c>
      <c r="Q4627" s="30">
        <f t="shared" ca="1" si="387"/>
        <v>2</v>
      </c>
    </row>
    <row r="4628" spans="12:17">
      <c r="L4628" s="10"/>
      <c r="M4628" s="30" t="str">
        <f t="shared" si="389"/>
        <v/>
      </c>
      <c r="N4628" s="20">
        <f t="shared" ca="1" si="388"/>
        <v>25</v>
      </c>
      <c r="O4628" s="53">
        <f t="shared" ca="1" si="391"/>
        <v>8003865322.1946259</v>
      </c>
      <c r="P4628" s="11">
        <f t="shared" ca="1" si="390"/>
        <v>408197131431.9259</v>
      </c>
      <c r="Q4628" s="30">
        <f t="shared" ca="1" si="387"/>
        <v>0</v>
      </c>
    </row>
    <row r="4629" spans="12:17">
      <c r="L4629" s="10"/>
      <c r="M4629" s="30" t="str">
        <f t="shared" si="389"/>
        <v/>
      </c>
      <c r="N4629" s="20">
        <f t="shared" ca="1" si="388"/>
        <v>28</v>
      </c>
      <c r="O4629" s="53">
        <f t="shared" ca="1" si="391"/>
        <v>8163942628.6385183</v>
      </c>
      <c r="P4629" s="11">
        <f t="shared" ca="1" si="390"/>
        <v>416361074060.56439</v>
      </c>
      <c r="Q4629" s="30">
        <f t="shared" ca="1" si="387"/>
        <v>0</v>
      </c>
    </row>
    <row r="4630" spans="12:17">
      <c r="L4630" s="10"/>
      <c r="M4630" s="30" t="str">
        <f t="shared" si="389"/>
        <v/>
      </c>
      <c r="N4630" s="20">
        <f t="shared" ca="1" si="388"/>
        <v>2</v>
      </c>
      <c r="O4630" s="53">
        <f t="shared" ca="1" si="391"/>
        <v>8327221481.2112885</v>
      </c>
      <c r="P4630" s="11">
        <f t="shared" ca="1" si="390"/>
        <v>424688295541.7757</v>
      </c>
      <c r="Q4630" s="30">
        <f t="shared" ca="1" si="387"/>
        <v>0</v>
      </c>
    </row>
    <row r="4631" spans="12:17">
      <c r="L4631" s="10"/>
      <c r="M4631" s="30" t="str">
        <f t="shared" si="389"/>
        <v/>
      </c>
      <c r="N4631" s="20">
        <f t="shared" ca="1" si="388"/>
        <v>96</v>
      </c>
      <c r="O4631" s="53">
        <f t="shared" ca="1" si="391"/>
        <v>-8493765910.8355141</v>
      </c>
      <c r="P4631" s="11">
        <f t="shared" ca="1" si="390"/>
        <v>416194529630.94019</v>
      </c>
      <c r="Q4631" s="30">
        <f t="shared" ca="1" si="387"/>
        <v>1</v>
      </c>
    </row>
    <row r="4632" spans="12:17">
      <c r="L4632" s="10"/>
      <c r="M4632" s="30" t="str">
        <f t="shared" si="389"/>
        <v/>
      </c>
      <c r="N4632" s="20">
        <f t="shared" ca="1" si="388"/>
        <v>76</v>
      </c>
      <c r="O4632" s="53">
        <f t="shared" ca="1" si="391"/>
        <v>-8323890592.618804</v>
      </c>
      <c r="P4632" s="11">
        <f t="shared" ca="1" si="390"/>
        <v>407870639038.32141</v>
      </c>
      <c r="Q4632" s="30">
        <f t="shared" ca="1" si="387"/>
        <v>2</v>
      </c>
    </row>
    <row r="4633" spans="12:17">
      <c r="L4633" s="10"/>
      <c r="M4633" s="30" t="str">
        <f t="shared" si="389"/>
        <v/>
      </c>
      <c r="N4633" s="20">
        <f t="shared" ca="1" si="388"/>
        <v>36</v>
      </c>
      <c r="O4633" s="53">
        <f t="shared" ca="1" si="391"/>
        <v>8157412780.766428</v>
      </c>
      <c r="P4633" s="11">
        <f t="shared" ca="1" si="390"/>
        <v>416028051819.08783</v>
      </c>
      <c r="Q4633" s="30">
        <f t="shared" ca="1" si="387"/>
        <v>0</v>
      </c>
    </row>
    <row r="4634" spans="12:17">
      <c r="L4634" s="10"/>
      <c r="M4634" s="30" t="str">
        <f t="shared" si="389"/>
        <v/>
      </c>
      <c r="N4634" s="20">
        <f t="shared" ca="1" si="388"/>
        <v>6</v>
      </c>
      <c r="O4634" s="53">
        <f t="shared" ca="1" si="391"/>
        <v>8320561036.3817568</v>
      </c>
      <c r="P4634" s="11">
        <f t="shared" ca="1" si="390"/>
        <v>424348612855.4696</v>
      </c>
      <c r="Q4634" s="30">
        <f t="shared" ca="1" si="387"/>
        <v>0</v>
      </c>
    </row>
    <row r="4635" spans="12:17">
      <c r="L4635" s="10"/>
      <c r="M4635" s="30" t="str">
        <f t="shared" si="389"/>
        <v/>
      </c>
      <c r="N4635" s="20">
        <f t="shared" ca="1" si="388"/>
        <v>60</v>
      </c>
      <c r="O4635" s="53">
        <f t="shared" ca="1" si="391"/>
        <v>-8486972257.1093922</v>
      </c>
      <c r="P4635" s="11">
        <f t="shared" ca="1" si="390"/>
        <v>415861640598.36023</v>
      </c>
      <c r="Q4635" s="30">
        <f t="shared" ca="1" si="387"/>
        <v>1</v>
      </c>
    </row>
    <row r="4636" spans="12:17">
      <c r="L4636" s="10"/>
      <c r="M4636" s="30" t="str">
        <f t="shared" si="389"/>
        <v/>
      </c>
      <c r="N4636" s="20">
        <f t="shared" ca="1" si="388"/>
        <v>43</v>
      </c>
      <c r="O4636" s="53">
        <f t="shared" ca="1" si="391"/>
        <v>8317232811.967205</v>
      </c>
      <c r="P4636" s="11">
        <f t="shared" ca="1" si="390"/>
        <v>424178873410.32745</v>
      </c>
      <c r="Q4636" s="30">
        <f t="shared" ca="1" si="387"/>
        <v>0</v>
      </c>
    </row>
    <row r="4637" spans="12:17">
      <c r="L4637" s="10"/>
      <c r="M4637" s="30" t="str">
        <f t="shared" si="389"/>
        <v/>
      </c>
      <c r="N4637" s="20">
        <f t="shared" ca="1" si="388"/>
        <v>1</v>
      </c>
      <c r="O4637" s="53">
        <f t="shared" ca="1" si="391"/>
        <v>8483577468.2065496</v>
      </c>
      <c r="P4637" s="11">
        <f t="shared" ca="1" si="390"/>
        <v>432662450878.534</v>
      </c>
      <c r="Q4637" s="30">
        <f t="shared" ref="Q4637:Q4700" ca="1" si="392">IF(O4637="","",IF(O4637&gt;0,0,1+Q4636))</f>
        <v>0</v>
      </c>
    </row>
    <row r="4638" spans="12:17">
      <c r="L4638" s="10"/>
      <c r="M4638" s="30" t="str">
        <f t="shared" si="389"/>
        <v/>
      </c>
      <c r="N4638" s="20">
        <f t="shared" ca="1" si="388"/>
        <v>71</v>
      </c>
      <c r="O4638" s="53">
        <f t="shared" ca="1" si="391"/>
        <v>-8653249017.5706806</v>
      </c>
      <c r="P4638" s="11">
        <f t="shared" ca="1" si="390"/>
        <v>424009201860.96332</v>
      </c>
      <c r="Q4638" s="30">
        <f t="shared" ca="1" si="392"/>
        <v>1</v>
      </c>
    </row>
    <row r="4639" spans="12:17">
      <c r="L4639" s="10"/>
      <c r="M4639" s="30" t="str">
        <f t="shared" si="389"/>
        <v/>
      </c>
      <c r="N4639" s="20">
        <f t="shared" ca="1" si="388"/>
        <v>27</v>
      </c>
      <c r="O4639" s="53">
        <f t="shared" ca="1" si="391"/>
        <v>8480184037.2192669</v>
      </c>
      <c r="P4639" s="11">
        <f t="shared" ca="1" si="390"/>
        <v>432489385898.18256</v>
      </c>
      <c r="Q4639" s="30">
        <f t="shared" ca="1" si="392"/>
        <v>0</v>
      </c>
    </row>
    <row r="4640" spans="12:17">
      <c r="L4640" s="10"/>
      <c r="M4640" s="30" t="str">
        <f t="shared" si="389"/>
        <v/>
      </c>
      <c r="N4640" s="20">
        <f t="shared" ca="1" si="388"/>
        <v>1</v>
      </c>
      <c r="O4640" s="53">
        <f t="shared" ca="1" si="391"/>
        <v>8649787717.9636517</v>
      </c>
      <c r="P4640" s="11">
        <f t="shared" ca="1" si="390"/>
        <v>441139173616.14618</v>
      </c>
      <c r="Q4640" s="30">
        <f t="shared" ca="1" si="392"/>
        <v>0</v>
      </c>
    </row>
    <row r="4641" spans="12:17">
      <c r="L4641" s="10"/>
      <c r="M4641" s="30" t="str">
        <f t="shared" si="389"/>
        <v/>
      </c>
      <c r="N4641" s="20">
        <f t="shared" ca="1" si="388"/>
        <v>61</v>
      </c>
      <c r="O4641" s="53">
        <f t="shared" ca="1" si="391"/>
        <v>-8822783472.3229237</v>
      </c>
      <c r="P4641" s="11">
        <f t="shared" ca="1" si="390"/>
        <v>432316390143.82324</v>
      </c>
      <c r="Q4641" s="30">
        <f t="shared" ca="1" si="392"/>
        <v>1</v>
      </c>
    </row>
    <row r="4642" spans="12:17">
      <c r="L4642" s="10"/>
      <c r="M4642" s="30" t="str">
        <f t="shared" si="389"/>
        <v/>
      </c>
      <c r="N4642" s="20">
        <f t="shared" ca="1" si="388"/>
        <v>24</v>
      </c>
      <c r="O4642" s="53">
        <f t="shared" ca="1" si="391"/>
        <v>8646327802.8764648</v>
      </c>
      <c r="P4642" s="11">
        <f t="shared" ca="1" si="390"/>
        <v>440962717946.69971</v>
      </c>
      <c r="Q4642" s="30">
        <f t="shared" ca="1" si="392"/>
        <v>0</v>
      </c>
    </row>
    <row r="4643" spans="12:17">
      <c r="L4643" s="10"/>
      <c r="M4643" s="30" t="str">
        <f t="shared" si="389"/>
        <v/>
      </c>
      <c r="N4643" s="20">
        <f t="shared" ca="1" si="388"/>
        <v>45</v>
      </c>
      <c r="O4643" s="53">
        <f t="shared" ca="1" si="391"/>
        <v>8819254358.9339943</v>
      </c>
      <c r="P4643" s="11">
        <f t="shared" ca="1" si="390"/>
        <v>449781972305.63373</v>
      </c>
      <c r="Q4643" s="30">
        <f t="shared" ca="1" si="392"/>
        <v>0</v>
      </c>
    </row>
    <row r="4644" spans="12:17">
      <c r="L4644" s="10"/>
      <c r="M4644" s="30" t="str">
        <f t="shared" si="389"/>
        <v/>
      </c>
      <c r="N4644" s="20">
        <f t="shared" ca="1" si="388"/>
        <v>24</v>
      </c>
      <c r="O4644" s="53">
        <f t="shared" ca="1" si="391"/>
        <v>8995639446.1126747</v>
      </c>
      <c r="P4644" s="11">
        <f t="shared" ca="1" si="390"/>
        <v>458777611751.7464</v>
      </c>
      <c r="Q4644" s="30">
        <f t="shared" ca="1" si="392"/>
        <v>0</v>
      </c>
    </row>
    <row r="4645" spans="12:17">
      <c r="L4645" s="10"/>
      <c r="M4645" s="30" t="str">
        <f t="shared" si="389"/>
        <v/>
      </c>
      <c r="N4645" s="20">
        <f t="shared" ca="1" si="388"/>
        <v>36</v>
      </c>
      <c r="O4645" s="53">
        <f t="shared" ca="1" si="391"/>
        <v>9175552235.0349274</v>
      </c>
      <c r="P4645" s="11">
        <f t="shared" ca="1" si="390"/>
        <v>467953163986.78131</v>
      </c>
      <c r="Q4645" s="30">
        <f t="shared" ca="1" si="392"/>
        <v>0</v>
      </c>
    </row>
    <row r="4646" spans="12:17">
      <c r="L4646" s="10"/>
      <c r="M4646" s="30" t="str">
        <f t="shared" si="389"/>
        <v/>
      </c>
      <c r="N4646" s="20">
        <f t="shared" ca="1" si="388"/>
        <v>90</v>
      </c>
      <c r="O4646" s="53">
        <f t="shared" ca="1" si="391"/>
        <v>-9359063279.7356262</v>
      </c>
      <c r="P4646" s="11">
        <f t="shared" ca="1" si="390"/>
        <v>458594100707.04565</v>
      </c>
      <c r="Q4646" s="30">
        <f t="shared" ca="1" si="392"/>
        <v>1</v>
      </c>
    </row>
    <row r="4647" spans="12:17">
      <c r="L4647" s="10"/>
      <c r="M4647" s="30" t="str">
        <f t="shared" si="389"/>
        <v/>
      </c>
      <c r="N4647" s="20">
        <f t="shared" ca="1" si="388"/>
        <v>54</v>
      </c>
      <c r="O4647" s="53">
        <f t="shared" ca="1" si="391"/>
        <v>9171882014.140913</v>
      </c>
      <c r="P4647" s="11">
        <f t="shared" ca="1" si="390"/>
        <v>467765982721.18658</v>
      </c>
      <c r="Q4647" s="30">
        <f t="shared" ca="1" si="392"/>
        <v>0</v>
      </c>
    </row>
    <row r="4648" spans="12:17">
      <c r="L4648" s="10"/>
      <c r="M4648" s="30" t="str">
        <f t="shared" si="389"/>
        <v/>
      </c>
      <c r="N4648" s="20">
        <f t="shared" ca="1" si="388"/>
        <v>97</v>
      </c>
      <c r="O4648" s="53">
        <f t="shared" ca="1" si="391"/>
        <v>-9355319654.4237328</v>
      </c>
      <c r="P4648" s="11">
        <f t="shared" ca="1" si="390"/>
        <v>458410663066.76288</v>
      </c>
      <c r="Q4648" s="30">
        <f t="shared" ca="1" si="392"/>
        <v>1</v>
      </c>
    </row>
    <row r="4649" spans="12:17">
      <c r="L4649" s="10"/>
      <c r="M4649" s="30" t="str">
        <f t="shared" si="389"/>
        <v/>
      </c>
      <c r="N4649" s="20">
        <f t="shared" ca="1" si="388"/>
        <v>56</v>
      </c>
      <c r="O4649" s="53">
        <f t="shared" ca="1" si="391"/>
        <v>9168213261.3352585</v>
      </c>
      <c r="P4649" s="11">
        <f t="shared" ca="1" si="390"/>
        <v>467578876328.09814</v>
      </c>
      <c r="Q4649" s="30">
        <f t="shared" ca="1" si="392"/>
        <v>0</v>
      </c>
    </row>
    <row r="4650" spans="12:17">
      <c r="L4650" s="10"/>
      <c r="M4650" s="30" t="str">
        <f t="shared" si="389"/>
        <v/>
      </c>
      <c r="N4650" s="20">
        <f t="shared" ref="N4650:N4713" ca="1" si="393">RANDBETWEEN(0,100)</f>
        <v>39</v>
      </c>
      <c r="O4650" s="53">
        <f t="shared" ca="1" si="391"/>
        <v>9351577526.561964</v>
      </c>
      <c r="P4650" s="11">
        <f t="shared" ca="1" si="390"/>
        <v>476930453854.6601</v>
      </c>
      <c r="Q4650" s="30">
        <f t="shared" ca="1" si="392"/>
        <v>0</v>
      </c>
    </row>
    <row r="4651" spans="12:17">
      <c r="L4651" s="10"/>
      <c r="M4651" s="30" t="str">
        <f t="shared" ref="M4651:M4714" si="394">IF(K4651="","",IF(K4651&gt;0,0,1+M4650))</f>
        <v/>
      </c>
      <c r="N4651" s="20">
        <f t="shared" ca="1" si="393"/>
        <v>39</v>
      </c>
      <c r="O4651" s="53">
        <f t="shared" ca="1" si="391"/>
        <v>9538609077.0932026</v>
      </c>
      <c r="P4651" s="11">
        <f t="shared" ref="P4651:P4714" ca="1" si="395">O4651+P4650</f>
        <v>486469062931.7533</v>
      </c>
      <c r="Q4651" s="30">
        <f t="shared" ca="1" si="392"/>
        <v>0</v>
      </c>
    </row>
    <row r="4652" spans="12:17">
      <c r="L4652" s="10"/>
      <c r="M4652" s="30" t="str">
        <f t="shared" si="394"/>
        <v/>
      </c>
      <c r="N4652" s="20">
        <f t="shared" ca="1" si="393"/>
        <v>74</v>
      </c>
      <c r="O4652" s="53">
        <f t="shared" ref="O4652:O4715" ca="1" si="396">IF(N4652&gt;=$F$11*100,-(P4651*$F$9),(P4651*$F$9*$F$13))</f>
        <v>-9729381258.635067</v>
      </c>
      <c r="P4652" s="11">
        <f t="shared" ca="1" si="395"/>
        <v>476739681673.11823</v>
      </c>
      <c r="Q4652" s="30">
        <f t="shared" ca="1" si="392"/>
        <v>1</v>
      </c>
    </row>
    <row r="4653" spans="12:17">
      <c r="L4653" s="10"/>
      <c r="M4653" s="30" t="str">
        <f t="shared" si="394"/>
        <v/>
      </c>
      <c r="N4653" s="20">
        <f t="shared" ca="1" si="393"/>
        <v>35</v>
      </c>
      <c r="O4653" s="53">
        <f t="shared" ca="1" si="396"/>
        <v>9534793633.4623642</v>
      </c>
      <c r="P4653" s="11">
        <f t="shared" ca="1" si="395"/>
        <v>486274475306.58057</v>
      </c>
      <c r="Q4653" s="30">
        <f t="shared" ca="1" si="392"/>
        <v>0</v>
      </c>
    </row>
    <row r="4654" spans="12:17">
      <c r="L4654" s="10"/>
      <c r="M4654" s="30" t="str">
        <f t="shared" si="394"/>
        <v/>
      </c>
      <c r="N4654" s="20">
        <f t="shared" ca="1" si="393"/>
        <v>77</v>
      </c>
      <c r="O4654" s="53">
        <f t="shared" ca="1" si="396"/>
        <v>-9725489506.1316109</v>
      </c>
      <c r="P4654" s="11">
        <f t="shared" ca="1" si="395"/>
        <v>476548985800.44897</v>
      </c>
      <c r="Q4654" s="30">
        <f t="shared" ca="1" si="392"/>
        <v>1</v>
      </c>
    </row>
    <row r="4655" spans="12:17">
      <c r="L4655" s="10"/>
      <c r="M4655" s="30" t="str">
        <f t="shared" si="394"/>
        <v/>
      </c>
      <c r="N4655" s="20">
        <f t="shared" ca="1" si="393"/>
        <v>20</v>
      </c>
      <c r="O4655" s="53">
        <f t="shared" ca="1" si="396"/>
        <v>9530979716.0089798</v>
      </c>
      <c r="P4655" s="11">
        <f t="shared" ca="1" si="395"/>
        <v>486079965516.45795</v>
      </c>
      <c r="Q4655" s="30">
        <f t="shared" ca="1" si="392"/>
        <v>0</v>
      </c>
    </row>
    <row r="4656" spans="12:17">
      <c r="L4656" s="10"/>
      <c r="M4656" s="30" t="str">
        <f t="shared" si="394"/>
        <v/>
      </c>
      <c r="N4656" s="20">
        <f t="shared" ca="1" si="393"/>
        <v>54</v>
      </c>
      <c r="O4656" s="53">
        <f t="shared" ca="1" si="396"/>
        <v>9721599310.3291588</v>
      </c>
      <c r="P4656" s="11">
        <f t="shared" ca="1" si="395"/>
        <v>495801564826.78711</v>
      </c>
      <c r="Q4656" s="30">
        <f t="shared" ca="1" si="392"/>
        <v>0</v>
      </c>
    </row>
    <row r="4657" spans="12:17">
      <c r="L4657" s="10"/>
      <c r="M4657" s="30" t="str">
        <f t="shared" si="394"/>
        <v/>
      </c>
      <c r="N4657" s="20">
        <f t="shared" ca="1" si="393"/>
        <v>76</v>
      </c>
      <c r="O4657" s="53">
        <f t="shared" ca="1" si="396"/>
        <v>-9916031296.5357418</v>
      </c>
      <c r="P4657" s="11">
        <f t="shared" ca="1" si="395"/>
        <v>485885533530.25134</v>
      </c>
      <c r="Q4657" s="30">
        <f t="shared" ca="1" si="392"/>
        <v>1</v>
      </c>
    </row>
    <row r="4658" spans="12:17">
      <c r="L4658" s="10"/>
      <c r="M4658" s="30" t="str">
        <f t="shared" si="394"/>
        <v/>
      </c>
      <c r="N4658" s="20">
        <f t="shared" ca="1" si="393"/>
        <v>79</v>
      </c>
      <c r="O4658" s="53">
        <f t="shared" ca="1" si="396"/>
        <v>-9717710670.6050262</v>
      </c>
      <c r="P4658" s="11">
        <f t="shared" ca="1" si="395"/>
        <v>476167822859.6463</v>
      </c>
      <c r="Q4658" s="30">
        <f t="shared" ca="1" si="392"/>
        <v>2</v>
      </c>
    </row>
    <row r="4659" spans="12:17">
      <c r="L4659" s="10"/>
      <c r="M4659" s="30" t="str">
        <f t="shared" si="394"/>
        <v/>
      </c>
      <c r="N4659" s="20">
        <f t="shared" ca="1" si="393"/>
        <v>30</v>
      </c>
      <c r="O4659" s="53">
        <f t="shared" ca="1" si="396"/>
        <v>9523356457.1929264</v>
      </c>
      <c r="P4659" s="11">
        <f t="shared" ca="1" si="395"/>
        <v>485691179316.83923</v>
      </c>
      <c r="Q4659" s="30">
        <f t="shared" ca="1" si="392"/>
        <v>0</v>
      </c>
    </row>
    <row r="4660" spans="12:17">
      <c r="L4660" s="10"/>
      <c r="M4660" s="30" t="str">
        <f t="shared" si="394"/>
        <v/>
      </c>
      <c r="N4660" s="20">
        <f t="shared" ca="1" si="393"/>
        <v>27</v>
      </c>
      <c r="O4660" s="53">
        <f t="shared" ca="1" si="396"/>
        <v>9713823586.3367844</v>
      </c>
      <c r="P4660" s="11">
        <f t="shared" ca="1" si="395"/>
        <v>495405002903.17603</v>
      </c>
      <c r="Q4660" s="30">
        <f t="shared" ca="1" si="392"/>
        <v>0</v>
      </c>
    </row>
    <row r="4661" spans="12:17">
      <c r="L4661" s="10"/>
      <c r="M4661" s="30" t="str">
        <f t="shared" si="394"/>
        <v/>
      </c>
      <c r="N4661" s="20">
        <f t="shared" ca="1" si="393"/>
        <v>68</v>
      </c>
      <c r="O4661" s="53">
        <f t="shared" ca="1" si="396"/>
        <v>-9908100058.0635204</v>
      </c>
      <c r="P4661" s="11">
        <f t="shared" ca="1" si="395"/>
        <v>485496902845.11249</v>
      </c>
      <c r="Q4661" s="30">
        <f t="shared" ca="1" si="392"/>
        <v>1</v>
      </c>
    </row>
    <row r="4662" spans="12:17">
      <c r="L4662" s="10"/>
      <c r="M4662" s="30" t="str">
        <f t="shared" si="394"/>
        <v/>
      </c>
      <c r="N4662" s="20">
        <f t="shared" ca="1" si="393"/>
        <v>68</v>
      </c>
      <c r="O4662" s="53">
        <f t="shared" ca="1" si="396"/>
        <v>-9709938056.9022503</v>
      </c>
      <c r="P4662" s="11">
        <f t="shared" ca="1" si="395"/>
        <v>475786964788.21027</v>
      </c>
      <c r="Q4662" s="30">
        <f t="shared" ca="1" si="392"/>
        <v>2</v>
      </c>
    </row>
    <row r="4663" spans="12:17">
      <c r="L4663" s="10"/>
      <c r="M4663" s="30" t="str">
        <f t="shared" si="394"/>
        <v/>
      </c>
      <c r="N4663" s="20">
        <f t="shared" ca="1" si="393"/>
        <v>82</v>
      </c>
      <c r="O4663" s="53">
        <f t="shared" ca="1" si="396"/>
        <v>-9515739295.7642059</v>
      </c>
      <c r="P4663" s="11">
        <f t="shared" ca="1" si="395"/>
        <v>466271225492.44604</v>
      </c>
      <c r="Q4663" s="30">
        <f t="shared" ca="1" si="392"/>
        <v>3</v>
      </c>
    </row>
    <row r="4664" spans="12:17">
      <c r="L4664" s="10"/>
      <c r="M4664" s="30" t="str">
        <f t="shared" si="394"/>
        <v/>
      </c>
      <c r="N4664" s="20">
        <f t="shared" ca="1" si="393"/>
        <v>75</v>
      </c>
      <c r="O4664" s="53">
        <f t="shared" ca="1" si="396"/>
        <v>-9325424509.8489208</v>
      </c>
      <c r="P4664" s="11">
        <f t="shared" ca="1" si="395"/>
        <v>456945800982.59711</v>
      </c>
      <c r="Q4664" s="30">
        <f t="shared" ca="1" si="392"/>
        <v>4</v>
      </c>
    </row>
    <row r="4665" spans="12:17">
      <c r="L4665" s="10"/>
      <c r="M4665" s="30" t="str">
        <f t="shared" si="394"/>
        <v/>
      </c>
      <c r="N4665" s="20">
        <f t="shared" ca="1" si="393"/>
        <v>6</v>
      </c>
      <c r="O4665" s="53">
        <f t="shared" ca="1" si="396"/>
        <v>9138916019.6519432</v>
      </c>
      <c r="P4665" s="11">
        <f t="shared" ca="1" si="395"/>
        <v>466084717002.24902</v>
      </c>
      <c r="Q4665" s="30">
        <f t="shared" ca="1" si="392"/>
        <v>0</v>
      </c>
    </row>
    <row r="4666" spans="12:17">
      <c r="L4666" s="10"/>
      <c r="M4666" s="30" t="str">
        <f t="shared" si="394"/>
        <v/>
      </c>
      <c r="N4666" s="20">
        <f t="shared" ca="1" si="393"/>
        <v>10</v>
      </c>
      <c r="O4666" s="53">
        <f t="shared" ca="1" si="396"/>
        <v>9321694340.044981</v>
      </c>
      <c r="P4666" s="11">
        <f t="shared" ca="1" si="395"/>
        <v>475406411342.29401</v>
      </c>
      <c r="Q4666" s="30">
        <f t="shared" ca="1" si="392"/>
        <v>0</v>
      </c>
    </row>
    <row r="4667" spans="12:17">
      <c r="L4667" s="10"/>
      <c r="M4667" s="30" t="str">
        <f t="shared" si="394"/>
        <v/>
      </c>
      <c r="N4667" s="20">
        <f t="shared" ca="1" si="393"/>
        <v>93</v>
      </c>
      <c r="O4667" s="53">
        <f t="shared" ca="1" si="396"/>
        <v>-9508128226.8458805</v>
      </c>
      <c r="P4667" s="11">
        <f t="shared" ca="1" si="395"/>
        <v>465898283115.44812</v>
      </c>
      <c r="Q4667" s="30">
        <f t="shared" ca="1" si="392"/>
        <v>1</v>
      </c>
    </row>
    <row r="4668" spans="12:17">
      <c r="L4668" s="10"/>
      <c r="M4668" s="30" t="str">
        <f t="shared" si="394"/>
        <v/>
      </c>
      <c r="N4668" s="20">
        <f t="shared" ca="1" si="393"/>
        <v>11</v>
      </c>
      <c r="O4668" s="53">
        <f t="shared" ca="1" si="396"/>
        <v>9317965662.3089619</v>
      </c>
      <c r="P4668" s="11">
        <f t="shared" ca="1" si="395"/>
        <v>475216248777.75708</v>
      </c>
      <c r="Q4668" s="30">
        <f t="shared" ca="1" si="392"/>
        <v>0</v>
      </c>
    </row>
    <row r="4669" spans="12:17">
      <c r="L4669" s="10"/>
      <c r="M4669" s="30" t="str">
        <f t="shared" si="394"/>
        <v/>
      </c>
      <c r="N4669" s="20">
        <f t="shared" ca="1" si="393"/>
        <v>62</v>
      </c>
      <c r="O4669" s="53">
        <f t="shared" ca="1" si="396"/>
        <v>-9504324975.5551414</v>
      </c>
      <c r="P4669" s="11">
        <f t="shared" ca="1" si="395"/>
        <v>465711923802.20197</v>
      </c>
      <c r="Q4669" s="30">
        <f t="shared" ca="1" si="392"/>
        <v>1</v>
      </c>
    </row>
    <row r="4670" spans="12:17">
      <c r="L4670" s="10"/>
      <c r="M4670" s="30" t="str">
        <f t="shared" si="394"/>
        <v/>
      </c>
      <c r="N4670" s="20">
        <f t="shared" ca="1" si="393"/>
        <v>43</v>
      </c>
      <c r="O4670" s="53">
        <f t="shared" ca="1" si="396"/>
        <v>9314238476.0440388</v>
      </c>
      <c r="P4670" s="11">
        <f t="shared" ca="1" si="395"/>
        <v>475026162278.24603</v>
      </c>
      <c r="Q4670" s="30">
        <f t="shared" ca="1" si="392"/>
        <v>0</v>
      </c>
    </row>
    <row r="4671" spans="12:17">
      <c r="L4671" s="10"/>
      <c r="M4671" s="30" t="str">
        <f t="shared" si="394"/>
        <v/>
      </c>
      <c r="N4671" s="20">
        <f t="shared" ca="1" si="393"/>
        <v>76</v>
      </c>
      <c r="O4671" s="53">
        <f t="shared" ca="1" si="396"/>
        <v>-9500523245.5649204</v>
      </c>
      <c r="P4671" s="11">
        <f t="shared" ca="1" si="395"/>
        <v>465525639032.68109</v>
      </c>
      <c r="Q4671" s="30">
        <f t="shared" ca="1" si="392"/>
        <v>1</v>
      </c>
    </row>
    <row r="4672" spans="12:17">
      <c r="L4672" s="10"/>
      <c r="M4672" s="30" t="str">
        <f t="shared" si="394"/>
        <v/>
      </c>
      <c r="N4672" s="20">
        <f t="shared" ca="1" si="393"/>
        <v>93</v>
      </c>
      <c r="O4672" s="53">
        <f t="shared" ca="1" si="396"/>
        <v>-9310512780.6536217</v>
      </c>
      <c r="P4672" s="11">
        <f t="shared" ca="1" si="395"/>
        <v>456215126252.02747</v>
      </c>
      <c r="Q4672" s="30">
        <f t="shared" ca="1" si="392"/>
        <v>2</v>
      </c>
    </row>
    <row r="4673" spans="12:17">
      <c r="L4673" s="10"/>
      <c r="M4673" s="30" t="str">
        <f t="shared" si="394"/>
        <v/>
      </c>
      <c r="N4673" s="20">
        <f t="shared" ca="1" si="393"/>
        <v>2</v>
      </c>
      <c r="O4673" s="53">
        <f t="shared" ca="1" si="396"/>
        <v>9124302525.0405502</v>
      </c>
      <c r="P4673" s="11">
        <f t="shared" ca="1" si="395"/>
        <v>465339428777.06799</v>
      </c>
      <c r="Q4673" s="30">
        <f t="shared" ca="1" si="392"/>
        <v>0</v>
      </c>
    </row>
    <row r="4674" spans="12:17">
      <c r="L4674" s="10"/>
      <c r="M4674" s="30" t="str">
        <f t="shared" si="394"/>
        <v/>
      </c>
      <c r="N4674" s="20">
        <f t="shared" ca="1" si="393"/>
        <v>69</v>
      </c>
      <c r="O4674" s="53">
        <f t="shared" ca="1" si="396"/>
        <v>-9306788575.5413609</v>
      </c>
      <c r="P4674" s="11">
        <f t="shared" ca="1" si="395"/>
        <v>456032640201.52661</v>
      </c>
      <c r="Q4674" s="30">
        <f t="shared" ca="1" si="392"/>
        <v>1</v>
      </c>
    </row>
    <row r="4675" spans="12:17">
      <c r="L4675" s="10"/>
      <c r="M4675" s="30" t="str">
        <f t="shared" si="394"/>
        <v/>
      </c>
      <c r="N4675" s="20">
        <f t="shared" ca="1" si="393"/>
        <v>22</v>
      </c>
      <c r="O4675" s="53">
        <f t="shared" ca="1" si="396"/>
        <v>9120652804.0305328</v>
      </c>
      <c r="P4675" s="11">
        <f t="shared" ca="1" si="395"/>
        <v>465153293005.55713</v>
      </c>
      <c r="Q4675" s="30">
        <f t="shared" ca="1" si="392"/>
        <v>0</v>
      </c>
    </row>
    <row r="4676" spans="12:17">
      <c r="L4676" s="10"/>
      <c r="M4676" s="30" t="str">
        <f t="shared" si="394"/>
        <v/>
      </c>
      <c r="N4676" s="20">
        <f t="shared" ca="1" si="393"/>
        <v>37</v>
      </c>
      <c r="O4676" s="53">
        <f t="shared" ca="1" si="396"/>
        <v>9303065860.1111431</v>
      </c>
      <c r="P4676" s="11">
        <f t="shared" ca="1" si="395"/>
        <v>474456358865.66827</v>
      </c>
      <c r="Q4676" s="30">
        <f t="shared" ca="1" si="392"/>
        <v>0</v>
      </c>
    </row>
    <row r="4677" spans="12:17">
      <c r="L4677" s="10"/>
      <c r="M4677" s="30" t="str">
        <f t="shared" si="394"/>
        <v/>
      </c>
      <c r="N4677" s="20">
        <f t="shared" ca="1" si="393"/>
        <v>43</v>
      </c>
      <c r="O4677" s="53">
        <f t="shared" ca="1" si="396"/>
        <v>9489127177.3133659</v>
      </c>
      <c r="P4677" s="11">
        <f t="shared" ca="1" si="395"/>
        <v>483945486042.98163</v>
      </c>
      <c r="Q4677" s="30">
        <f t="shared" ca="1" si="392"/>
        <v>0</v>
      </c>
    </row>
    <row r="4678" spans="12:17">
      <c r="L4678" s="10"/>
      <c r="M4678" s="30" t="str">
        <f t="shared" si="394"/>
        <v/>
      </c>
      <c r="N4678" s="20">
        <f t="shared" ca="1" si="393"/>
        <v>47</v>
      </c>
      <c r="O4678" s="53">
        <f t="shared" ca="1" si="396"/>
        <v>9678909720.8596325</v>
      </c>
      <c r="P4678" s="11">
        <f t="shared" ca="1" si="395"/>
        <v>493624395763.84125</v>
      </c>
      <c r="Q4678" s="30">
        <f t="shared" ca="1" si="392"/>
        <v>0</v>
      </c>
    </row>
    <row r="4679" spans="12:17">
      <c r="L4679" s="10"/>
      <c r="M4679" s="30" t="str">
        <f t="shared" si="394"/>
        <v/>
      </c>
      <c r="N4679" s="20">
        <f t="shared" ca="1" si="393"/>
        <v>37</v>
      </c>
      <c r="O4679" s="53">
        <f t="shared" ca="1" si="396"/>
        <v>9872487915.276825</v>
      </c>
      <c r="P4679" s="11">
        <f t="shared" ca="1" si="395"/>
        <v>503496883679.11804</v>
      </c>
      <c r="Q4679" s="30">
        <f t="shared" ca="1" si="392"/>
        <v>0</v>
      </c>
    </row>
    <row r="4680" spans="12:17">
      <c r="L4680" s="10"/>
      <c r="M4680" s="30" t="str">
        <f t="shared" si="394"/>
        <v/>
      </c>
      <c r="N4680" s="20">
        <f t="shared" ca="1" si="393"/>
        <v>93</v>
      </c>
      <c r="O4680" s="53">
        <f t="shared" ca="1" si="396"/>
        <v>-10069937673.582361</v>
      </c>
      <c r="P4680" s="11">
        <f t="shared" ca="1" si="395"/>
        <v>493426946005.53571</v>
      </c>
      <c r="Q4680" s="30">
        <f t="shared" ca="1" si="392"/>
        <v>1</v>
      </c>
    </row>
    <row r="4681" spans="12:17">
      <c r="L4681" s="10"/>
      <c r="M4681" s="30" t="str">
        <f t="shared" si="394"/>
        <v/>
      </c>
      <c r="N4681" s="20">
        <f t="shared" ca="1" si="393"/>
        <v>65</v>
      </c>
      <c r="O4681" s="53">
        <f t="shared" ca="1" si="396"/>
        <v>-9868538920.110714</v>
      </c>
      <c r="P4681" s="11">
        <f t="shared" ca="1" si="395"/>
        <v>483558407085.42499</v>
      </c>
      <c r="Q4681" s="30">
        <f t="shared" ca="1" si="392"/>
        <v>2</v>
      </c>
    </row>
    <row r="4682" spans="12:17">
      <c r="L4682" s="10"/>
      <c r="M4682" s="30" t="str">
        <f t="shared" si="394"/>
        <v/>
      </c>
      <c r="N4682" s="20">
        <f t="shared" ca="1" si="393"/>
        <v>20</v>
      </c>
      <c r="O4682" s="53">
        <f t="shared" ca="1" si="396"/>
        <v>9671168141.7084999</v>
      </c>
      <c r="P4682" s="11">
        <f t="shared" ca="1" si="395"/>
        <v>493229575227.13348</v>
      </c>
      <c r="Q4682" s="30">
        <f t="shared" ca="1" si="392"/>
        <v>0</v>
      </c>
    </row>
    <row r="4683" spans="12:17">
      <c r="L4683" s="10"/>
      <c r="M4683" s="30" t="str">
        <f t="shared" si="394"/>
        <v/>
      </c>
      <c r="N4683" s="20">
        <f t="shared" ca="1" si="393"/>
        <v>24</v>
      </c>
      <c r="O4683" s="53">
        <f t="shared" ca="1" si="396"/>
        <v>9864591504.5426693</v>
      </c>
      <c r="P4683" s="11">
        <f t="shared" ca="1" si="395"/>
        <v>503094166731.67615</v>
      </c>
      <c r="Q4683" s="30">
        <f t="shared" ca="1" si="392"/>
        <v>0</v>
      </c>
    </row>
    <row r="4684" spans="12:17">
      <c r="L4684" s="10"/>
      <c r="M4684" s="30" t="str">
        <f t="shared" si="394"/>
        <v/>
      </c>
      <c r="N4684" s="20">
        <f t="shared" ca="1" si="393"/>
        <v>43</v>
      </c>
      <c r="O4684" s="53">
        <f t="shared" ca="1" si="396"/>
        <v>10061883334.633524</v>
      </c>
      <c r="P4684" s="11">
        <f t="shared" ca="1" si="395"/>
        <v>513156050066.30969</v>
      </c>
      <c r="Q4684" s="30">
        <f t="shared" ca="1" si="392"/>
        <v>0</v>
      </c>
    </row>
    <row r="4685" spans="12:17">
      <c r="L4685" s="10"/>
      <c r="M4685" s="30" t="str">
        <f t="shared" si="394"/>
        <v/>
      </c>
      <c r="N4685" s="20">
        <f t="shared" ca="1" si="393"/>
        <v>48</v>
      </c>
      <c r="O4685" s="53">
        <f t="shared" ca="1" si="396"/>
        <v>10263121001.326195</v>
      </c>
      <c r="P4685" s="11">
        <f t="shared" ca="1" si="395"/>
        <v>523419171067.63586</v>
      </c>
      <c r="Q4685" s="30">
        <f t="shared" ca="1" si="392"/>
        <v>0</v>
      </c>
    </row>
    <row r="4686" spans="12:17">
      <c r="L4686" s="10"/>
      <c r="M4686" s="30" t="str">
        <f t="shared" si="394"/>
        <v/>
      </c>
      <c r="N4686" s="20">
        <f t="shared" ca="1" si="393"/>
        <v>98</v>
      </c>
      <c r="O4686" s="53">
        <f t="shared" ca="1" si="396"/>
        <v>-10468383421.352718</v>
      </c>
      <c r="P4686" s="11">
        <f t="shared" ca="1" si="395"/>
        <v>512950787646.28314</v>
      </c>
      <c r="Q4686" s="30">
        <f t="shared" ca="1" si="392"/>
        <v>1</v>
      </c>
    </row>
    <row r="4687" spans="12:17">
      <c r="L4687" s="10"/>
      <c r="M4687" s="30" t="str">
        <f t="shared" si="394"/>
        <v/>
      </c>
      <c r="N4687" s="20">
        <f t="shared" ca="1" si="393"/>
        <v>68</v>
      </c>
      <c r="O4687" s="53">
        <f t="shared" ca="1" si="396"/>
        <v>-10259015752.925663</v>
      </c>
      <c r="P4687" s="11">
        <f t="shared" ca="1" si="395"/>
        <v>502691771893.35748</v>
      </c>
      <c r="Q4687" s="30">
        <f t="shared" ca="1" si="392"/>
        <v>2</v>
      </c>
    </row>
    <row r="4688" spans="12:17">
      <c r="L4688" s="10"/>
      <c r="M4688" s="30" t="str">
        <f t="shared" si="394"/>
        <v/>
      </c>
      <c r="N4688" s="20">
        <f t="shared" ca="1" si="393"/>
        <v>26</v>
      </c>
      <c r="O4688" s="53">
        <f t="shared" ca="1" si="396"/>
        <v>10053835437.867149</v>
      </c>
      <c r="P4688" s="11">
        <f t="shared" ca="1" si="395"/>
        <v>512745607331.22461</v>
      </c>
      <c r="Q4688" s="30">
        <f t="shared" ca="1" si="392"/>
        <v>0</v>
      </c>
    </row>
    <row r="4689" spans="12:17">
      <c r="L4689" s="10"/>
      <c r="M4689" s="30" t="str">
        <f t="shared" si="394"/>
        <v/>
      </c>
      <c r="N4689" s="20">
        <f t="shared" ca="1" si="393"/>
        <v>82</v>
      </c>
      <c r="O4689" s="53">
        <f t="shared" ca="1" si="396"/>
        <v>-10254912146.624493</v>
      </c>
      <c r="P4689" s="11">
        <f t="shared" ca="1" si="395"/>
        <v>502490695184.6001</v>
      </c>
      <c r="Q4689" s="30">
        <f t="shared" ca="1" si="392"/>
        <v>1</v>
      </c>
    </row>
    <row r="4690" spans="12:17">
      <c r="L4690" s="10"/>
      <c r="M4690" s="30" t="str">
        <f t="shared" si="394"/>
        <v/>
      </c>
      <c r="N4690" s="20">
        <f t="shared" ca="1" si="393"/>
        <v>87</v>
      </c>
      <c r="O4690" s="53">
        <f t="shared" ca="1" si="396"/>
        <v>-10049813903.692001</v>
      </c>
      <c r="P4690" s="11">
        <f t="shared" ca="1" si="395"/>
        <v>492440881280.90808</v>
      </c>
      <c r="Q4690" s="30">
        <f t="shared" ca="1" si="392"/>
        <v>2</v>
      </c>
    </row>
    <row r="4691" spans="12:17">
      <c r="L4691" s="10"/>
      <c r="M4691" s="30" t="str">
        <f t="shared" si="394"/>
        <v/>
      </c>
      <c r="N4691" s="20">
        <f t="shared" ca="1" si="393"/>
        <v>36</v>
      </c>
      <c r="O4691" s="53">
        <f t="shared" ca="1" si="396"/>
        <v>9848817625.6181622</v>
      </c>
      <c r="P4691" s="11">
        <f t="shared" ca="1" si="395"/>
        <v>502289698906.52625</v>
      </c>
      <c r="Q4691" s="30">
        <f t="shared" ca="1" si="392"/>
        <v>0</v>
      </c>
    </row>
    <row r="4692" spans="12:17">
      <c r="L4692" s="10"/>
      <c r="M4692" s="30" t="str">
        <f t="shared" si="394"/>
        <v/>
      </c>
      <c r="N4692" s="20">
        <f t="shared" ca="1" si="393"/>
        <v>84</v>
      </c>
      <c r="O4692" s="53">
        <f t="shared" ca="1" si="396"/>
        <v>-10045793978.130526</v>
      </c>
      <c r="P4692" s="11">
        <f t="shared" ca="1" si="395"/>
        <v>492243904928.39569</v>
      </c>
      <c r="Q4692" s="30">
        <f t="shared" ca="1" si="392"/>
        <v>1</v>
      </c>
    </row>
    <row r="4693" spans="12:17">
      <c r="L4693" s="10"/>
      <c r="M4693" s="30" t="str">
        <f t="shared" si="394"/>
        <v/>
      </c>
      <c r="N4693" s="20">
        <f t="shared" ca="1" si="393"/>
        <v>68</v>
      </c>
      <c r="O4693" s="53">
        <f t="shared" ca="1" si="396"/>
        <v>-9844878098.567915</v>
      </c>
      <c r="P4693" s="11">
        <f t="shared" ca="1" si="395"/>
        <v>482399026829.82776</v>
      </c>
      <c r="Q4693" s="30">
        <f t="shared" ca="1" si="392"/>
        <v>2</v>
      </c>
    </row>
    <row r="4694" spans="12:17">
      <c r="L4694" s="10"/>
      <c r="M4694" s="30" t="str">
        <f t="shared" si="394"/>
        <v/>
      </c>
      <c r="N4694" s="20">
        <f t="shared" ca="1" si="393"/>
        <v>94</v>
      </c>
      <c r="O4694" s="53">
        <f t="shared" ca="1" si="396"/>
        <v>-9647980536.5965557</v>
      </c>
      <c r="P4694" s="11">
        <f t="shared" ca="1" si="395"/>
        <v>472751046293.2312</v>
      </c>
      <c r="Q4694" s="30">
        <f t="shared" ca="1" si="392"/>
        <v>3</v>
      </c>
    </row>
    <row r="4695" spans="12:17">
      <c r="L4695" s="10"/>
      <c r="M4695" s="30" t="str">
        <f t="shared" si="394"/>
        <v/>
      </c>
      <c r="N4695" s="20">
        <f t="shared" ca="1" si="393"/>
        <v>28</v>
      </c>
      <c r="O4695" s="53">
        <f t="shared" ca="1" si="396"/>
        <v>9455020925.864624</v>
      </c>
      <c r="P4695" s="11">
        <f t="shared" ca="1" si="395"/>
        <v>482206067219.09583</v>
      </c>
      <c r="Q4695" s="30">
        <f t="shared" ca="1" si="392"/>
        <v>0</v>
      </c>
    </row>
    <row r="4696" spans="12:17">
      <c r="L4696" s="10"/>
      <c r="M4696" s="30" t="str">
        <f t="shared" si="394"/>
        <v/>
      </c>
      <c r="N4696" s="20">
        <f t="shared" ca="1" si="393"/>
        <v>20</v>
      </c>
      <c r="O4696" s="53">
        <f t="shared" ca="1" si="396"/>
        <v>9644121344.381916</v>
      </c>
      <c r="P4696" s="11">
        <f t="shared" ca="1" si="395"/>
        <v>491850188563.47772</v>
      </c>
      <c r="Q4696" s="30">
        <f t="shared" ca="1" si="392"/>
        <v>0</v>
      </c>
    </row>
    <row r="4697" spans="12:17">
      <c r="L4697" s="10"/>
      <c r="M4697" s="30" t="str">
        <f t="shared" si="394"/>
        <v/>
      </c>
      <c r="N4697" s="20">
        <f t="shared" ca="1" si="393"/>
        <v>18</v>
      </c>
      <c r="O4697" s="53">
        <f t="shared" ca="1" si="396"/>
        <v>9837003771.2695541</v>
      </c>
      <c r="P4697" s="11">
        <f t="shared" ca="1" si="395"/>
        <v>501687192334.74725</v>
      </c>
      <c r="Q4697" s="30">
        <f t="shared" ca="1" si="392"/>
        <v>0</v>
      </c>
    </row>
    <row r="4698" spans="12:17">
      <c r="L4698" s="10"/>
      <c r="M4698" s="30" t="str">
        <f t="shared" si="394"/>
        <v/>
      </c>
      <c r="N4698" s="20">
        <f t="shared" ca="1" si="393"/>
        <v>15</v>
      </c>
      <c r="O4698" s="53">
        <f t="shared" ca="1" si="396"/>
        <v>10033743846.694944</v>
      </c>
      <c r="P4698" s="11">
        <f t="shared" ca="1" si="395"/>
        <v>511720936181.4422</v>
      </c>
      <c r="Q4698" s="30">
        <f t="shared" ca="1" si="392"/>
        <v>0</v>
      </c>
    </row>
    <row r="4699" spans="12:17">
      <c r="L4699" s="10"/>
      <c r="M4699" s="30" t="str">
        <f t="shared" si="394"/>
        <v/>
      </c>
      <c r="N4699" s="20">
        <f t="shared" ca="1" si="393"/>
        <v>57</v>
      </c>
      <c r="O4699" s="53">
        <f t="shared" ca="1" si="396"/>
        <v>10234418723.628843</v>
      </c>
      <c r="P4699" s="11">
        <f t="shared" ca="1" si="395"/>
        <v>521955354905.07104</v>
      </c>
      <c r="Q4699" s="30">
        <f t="shared" ca="1" si="392"/>
        <v>0</v>
      </c>
    </row>
    <row r="4700" spans="12:17">
      <c r="L4700" s="10"/>
      <c r="M4700" s="30" t="str">
        <f t="shared" si="394"/>
        <v/>
      </c>
      <c r="N4700" s="20">
        <f t="shared" ca="1" si="393"/>
        <v>97</v>
      </c>
      <c r="O4700" s="53">
        <f t="shared" ca="1" si="396"/>
        <v>-10439107098.101421</v>
      </c>
      <c r="P4700" s="11">
        <f t="shared" ca="1" si="395"/>
        <v>511516247806.9696</v>
      </c>
      <c r="Q4700" s="30">
        <f t="shared" ca="1" si="392"/>
        <v>1</v>
      </c>
    </row>
    <row r="4701" spans="12:17">
      <c r="L4701" s="10"/>
      <c r="M4701" s="30" t="str">
        <f t="shared" si="394"/>
        <v/>
      </c>
      <c r="N4701" s="20">
        <f t="shared" ca="1" si="393"/>
        <v>59</v>
      </c>
      <c r="O4701" s="53">
        <f t="shared" ca="1" si="396"/>
        <v>10230324956.139393</v>
      </c>
      <c r="P4701" s="11">
        <f t="shared" ca="1" si="395"/>
        <v>521746572763.10901</v>
      </c>
      <c r="Q4701" s="30">
        <f t="shared" ref="Q4701:Q4764" ca="1" si="397">IF(O4701="","",IF(O4701&gt;0,0,1+Q4700))</f>
        <v>0</v>
      </c>
    </row>
    <row r="4702" spans="12:17">
      <c r="L4702" s="10"/>
      <c r="M4702" s="30" t="str">
        <f t="shared" si="394"/>
        <v/>
      </c>
      <c r="N4702" s="20">
        <f t="shared" ca="1" si="393"/>
        <v>95</v>
      </c>
      <c r="O4702" s="53">
        <f t="shared" ca="1" si="396"/>
        <v>-10434931455.26218</v>
      </c>
      <c r="P4702" s="11">
        <f t="shared" ca="1" si="395"/>
        <v>511311641307.8468</v>
      </c>
      <c r="Q4702" s="30">
        <f t="shared" ca="1" si="397"/>
        <v>1</v>
      </c>
    </row>
    <row r="4703" spans="12:17">
      <c r="L4703" s="10"/>
      <c r="M4703" s="30" t="str">
        <f t="shared" si="394"/>
        <v/>
      </c>
      <c r="N4703" s="20">
        <f t="shared" ca="1" si="393"/>
        <v>62</v>
      </c>
      <c r="O4703" s="53">
        <f t="shared" ca="1" si="396"/>
        <v>-10226232826.156937</v>
      </c>
      <c r="P4703" s="11">
        <f t="shared" ca="1" si="395"/>
        <v>501085408481.68988</v>
      </c>
      <c r="Q4703" s="30">
        <f t="shared" ca="1" si="397"/>
        <v>2</v>
      </c>
    </row>
    <row r="4704" spans="12:17">
      <c r="L4704" s="10"/>
      <c r="M4704" s="30" t="str">
        <f t="shared" si="394"/>
        <v/>
      </c>
      <c r="N4704" s="20">
        <f t="shared" ca="1" si="393"/>
        <v>34</v>
      </c>
      <c r="O4704" s="53">
        <f t="shared" ca="1" si="396"/>
        <v>10021708169.633799</v>
      </c>
      <c r="P4704" s="11">
        <f t="shared" ca="1" si="395"/>
        <v>511107116651.32367</v>
      </c>
      <c r="Q4704" s="30">
        <f t="shared" ca="1" si="397"/>
        <v>0</v>
      </c>
    </row>
    <row r="4705" spans="12:17">
      <c r="L4705" s="10"/>
      <c r="M4705" s="30" t="str">
        <f t="shared" si="394"/>
        <v/>
      </c>
      <c r="N4705" s="20">
        <f t="shared" ca="1" si="393"/>
        <v>79</v>
      </c>
      <c r="O4705" s="53">
        <f t="shared" ca="1" si="396"/>
        <v>-10222142333.026474</v>
      </c>
      <c r="P4705" s="11">
        <f t="shared" ca="1" si="395"/>
        <v>500884974318.29718</v>
      </c>
      <c r="Q4705" s="30">
        <f t="shared" ca="1" si="397"/>
        <v>1</v>
      </c>
    </row>
    <row r="4706" spans="12:17">
      <c r="L4706" s="10"/>
      <c r="M4706" s="30" t="str">
        <f t="shared" si="394"/>
        <v/>
      </c>
      <c r="N4706" s="20">
        <f t="shared" ca="1" si="393"/>
        <v>77</v>
      </c>
      <c r="O4706" s="53">
        <f t="shared" ca="1" si="396"/>
        <v>-10017699486.365944</v>
      </c>
      <c r="P4706" s="11">
        <f t="shared" ca="1" si="395"/>
        <v>490867274831.93121</v>
      </c>
      <c r="Q4706" s="30">
        <f t="shared" ca="1" si="397"/>
        <v>2</v>
      </c>
    </row>
    <row r="4707" spans="12:17">
      <c r="L4707" s="10"/>
      <c r="M4707" s="30" t="str">
        <f t="shared" si="394"/>
        <v/>
      </c>
      <c r="N4707" s="20">
        <f t="shared" ca="1" si="393"/>
        <v>65</v>
      </c>
      <c r="O4707" s="53">
        <f t="shared" ca="1" si="396"/>
        <v>-9817345496.6386242</v>
      </c>
      <c r="P4707" s="11">
        <f t="shared" ca="1" si="395"/>
        <v>481049929335.2926</v>
      </c>
      <c r="Q4707" s="30">
        <f t="shared" ca="1" si="397"/>
        <v>3</v>
      </c>
    </row>
    <row r="4708" spans="12:17">
      <c r="L4708" s="10"/>
      <c r="M4708" s="30" t="str">
        <f t="shared" si="394"/>
        <v/>
      </c>
      <c r="N4708" s="20">
        <f t="shared" ca="1" si="393"/>
        <v>60</v>
      </c>
      <c r="O4708" s="53">
        <f t="shared" ca="1" si="396"/>
        <v>-9620998586.7058525</v>
      </c>
      <c r="P4708" s="11">
        <f t="shared" ca="1" si="395"/>
        <v>471428930748.58673</v>
      </c>
      <c r="Q4708" s="30">
        <f t="shared" ca="1" si="397"/>
        <v>4</v>
      </c>
    </row>
    <row r="4709" spans="12:17">
      <c r="L4709" s="10"/>
      <c r="M4709" s="30" t="str">
        <f t="shared" si="394"/>
        <v/>
      </c>
      <c r="N4709" s="20">
        <f t="shared" ca="1" si="393"/>
        <v>64</v>
      </c>
      <c r="O4709" s="53">
        <f t="shared" ca="1" si="396"/>
        <v>-9428578614.971735</v>
      </c>
      <c r="P4709" s="11">
        <f t="shared" ca="1" si="395"/>
        <v>462000352133.61499</v>
      </c>
      <c r="Q4709" s="30">
        <f t="shared" ca="1" si="397"/>
        <v>5</v>
      </c>
    </row>
    <row r="4710" spans="12:17">
      <c r="L4710" s="10"/>
      <c r="M4710" s="30" t="str">
        <f t="shared" si="394"/>
        <v/>
      </c>
      <c r="N4710" s="20">
        <f t="shared" ca="1" si="393"/>
        <v>80</v>
      </c>
      <c r="O4710" s="53">
        <f t="shared" ca="1" si="396"/>
        <v>-9240007042.6723003</v>
      </c>
      <c r="P4710" s="11">
        <f t="shared" ca="1" si="395"/>
        <v>452760345090.94269</v>
      </c>
      <c r="Q4710" s="30">
        <f t="shared" ca="1" si="397"/>
        <v>6</v>
      </c>
    </row>
    <row r="4711" spans="12:17">
      <c r="L4711" s="10"/>
      <c r="M4711" s="30" t="str">
        <f t="shared" si="394"/>
        <v/>
      </c>
      <c r="N4711" s="20">
        <f t="shared" ca="1" si="393"/>
        <v>41</v>
      </c>
      <c r="O4711" s="53">
        <f t="shared" ca="1" si="396"/>
        <v>9055206901.8188534</v>
      </c>
      <c r="P4711" s="11">
        <f t="shared" ca="1" si="395"/>
        <v>461815551992.76154</v>
      </c>
      <c r="Q4711" s="30">
        <f t="shared" ca="1" si="397"/>
        <v>0</v>
      </c>
    </row>
    <row r="4712" spans="12:17">
      <c r="L4712" s="10"/>
      <c r="M4712" s="30" t="str">
        <f t="shared" si="394"/>
        <v/>
      </c>
      <c r="N4712" s="20">
        <f t="shared" ca="1" si="393"/>
        <v>62</v>
      </c>
      <c r="O4712" s="53">
        <f t="shared" ca="1" si="396"/>
        <v>-9236311039.8552303</v>
      </c>
      <c r="P4712" s="11">
        <f t="shared" ca="1" si="395"/>
        <v>452579240952.90631</v>
      </c>
      <c r="Q4712" s="30">
        <f t="shared" ca="1" si="397"/>
        <v>1</v>
      </c>
    </row>
    <row r="4713" spans="12:17">
      <c r="L4713" s="10"/>
      <c r="M4713" s="30" t="str">
        <f t="shared" si="394"/>
        <v/>
      </c>
      <c r="N4713" s="20">
        <f t="shared" ca="1" si="393"/>
        <v>47</v>
      </c>
      <c r="O4713" s="53">
        <f t="shared" ca="1" si="396"/>
        <v>9051584819.0581264</v>
      </c>
      <c r="P4713" s="11">
        <f t="shared" ca="1" si="395"/>
        <v>461630825771.96442</v>
      </c>
      <c r="Q4713" s="30">
        <f t="shared" ca="1" si="397"/>
        <v>0</v>
      </c>
    </row>
    <row r="4714" spans="12:17">
      <c r="L4714" s="10"/>
      <c r="M4714" s="30" t="str">
        <f t="shared" si="394"/>
        <v/>
      </c>
      <c r="N4714" s="20">
        <f t="shared" ref="N4714:N4777" ca="1" si="398">RANDBETWEEN(0,100)</f>
        <v>46</v>
      </c>
      <c r="O4714" s="53">
        <f t="shared" ca="1" si="396"/>
        <v>9232616515.4392891</v>
      </c>
      <c r="P4714" s="11">
        <f t="shared" ca="1" si="395"/>
        <v>470863442287.40369</v>
      </c>
      <c r="Q4714" s="30">
        <f t="shared" ca="1" si="397"/>
        <v>0</v>
      </c>
    </row>
    <row r="4715" spans="12:17">
      <c r="L4715" s="10"/>
      <c r="M4715" s="30" t="str">
        <f t="shared" ref="M4715:M4778" si="399">IF(K4715="","",IF(K4715&gt;0,0,1+M4714))</f>
        <v/>
      </c>
      <c r="N4715" s="20">
        <f t="shared" ca="1" si="398"/>
        <v>68</v>
      </c>
      <c r="O4715" s="53">
        <f t="shared" ca="1" si="396"/>
        <v>-9417268845.7480736</v>
      </c>
      <c r="P4715" s="11">
        <f t="shared" ref="P4715:P4778" ca="1" si="400">O4715+P4714</f>
        <v>461446173441.65564</v>
      </c>
      <c r="Q4715" s="30">
        <f t="shared" ca="1" si="397"/>
        <v>1</v>
      </c>
    </row>
    <row r="4716" spans="12:17">
      <c r="L4716" s="10"/>
      <c r="M4716" s="30" t="str">
        <f t="shared" si="399"/>
        <v/>
      </c>
      <c r="N4716" s="20">
        <f t="shared" ca="1" si="398"/>
        <v>38</v>
      </c>
      <c r="O4716" s="53">
        <f t="shared" ref="O4716:O4779" ca="1" si="401">IF(N4716&gt;=$F$11*100,-(P4715*$F$9),(P4715*$F$9*$F$13))</f>
        <v>9228923468.8331127</v>
      </c>
      <c r="P4716" s="11">
        <f t="shared" ca="1" si="400"/>
        <v>470675096910.48877</v>
      </c>
      <c r="Q4716" s="30">
        <f t="shared" ca="1" si="397"/>
        <v>0</v>
      </c>
    </row>
    <row r="4717" spans="12:17">
      <c r="L4717" s="10"/>
      <c r="M4717" s="30" t="str">
        <f t="shared" si="399"/>
        <v/>
      </c>
      <c r="N4717" s="20">
        <f t="shared" ca="1" si="398"/>
        <v>55</v>
      </c>
      <c r="O4717" s="53">
        <f t="shared" ca="1" si="401"/>
        <v>9413501938.2097759</v>
      </c>
      <c r="P4717" s="11">
        <f t="shared" ca="1" si="400"/>
        <v>480088598848.69855</v>
      </c>
      <c r="Q4717" s="30">
        <f t="shared" ca="1" si="397"/>
        <v>0</v>
      </c>
    </row>
    <row r="4718" spans="12:17">
      <c r="L4718" s="10"/>
      <c r="M4718" s="30" t="str">
        <f t="shared" si="399"/>
        <v/>
      </c>
      <c r="N4718" s="20">
        <f t="shared" ca="1" si="398"/>
        <v>79</v>
      </c>
      <c r="O4718" s="53">
        <f t="shared" ca="1" si="401"/>
        <v>-9601771976.9739704</v>
      </c>
      <c r="P4718" s="11">
        <f t="shared" ca="1" si="400"/>
        <v>470486826871.72455</v>
      </c>
      <c r="Q4718" s="30">
        <f t="shared" ca="1" si="397"/>
        <v>1</v>
      </c>
    </row>
    <row r="4719" spans="12:17">
      <c r="L4719" s="10"/>
      <c r="M4719" s="30" t="str">
        <f t="shared" si="399"/>
        <v/>
      </c>
      <c r="N4719" s="20">
        <f t="shared" ca="1" si="398"/>
        <v>41</v>
      </c>
      <c r="O4719" s="53">
        <f t="shared" ca="1" si="401"/>
        <v>9409736537.4344921</v>
      </c>
      <c r="P4719" s="11">
        <f t="shared" ca="1" si="400"/>
        <v>479896563409.15906</v>
      </c>
      <c r="Q4719" s="30">
        <f t="shared" ca="1" si="397"/>
        <v>0</v>
      </c>
    </row>
    <row r="4720" spans="12:17">
      <c r="L4720" s="10"/>
      <c r="M4720" s="30" t="str">
        <f t="shared" si="399"/>
        <v/>
      </c>
      <c r="N4720" s="20">
        <f t="shared" ca="1" si="398"/>
        <v>63</v>
      </c>
      <c r="O4720" s="53">
        <f t="shared" ca="1" si="401"/>
        <v>-9597931268.1831818</v>
      </c>
      <c r="P4720" s="11">
        <f t="shared" ca="1" si="400"/>
        <v>470298632140.97589</v>
      </c>
      <c r="Q4720" s="30">
        <f t="shared" ca="1" si="397"/>
        <v>1</v>
      </c>
    </row>
    <row r="4721" spans="12:17">
      <c r="L4721" s="10"/>
      <c r="M4721" s="30" t="str">
        <f t="shared" si="399"/>
        <v/>
      </c>
      <c r="N4721" s="20">
        <f t="shared" ca="1" si="398"/>
        <v>37</v>
      </c>
      <c r="O4721" s="53">
        <f t="shared" ca="1" si="401"/>
        <v>9405972642.8195171</v>
      </c>
      <c r="P4721" s="11">
        <f t="shared" ca="1" si="400"/>
        <v>479704604783.79541</v>
      </c>
      <c r="Q4721" s="30">
        <f t="shared" ca="1" si="397"/>
        <v>0</v>
      </c>
    </row>
    <row r="4722" spans="12:17">
      <c r="L4722" s="10"/>
      <c r="M4722" s="30" t="str">
        <f t="shared" si="399"/>
        <v/>
      </c>
      <c r="N4722" s="20">
        <f t="shared" ca="1" si="398"/>
        <v>70</v>
      </c>
      <c r="O4722" s="53">
        <f t="shared" ca="1" si="401"/>
        <v>-9594092095.675909</v>
      </c>
      <c r="P4722" s="11">
        <f t="shared" ca="1" si="400"/>
        <v>470110512688.11951</v>
      </c>
      <c r="Q4722" s="30">
        <f t="shared" ca="1" si="397"/>
        <v>1</v>
      </c>
    </row>
    <row r="4723" spans="12:17">
      <c r="L4723" s="10"/>
      <c r="M4723" s="30" t="str">
        <f t="shared" si="399"/>
        <v/>
      </c>
      <c r="N4723" s="20">
        <f t="shared" ca="1" si="398"/>
        <v>93</v>
      </c>
      <c r="O4723" s="53">
        <f t="shared" ca="1" si="401"/>
        <v>-9402210253.7623901</v>
      </c>
      <c r="P4723" s="11">
        <f t="shared" ca="1" si="400"/>
        <v>460708302434.35712</v>
      </c>
      <c r="Q4723" s="30">
        <f t="shared" ca="1" si="397"/>
        <v>2</v>
      </c>
    </row>
    <row r="4724" spans="12:17">
      <c r="L4724" s="10"/>
      <c r="M4724" s="30" t="str">
        <f t="shared" si="399"/>
        <v/>
      </c>
      <c r="N4724" s="20">
        <f t="shared" ca="1" si="398"/>
        <v>44</v>
      </c>
      <c r="O4724" s="53">
        <f t="shared" ca="1" si="401"/>
        <v>9214166048.6871433</v>
      </c>
      <c r="P4724" s="11">
        <f t="shared" ca="1" si="400"/>
        <v>469922468483.04425</v>
      </c>
      <c r="Q4724" s="30">
        <f t="shared" ca="1" si="397"/>
        <v>0</v>
      </c>
    </row>
    <row r="4725" spans="12:17">
      <c r="L4725" s="10"/>
      <c r="M4725" s="30" t="str">
        <f t="shared" si="399"/>
        <v/>
      </c>
      <c r="N4725" s="20">
        <f t="shared" ca="1" si="398"/>
        <v>23</v>
      </c>
      <c r="O4725" s="53">
        <f t="shared" ca="1" si="401"/>
        <v>9398449369.6608849</v>
      </c>
      <c r="P4725" s="11">
        <f t="shared" ca="1" si="400"/>
        <v>479320917852.70514</v>
      </c>
      <c r="Q4725" s="30">
        <f t="shared" ca="1" si="397"/>
        <v>0</v>
      </c>
    </row>
    <row r="4726" spans="12:17">
      <c r="L4726" s="10"/>
      <c r="M4726" s="30" t="str">
        <f t="shared" si="399"/>
        <v/>
      </c>
      <c r="N4726" s="20">
        <f t="shared" ca="1" si="398"/>
        <v>82</v>
      </c>
      <c r="O4726" s="53">
        <f t="shared" ca="1" si="401"/>
        <v>-9586418357.0541039</v>
      </c>
      <c r="P4726" s="11">
        <f t="shared" ca="1" si="400"/>
        <v>469734499495.65106</v>
      </c>
      <c r="Q4726" s="30">
        <f t="shared" ca="1" si="397"/>
        <v>1</v>
      </c>
    </row>
    <row r="4727" spans="12:17">
      <c r="L4727" s="10"/>
      <c r="M4727" s="30" t="str">
        <f t="shared" si="399"/>
        <v/>
      </c>
      <c r="N4727" s="20">
        <f t="shared" ca="1" si="398"/>
        <v>47</v>
      </c>
      <c r="O4727" s="53">
        <f t="shared" ca="1" si="401"/>
        <v>9394689989.9130211</v>
      </c>
      <c r="P4727" s="11">
        <f t="shared" ca="1" si="400"/>
        <v>479129189485.56409</v>
      </c>
      <c r="Q4727" s="30">
        <f t="shared" ca="1" si="397"/>
        <v>0</v>
      </c>
    </row>
    <row r="4728" spans="12:17">
      <c r="L4728" s="10"/>
      <c r="M4728" s="30" t="str">
        <f t="shared" si="399"/>
        <v/>
      </c>
      <c r="N4728" s="20">
        <f t="shared" ca="1" si="398"/>
        <v>9</v>
      </c>
      <c r="O4728" s="53">
        <f t="shared" ca="1" si="401"/>
        <v>9582583789.7112827</v>
      </c>
      <c r="P4728" s="11">
        <f t="shared" ca="1" si="400"/>
        <v>488711773275.27539</v>
      </c>
      <c r="Q4728" s="30">
        <f t="shared" ca="1" si="397"/>
        <v>0</v>
      </c>
    </row>
    <row r="4729" spans="12:17">
      <c r="L4729" s="10"/>
      <c r="M4729" s="30" t="str">
        <f t="shared" si="399"/>
        <v/>
      </c>
      <c r="N4729" s="20">
        <f t="shared" ca="1" si="398"/>
        <v>19</v>
      </c>
      <c r="O4729" s="53">
        <f t="shared" ca="1" si="401"/>
        <v>9774235465.5055084</v>
      </c>
      <c r="P4729" s="11">
        <f t="shared" ca="1" si="400"/>
        <v>498486008740.78088</v>
      </c>
      <c r="Q4729" s="30">
        <f t="shared" ca="1" si="397"/>
        <v>0</v>
      </c>
    </row>
    <row r="4730" spans="12:17">
      <c r="L4730" s="10"/>
      <c r="M4730" s="30" t="str">
        <f t="shared" si="399"/>
        <v/>
      </c>
      <c r="N4730" s="20">
        <f t="shared" ca="1" si="398"/>
        <v>83</v>
      </c>
      <c r="O4730" s="53">
        <f t="shared" ca="1" si="401"/>
        <v>-9969720174.8156185</v>
      </c>
      <c r="P4730" s="11">
        <f t="shared" ca="1" si="400"/>
        <v>488516288565.96527</v>
      </c>
      <c r="Q4730" s="30">
        <f t="shared" ca="1" si="397"/>
        <v>1</v>
      </c>
    </row>
    <row r="4731" spans="12:17">
      <c r="L4731" s="10"/>
      <c r="M4731" s="30" t="str">
        <f t="shared" si="399"/>
        <v/>
      </c>
      <c r="N4731" s="20">
        <f t="shared" ca="1" si="398"/>
        <v>50</v>
      </c>
      <c r="O4731" s="53">
        <f t="shared" ca="1" si="401"/>
        <v>9770325771.3193054</v>
      </c>
      <c r="P4731" s="11">
        <f t="shared" ca="1" si="400"/>
        <v>498286614337.28455</v>
      </c>
      <c r="Q4731" s="30">
        <f t="shared" ca="1" si="397"/>
        <v>0</v>
      </c>
    </row>
    <row r="4732" spans="12:17">
      <c r="L4732" s="10"/>
      <c r="M4732" s="30" t="str">
        <f t="shared" si="399"/>
        <v/>
      </c>
      <c r="N4732" s="20">
        <f t="shared" ca="1" si="398"/>
        <v>4</v>
      </c>
      <c r="O4732" s="53">
        <f t="shared" ca="1" si="401"/>
        <v>9965732286.7456913</v>
      </c>
      <c r="P4732" s="11">
        <f t="shared" ca="1" si="400"/>
        <v>508252346624.03021</v>
      </c>
      <c r="Q4732" s="30">
        <f t="shared" ca="1" si="397"/>
        <v>0</v>
      </c>
    </row>
    <row r="4733" spans="12:17">
      <c r="L4733" s="10"/>
      <c r="M4733" s="30" t="str">
        <f t="shared" si="399"/>
        <v/>
      </c>
      <c r="N4733" s="20">
        <f t="shared" ca="1" si="398"/>
        <v>89</v>
      </c>
      <c r="O4733" s="53">
        <f t="shared" ca="1" si="401"/>
        <v>-10165046932.480604</v>
      </c>
      <c r="P4733" s="11">
        <f t="shared" ca="1" si="400"/>
        <v>498087299691.54962</v>
      </c>
      <c r="Q4733" s="30">
        <f t="shared" ca="1" si="397"/>
        <v>1</v>
      </c>
    </row>
    <row r="4734" spans="12:17">
      <c r="L4734" s="10"/>
      <c r="M4734" s="30" t="str">
        <f t="shared" si="399"/>
        <v/>
      </c>
      <c r="N4734" s="20">
        <f t="shared" ca="1" si="398"/>
        <v>35</v>
      </c>
      <c r="O4734" s="53">
        <f t="shared" ca="1" si="401"/>
        <v>9961745993.8309917</v>
      </c>
      <c r="P4734" s="11">
        <f t="shared" ca="1" si="400"/>
        <v>508049045685.38062</v>
      </c>
      <c r="Q4734" s="30">
        <f t="shared" ca="1" si="397"/>
        <v>0</v>
      </c>
    </row>
    <row r="4735" spans="12:17">
      <c r="L4735" s="10"/>
      <c r="M4735" s="30" t="str">
        <f t="shared" si="399"/>
        <v/>
      </c>
      <c r="N4735" s="20">
        <f t="shared" ca="1" si="398"/>
        <v>25</v>
      </c>
      <c r="O4735" s="53">
        <f t="shared" ca="1" si="401"/>
        <v>10160980913.707613</v>
      </c>
      <c r="P4735" s="11">
        <f t="shared" ca="1" si="400"/>
        <v>518210026599.08826</v>
      </c>
      <c r="Q4735" s="30">
        <f t="shared" ca="1" si="397"/>
        <v>0</v>
      </c>
    </row>
    <row r="4736" spans="12:17">
      <c r="L4736" s="10"/>
      <c r="M4736" s="30" t="str">
        <f t="shared" si="399"/>
        <v/>
      </c>
      <c r="N4736" s="20">
        <f t="shared" ca="1" si="398"/>
        <v>32</v>
      </c>
      <c r="O4736" s="53">
        <f t="shared" ca="1" si="401"/>
        <v>10364200531.981766</v>
      </c>
      <c r="P4736" s="11">
        <f t="shared" ca="1" si="400"/>
        <v>528574227131.07001</v>
      </c>
      <c r="Q4736" s="30">
        <f t="shared" ca="1" si="397"/>
        <v>0</v>
      </c>
    </row>
    <row r="4737" spans="12:17">
      <c r="L4737" s="10"/>
      <c r="M4737" s="30" t="str">
        <f t="shared" si="399"/>
        <v/>
      </c>
      <c r="N4737" s="20">
        <f t="shared" ca="1" si="398"/>
        <v>12</v>
      </c>
      <c r="O4737" s="53">
        <f t="shared" ca="1" si="401"/>
        <v>10571484542.621401</v>
      </c>
      <c r="P4737" s="11">
        <f t="shared" ca="1" si="400"/>
        <v>539145711673.69141</v>
      </c>
      <c r="Q4737" s="30">
        <f t="shared" ca="1" si="397"/>
        <v>0</v>
      </c>
    </row>
    <row r="4738" spans="12:17">
      <c r="L4738" s="10"/>
      <c r="M4738" s="30" t="str">
        <f t="shared" si="399"/>
        <v/>
      </c>
      <c r="N4738" s="20">
        <f t="shared" ca="1" si="398"/>
        <v>9</v>
      </c>
      <c r="O4738" s="53">
        <f t="shared" ca="1" si="401"/>
        <v>10782914233.473829</v>
      </c>
      <c r="P4738" s="11">
        <f t="shared" ca="1" si="400"/>
        <v>549928625907.16528</v>
      </c>
      <c r="Q4738" s="30">
        <f t="shared" ca="1" si="397"/>
        <v>0</v>
      </c>
    </row>
    <row r="4739" spans="12:17">
      <c r="L4739" s="10"/>
      <c r="M4739" s="30" t="str">
        <f t="shared" si="399"/>
        <v/>
      </c>
      <c r="N4739" s="20">
        <f t="shared" ca="1" si="398"/>
        <v>60</v>
      </c>
      <c r="O4739" s="53">
        <f t="shared" ca="1" si="401"/>
        <v>-10998572518.143307</v>
      </c>
      <c r="P4739" s="11">
        <f t="shared" ca="1" si="400"/>
        <v>538930053389.02197</v>
      </c>
      <c r="Q4739" s="30">
        <f t="shared" ca="1" si="397"/>
        <v>1</v>
      </c>
    </row>
    <row r="4740" spans="12:17">
      <c r="L4740" s="10"/>
      <c r="M4740" s="30" t="str">
        <f t="shared" si="399"/>
        <v/>
      </c>
      <c r="N4740" s="20">
        <f t="shared" ca="1" si="398"/>
        <v>90</v>
      </c>
      <c r="O4740" s="53">
        <f t="shared" ca="1" si="401"/>
        <v>-10778601067.780439</v>
      </c>
      <c r="P4740" s="11">
        <f t="shared" ca="1" si="400"/>
        <v>528151452321.24152</v>
      </c>
      <c r="Q4740" s="30">
        <f t="shared" ca="1" si="397"/>
        <v>2</v>
      </c>
    </row>
    <row r="4741" spans="12:17">
      <c r="L4741" s="10"/>
      <c r="M4741" s="30" t="str">
        <f t="shared" si="399"/>
        <v/>
      </c>
      <c r="N4741" s="20">
        <f t="shared" ca="1" si="398"/>
        <v>92</v>
      </c>
      <c r="O4741" s="53">
        <f t="shared" ca="1" si="401"/>
        <v>-10563029046.424831</v>
      </c>
      <c r="P4741" s="11">
        <f t="shared" ca="1" si="400"/>
        <v>517588423274.81671</v>
      </c>
      <c r="Q4741" s="30">
        <f t="shared" ca="1" si="397"/>
        <v>3</v>
      </c>
    </row>
    <row r="4742" spans="12:17">
      <c r="L4742" s="10"/>
      <c r="M4742" s="30" t="str">
        <f t="shared" si="399"/>
        <v/>
      </c>
      <c r="N4742" s="20">
        <f t="shared" ca="1" si="398"/>
        <v>83</v>
      </c>
      <c r="O4742" s="53">
        <f t="shared" ca="1" si="401"/>
        <v>-10351768465.496334</v>
      </c>
      <c r="P4742" s="11">
        <f t="shared" ca="1" si="400"/>
        <v>507236654809.32037</v>
      </c>
      <c r="Q4742" s="30">
        <f t="shared" ca="1" si="397"/>
        <v>4</v>
      </c>
    </row>
    <row r="4743" spans="12:17">
      <c r="L4743" s="10"/>
      <c r="M4743" s="30" t="str">
        <f t="shared" si="399"/>
        <v/>
      </c>
      <c r="N4743" s="20">
        <f t="shared" ca="1" si="398"/>
        <v>0</v>
      </c>
      <c r="O4743" s="53">
        <f t="shared" ca="1" si="401"/>
        <v>10144733096.186407</v>
      </c>
      <c r="P4743" s="11">
        <f t="shared" ca="1" si="400"/>
        <v>517381387905.50677</v>
      </c>
      <c r="Q4743" s="30">
        <f t="shared" ca="1" si="397"/>
        <v>0</v>
      </c>
    </row>
    <row r="4744" spans="12:17">
      <c r="L4744" s="10"/>
      <c r="M4744" s="30" t="str">
        <f t="shared" si="399"/>
        <v/>
      </c>
      <c r="N4744" s="20">
        <f t="shared" ca="1" si="398"/>
        <v>56</v>
      </c>
      <c r="O4744" s="53">
        <f t="shared" ca="1" si="401"/>
        <v>10347627758.110136</v>
      </c>
      <c r="P4744" s="11">
        <f t="shared" ca="1" si="400"/>
        <v>527729015663.61688</v>
      </c>
      <c r="Q4744" s="30">
        <f t="shared" ca="1" si="397"/>
        <v>0</v>
      </c>
    </row>
    <row r="4745" spans="12:17">
      <c r="L4745" s="10"/>
      <c r="M4745" s="30" t="str">
        <f t="shared" si="399"/>
        <v/>
      </c>
      <c r="N4745" s="20">
        <f t="shared" ca="1" si="398"/>
        <v>69</v>
      </c>
      <c r="O4745" s="53">
        <f t="shared" ca="1" si="401"/>
        <v>-10554580313.272337</v>
      </c>
      <c r="P4745" s="11">
        <f t="shared" ca="1" si="400"/>
        <v>517174435350.34454</v>
      </c>
      <c r="Q4745" s="30">
        <f t="shared" ca="1" si="397"/>
        <v>1</v>
      </c>
    </row>
    <row r="4746" spans="12:17">
      <c r="L4746" s="10"/>
      <c r="M4746" s="30" t="str">
        <f t="shared" si="399"/>
        <v/>
      </c>
      <c r="N4746" s="20">
        <f t="shared" ca="1" si="398"/>
        <v>20</v>
      </c>
      <c r="O4746" s="53">
        <f t="shared" ca="1" si="401"/>
        <v>10343488707.006891</v>
      </c>
      <c r="P4746" s="11">
        <f t="shared" ca="1" si="400"/>
        <v>527517924057.35144</v>
      </c>
      <c r="Q4746" s="30">
        <f t="shared" ca="1" si="397"/>
        <v>0</v>
      </c>
    </row>
    <row r="4747" spans="12:17">
      <c r="L4747" s="10"/>
      <c r="M4747" s="30" t="str">
        <f t="shared" si="399"/>
        <v/>
      </c>
      <c r="N4747" s="20">
        <f t="shared" ca="1" si="398"/>
        <v>53</v>
      </c>
      <c r="O4747" s="53">
        <f t="shared" ca="1" si="401"/>
        <v>10550358481.14703</v>
      </c>
      <c r="P4747" s="11">
        <f t="shared" ca="1" si="400"/>
        <v>538068282538.49847</v>
      </c>
      <c r="Q4747" s="30">
        <f t="shared" ca="1" si="397"/>
        <v>0</v>
      </c>
    </row>
    <row r="4748" spans="12:17">
      <c r="L4748" s="10"/>
      <c r="M4748" s="30" t="str">
        <f t="shared" si="399"/>
        <v/>
      </c>
      <c r="N4748" s="20">
        <f t="shared" ca="1" si="398"/>
        <v>53</v>
      </c>
      <c r="O4748" s="53">
        <f t="shared" ca="1" si="401"/>
        <v>10761365650.76997</v>
      </c>
      <c r="P4748" s="11">
        <f t="shared" ca="1" si="400"/>
        <v>548829648189.26843</v>
      </c>
      <c r="Q4748" s="30">
        <f t="shared" ca="1" si="397"/>
        <v>0</v>
      </c>
    </row>
    <row r="4749" spans="12:17">
      <c r="L4749" s="10"/>
      <c r="M4749" s="30" t="str">
        <f t="shared" si="399"/>
        <v/>
      </c>
      <c r="N4749" s="20">
        <f t="shared" ca="1" si="398"/>
        <v>53</v>
      </c>
      <c r="O4749" s="53">
        <f t="shared" ca="1" si="401"/>
        <v>10976592963.785368</v>
      </c>
      <c r="P4749" s="11">
        <f t="shared" ca="1" si="400"/>
        <v>559806241153.05383</v>
      </c>
      <c r="Q4749" s="30">
        <f t="shared" ca="1" si="397"/>
        <v>0</v>
      </c>
    </row>
    <row r="4750" spans="12:17">
      <c r="L4750" s="10"/>
      <c r="M4750" s="30" t="str">
        <f t="shared" si="399"/>
        <v/>
      </c>
      <c r="N4750" s="20">
        <f t="shared" ca="1" si="398"/>
        <v>57</v>
      </c>
      <c r="O4750" s="53">
        <f t="shared" ca="1" si="401"/>
        <v>11196124823.061077</v>
      </c>
      <c r="P4750" s="11">
        <f t="shared" ca="1" si="400"/>
        <v>571002365976.11487</v>
      </c>
      <c r="Q4750" s="30">
        <f t="shared" ca="1" si="397"/>
        <v>0</v>
      </c>
    </row>
    <row r="4751" spans="12:17">
      <c r="L4751" s="10"/>
      <c r="M4751" s="30" t="str">
        <f t="shared" si="399"/>
        <v/>
      </c>
      <c r="N4751" s="20">
        <f t="shared" ca="1" si="398"/>
        <v>49</v>
      </c>
      <c r="O4751" s="53">
        <f t="shared" ca="1" si="401"/>
        <v>11420047319.522297</v>
      </c>
      <c r="P4751" s="11">
        <f t="shared" ca="1" si="400"/>
        <v>582422413295.63721</v>
      </c>
      <c r="Q4751" s="30">
        <f t="shared" ca="1" si="397"/>
        <v>0</v>
      </c>
    </row>
    <row r="4752" spans="12:17">
      <c r="L4752" s="10"/>
      <c r="M4752" s="30" t="str">
        <f t="shared" si="399"/>
        <v/>
      </c>
      <c r="N4752" s="20">
        <f t="shared" ca="1" si="398"/>
        <v>25</v>
      </c>
      <c r="O4752" s="53">
        <f t="shared" ca="1" si="401"/>
        <v>11648448265.912745</v>
      </c>
      <c r="P4752" s="11">
        <f t="shared" ca="1" si="400"/>
        <v>594070861561.54993</v>
      </c>
      <c r="Q4752" s="30">
        <f t="shared" ca="1" si="397"/>
        <v>0</v>
      </c>
    </row>
    <row r="4753" spans="12:17">
      <c r="L4753" s="10"/>
      <c r="M4753" s="30" t="str">
        <f t="shared" si="399"/>
        <v/>
      </c>
      <c r="N4753" s="20">
        <f t="shared" ca="1" si="398"/>
        <v>7</v>
      </c>
      <c r="O4753" s="53">
        <f t="shared" ca="1" si="401"/>
        <v>11881417231.230999</v>
      </c>
      <c r="P4753" s="11">
        <f t="shared" ca="1" si="400"/>
        <v>605952278792.78088</v>
      </c>
      <c r="Q4753" s="30">
        <f t="shared" ca="1" si="397"/>
        <v>0</v>
      </c>
    </row>
    <row r="4754" spans="12:17">
      <c r="L4754" s="10"/>
      <c r="M4754" s="30" t="str">
        <f t="shared" si="399"/>
        <v/>
      </c>
      <c r="N4754" s="20">
        <f t="shared" ca="1" si="398"/>
        <v>19</v>
      </c>
      <c r="O4754" s="53">
        <f t="shared" ca="1" si="401"/>
        <v>12119045575.855618</v>
      </c>
      <c r="P4754" s="11">
        <f t="shared" ca="1" si="400"/>
        <v>618071324368.63647</v>
      </c>
      <c r="Q4754" s="30">
        <f t="shared" ca="1" si="397"/>
        <v>0</v>
      </c>
    </row>
    <row r="4755" spans="12:17">
      <c r="L4755" s="10"/>
      <c r="M4755" s="30" t="str">
        <f t="shared" si="399"/>
        <v/>
      </c>
      <c r="N4755" s="20">
        <f t="shared" ca="1" si="398"/>
        <v>46</v>
      </c>
      <c r="O4755" s="53">
        <f t="shared" ca="1" si="401"/>
        <v>12361426487.37273</v>
      </c>
      <c r="P4755" s="11">
        <f t="shared" ca="1" si="400"/>
        <v>630432750856.00916</v>
      </c>
      <c r="Q4755" s="30">
        <f t="shared" ca="1" si="397"/>
        <v>0</v>
      </c>
    </row>
    <row r="4756" spans="12:17">
      <c r="L4756" s="10"/>
      <c r="M4756" s="30" t="str">
        <f t="shared" si="399"/>
        <v/>
      </c>
      <c r="N4756" s="20">
        <f t="shared" ca="1" si="398"/>
        <v>36</v>
      </c>
      <c r="O4756" s="53">
        <f t="shared" ca="1" si="401"/>
        <v>12608655017.120184</v>
      </c>
      <c r="P4756" s="11">
        <f t="shared" ca="1" si="400"/>
        <v>643041405873.12939</v>
      </c>
      <c r="Q4756" s="30">
        <f t="shared" ca="1" si="397"/>
        <v>0</v>
      </c>
    </row>
    <row r="4757" spans="12:17">
      <c r="L4757" s="10"/>
      <c r="M4757" s="30" t="str">
        <f t="shared" si="399"/>
        <v/>
      </c>
      <c r="N4757" s="20">
        <f t="shared" ca="1" si="398"/>
        <v>19</v>
      </c>
      <c r="O4757" s="53">
        <f t="shared" ca="1" si="401"/>
        <v>12860828117.462587</v>
      </c>
      <c r="P4757" s="11">
        <f t="shared" ca="1" si="400"/>
        <v>655902233990.59204</v>
      </c>
      <c r="Q4757" s="30">
        <f t="shared" ca="1" si="397"/>
        <v>0</v>
      </c>
    </row>
    <row r="4758" spans="12:17">
      <c r="L4758" s="10"/>
      <c r="M4758" s="30" t="str">
        <f t="shared" si="399"/>
        <v/>
      </c>
      <c r="N4758" s="20">
        <f t="shared" ca="1" si="398"/>
        <v>70</v>
      </c>
      <c r="O4758" s="53">
        <f t="shared" ca="1" si="401"/>
        <v>-13118044679.811842</v>
      </c>
      <c r="P4758" s="11">
        <f t="shared" ca="1" si="400"/>
        <v>642784189310.78015</v>
      </c>
      <c r="Q4758" s="30">
        <f t="shared" ca="1" si="397"/>
        <v>1</v>
      </c>
    </row>
    <row r="4759" spans="12:17">
      <c r="L4759" s="10"/>
      <c r="M4759" s="30" t="str">
        <f t="shared" si="399"/>
        <v/>
      </c>
      <c r="N4759" s="20">
        <f t="shared" ca="1" si="398"/>
        <v>34</v>
      </c>
      <c r="O4759" s="53">
        <f t="shared" ca="1" si="401"/>
        <v>12855683786.215603</v>
      </c>
      <c r="P4759" s="11">
        <f t="shared" ca="1" si="400"/>
        <v>655639873096.99573</v>
      </c>
      <c r="Q4759" s="30">
        <f t="shared" ca="1" si="397"/>
        <v>0</v>
      </c>
    </row>
    <row r="4760" spans="12:17">
      <c r="L4760" s="10"/>
      <c r="M4760" s="30" t="str">
        <f t="shared" si="399"/>
        <v/>
      </c>
      <c r="N4760" s="20">
        <f t="shared" ca="1" si="398"/>
        <v>4</v>
      </c>
      <c r="O4760" s="53">
        <f t="shared" ca="1" si="401"/>
        <v>13112797461.939915</v>
      </c>
      <c r="P4760" s="11">
        <f t="shared" ca="1" si="400"/>
        <v>668752670558.93567</v>
      </c>
      <c r="Q4760" s="30">
        <f t="shared" ca="1" si="397"/>
        <v>0</v>
      </c>
    </row>
    <row r="4761" spans="12:17">
      <c r="L4761" s="10"/>
      <c r="M4761" s="30" t="str">
        <f t="shared" si="399"/>
        <v/>
      </c>
      <c r="N4761" s="20">
        <f t="shared" ca="1" si="398"/>
        <v>39</v>
      </c>
      <c r="O4761" s="53">
        <f t="shared" ca="1" si="401"/>
        <v>13375053411.178713</v>
      </c>
      <c r="P4761" s="11">
        <f t="shared" ca="1" si="400"/>
        <v>682127723970.11438</v>
      </c>
      <c r="Q4761" s="30">
        <f t="shared" ca="1" si="397"/>
        <v>0</v>
      </c>
    </row>
    <row r="4762" spans="12:17">
      <c r="L4762" s="10"/>
      <c r="M4762" s="30" t="str">
        <f t="shared" si="399"/>
        <v/>
      </c>
      <c r="N4762" s="20">
        <f t="shared" ca="1" si="398"/>
        <v>11</v>
      </c>
      <c r="O4762" s="53">
        <f t="shared" ca="1" si="401"/>
        <v>13642554479.402288</v>
      </c>
      <c r="P4762" s="11">
        <f t="shared" ca="1" si="400"/>
        <v>695770278449.51672</v>
      </c>
      <c r="Q4762" s="30">
        <f t="shared" ca="1" si="397"/>
        <v>0</v>
      </c>
    </row>
    <row r="4763" spans="12:17">
      <c r="L4763" s="10"/>
      <c r="M4763" s="30" t="str">
        <f t="shared" si="399"/>
        <v/>
      </c>
      <c r="N4763" s="20">
        <f t="shared" ca="1" si="398"/>
        <v>96</v>
      </c>
      <c r="O4763" s="53">
        <f t="shared" ca="1" si="401"/>
        <v>-13915405568.990335</v>
      </c>
      <c r="P4763" s="11">
        <f t="shared" ca="1" si="400"/>
        <v>681854872880.52637</v>
      </c>
      <c r="Q4763" s="30">
        <f t="shared" ca="1" si="397"/>
        <v>1</v>
      </c>
    </row>
    <row r="4764" spans="12:17">
      <c r="L4764" s="10"/>
      <c r="M4764" s="30" t="str">
        <f t="shared" si="399"/>
        <v/>
      </c>
      <c r="N4764" s="20">
        <f t="shared" ca="1" si="398"/>
        <v>80</v>
      </c>
      <c r="O4764" s="53">
        <f t="shared" ca="1" si="401"/>
        <v>-13637097457.610527</v>
      </c>
      <c r="P4764" s="11">
        <f t="shared" ca="1" si="400"/>
        <v>668217775422.91589</v>
      </c>
      <c r="Q4764" s="30">
        <f t="shared" ca="1" si="397"/>
        <v>2</v>
      </c>
    </row>
    <row r="4765" spans="12:17">
      <c r="L4765" s="10"/>
      <c r="M4765" s="30" t="str">
        <f t="shared" si="399"/>
        <v/>
      </c>
      <c r="N4765" s="20">
        <f t="shared" ca="1" si="398"/>
        <v>94</v>
      </c>
      <c r="O4765" s="53">
        <f t="shared" ca="1" si="401"/>
        <v>-13364355508.458319</v>
      </c>
      <c r="P4765" s="11">
        <f t="shared" ca="1" si="400"/>
        <v>654853419914.45752</v>
      </c>
      <c r="Q4765" s="30">
        <f t="shared" ref="Q4765:Q4828" ca="1" si="402">IF(O4765="","",IF(O4765&gt;0,0,1+Q4764))</f>
        <v>3</v>
      </c>
    </row>
    <row r="4766" spans="12:17">
      <c r="L4766" s="10"/>
      <c r="M4766" s="30" t="str">
        <f t="shared" si="399"/>
        <v/>
      </c>
      <c r="N4766" s="20">
        <f t="shared" ca="1" si="398"/>
        <v>52</v>
      </c>
      <c r="O4766" s="53">
        <f t="shared" ca="1" si="401"/>
        <v>13097068398.28915</v>
      </c>
      <c r="P4766" s="11">
        <f t="shared" ca="1" si="400"/>
        <v>667950488312.7467</v>
      </c>
      <c r="Q4766" s="30">
        <f t="shared" ca="1" si="402"/>
        <v>0</v>
      </c>
    </row>
    <row r="4767" spans="12:17">
      <c r="L4767" s="10"/>
      <c r="M4767" s="30" t="str">
        <f t="shared" si="399"/>
        <v/>
      </c>
      <c r="N4767" s="20">
        <f t="shared" ca="1" si="398"/>
        <v>16</v>
      </c>
      <c r="O4767" s="53">
        <f t="shared" ca="1" si="401"/>
        <v>13359009766.254934</v>
      </c>
      <c r="P4767" s="11">
        <f t="shared" ca="1" si="400"/>
        <v>681309498079.00159</v>
      </c>
      <c r="Q4767" s="30">
        <f t="shared" ca="1" si="402"/>
        <v>0</v>
      </c>
    </row>
    <row r="4768" spans="12:17">
      <c r="L4768" s="10"/>
      <c r="M4768" s="30" t="str">
        <f t="shared" si="399"/>
        <v/>
      </c>
      <c r="N4768" s="20">
        <f t="shared" ca="1" si="398"/>
        <v>48</v>
      </c>
      <c r="O4768" s="53">
        <f t="shared" ca="1" si="401"/>
        <v>13626189961.580032</v>
      </c>
      <c r="P4768" s="11">
        <f t="shared" ca="1" si="400"/>
        <v>694935688040.58167</v>
      </c>
      <c r="Q4768" s="30">
        <f t="shared" ca="1" si="402"/>
        <v>0</v>
      </c>
    </row>
    <row r="4769" spans="12:17">
      <c r="L4769" s="10"/>
      <c r="M4769" s="30" t="str">
        <f t="shared" si="399"/>
        <v/>
      </c>
      <c r="N4769" s="20">
        <f t="shared" ca="1" si="398"/>
        <v>60</v>
      </c>
      <c r="O4769" s="53">
        <f t="shared" ca="1" si="401"/>
        <v>-13898713760.811634</v>
      </c>
      <c r="P4769" s="11">
        <f t="shared" ca="1" si="400"/>
        <v>681036974279.77002</v>
      </c>
      <c r="Q4769" s="30">
        <f t="shared" ca="1" si="402"/>
        <v>1</v>
      </c>
    </row>
    <row r="4770" spans="12:17">
      <c r="L4770" s="10"/>
      <c r="M4770" s="30" t="str">
        <f t="shared" si="399"/>
        <v/>
      </c>
      <c r="N4770" s="20">
        <f t="shared" ca="1" si="398"/>
        <v>49</v>
      </c>
      <c r="O4770" s="53">
        <f t="shared" ca="1" si="401"/>
        <v>13620739485.5954</v>
      </c>
      <c r="P4770" s="11">
        <f t="shared" ca="1" si="400"/>
        <v>694657713765.36548</v>
      </c>
      <c r="Q4770" s="30">
        <f t="shared" ca="1" si="402"/>
        <v>0</v>
      </c>
    </row>
    <row r="4771" spans="12:17">
      <c r="L4771" s="10"/>
      <c r="M4771" s="30" t="str">
        <f t="shared" si="399"/>
        <v/>
      </c>
      <c r="N4771" s="20">
        <f t="shared" ca="1" si="398"/>
        <v>35</v>
      </c>
      <c r="O4771" s="53">
        <f t="shared" ca="1" si="401"/>
        <v>13893154275.30731</v>
      </c>
      <c r="P4771" s="11">
        <f t="shared" ca="1" si="400"/>
        <v>708550868040.67273</v>
      </c>
      <c r="Q4771" s="30">
        <f t="shared" ca="1" si="402"/>
        <v>0</v>
      </c>
    </row>
    <row r="4772" spans="12:17">
      <c r="L4772" s="10"/>
      <c r="M4772" s="30" t="str">
        <f t="shared" si="399"/>
        <v/>
      </c>
      <c r="N4772" s="20">
        <f t="shared" ca="1" si="398"/>
        <v>22</v>
      </c>
      <c r="O4772" s="53">
        <f t="shared" ca="1" si="401"/>
        <v>14171017360.813456</v>
      </c>
      <c r="P4772" s="11">
        <f t="shared" ca="1" si="400"/>
        <v>722721885401.48621</v>
      </c>
      <c r="Q4772" s="30">
        <f t="shared" ca="1" si="402"/>
        <v>0</v>
      </c>
    </row>
    <row r="4773" spans="12:17">
      <c r="L4773" s="10"/>
      <c r="M4773" s="30" t="str">
        <f t="shared" si="399"/>
        <v/>
      </c>
      <c r="N4773" s="20">
        <f t="shared" ca="1" si="398"/>
        <v>37</v>
      </c>
      <c r="O4773" s="53">
        <f t="shared" ca="1" si="401"/>
        <v>14454437708.029724</v>
      </c>
      <c r="P4773" s="11">
        <f t="shared" ca="1" si="400"/>
        <v>737176323109.51587</v>
      </c>
      <c r="Q4773" s="30">
        <f t="shared" ca="1" si="402"/>
        <v>0</v>
      </c>
    </row>
    <row r="4774" spans="12:17">
      <c r="L4774" s="10"/>
      <c r="M4774" s="30" t="str">
        <f t="shared" si="399"/>
        <v/>
      </c>
      <c r="N4774" s="20">
        <f t="shared" ca="1" si="398"/>
        <v>84</v>
      </c>
      <c r="O4774" s="53">
        <f t="shared" ca="1" si="401"/>
        <v>-14743526462.190317</v>
      </c>
      <c r="P4774" s="11">
        <f t="shared" ca="1" si="400"/>
        <v>722432796647.32556</v>
      </c>
      <c r="Q4774" s="30">
        <f t="shared" ca="1" si="402"/>
        <v>1</v>
      </c>
    </row>
    <row r="4775" spans="12:17">
      <c r="L4775" s="10"/>
      <c r="M4775" s="30" t="str">
        <f t="shared" si="399"/>
        <v/>
      </c>
      <c r="N4775" s="20">
        <f t="shared" ca="1" si="398"/>
        <v>35</v>
      </c>
      <c r="O4775" s="53">
        <f t="shared" ca="1" si="401"/>
        <v>14448655932.946512</v>
      </c>
      <c r="P4775" s="11">
        <f t="shared" ca="1" si="400"/>
        <v>736881452580.27209</v>
      </c>
      <c r="Q4775" s="30">
        <f t="shared" ca="1" si="402"/>
        <v>0</v>
      </c>
    </row>
    <row r="4776" spans="12:17">
      <c r="L4776" s="10"/>
      <c r="M4776" s="30" t="str">
        <f t="shared" si="399"/>
        <v/>
      </c>
      <c r="N4776" s="20">
        <f t="shared" ca="1" si="398"/>
        <v>43</v>
      </c>
      <c r="O4776" s="53">
        <f t="shared" ca="1" si="401"/>
        <v>14737629051.605442</v>
      </c>
      <c r="P4776" s="11">
        <f t="shared" ca="1" si="400"/>
        <v>751619081631.87756</v>
      </c>
      <c r="Q4776" s="30">
        <f t="shared" ca="1" si="402"/>
        <v>0</v>
      </c>
    </row>
    <row r="4777" spans="12:17">
      <c r="L4777" s="10"/>
      <c r="M4777" s="30" t="str">
        <f t="shared" si="399"/>
        <v/>
      </c>
      <c r="N4777" s="20">
        <f t="shared" ca="1" si="398"/>
        <v>64</v>
      </c>
      <c r="O4777" s="53">
        <f t="shared" ca="1" si="401"/>
        <v>-15032381632.637552</v>
      </c>
      <c r="P4777" s="11">
        <f t="shared" ca="1" si="400"/>
        <v>736586699999.23999</v>
      </c>
      <c r="Q4777" s="30">
        <f t="shared" ca="1" si="402"/>
        <v>1</v>
      </c>
    </row>
    <row r="4778" spans="12:17">
      <c r="L4778" s="10"/>
      <c r="M4778" s="30" t="str">
        <f t="shared" si="399"/>
        <v/>
      </c>
      <c r="N4778" s="20">
        <f t="shared" ref="N4778:N4841" ca="1" si="403">RANDBETWEEN(0,100)</f>
        <v>27</v>
      </c>
      <c r="O4778" s="53">
        <f t="shared" ca="1" si="401"/>
        <v>14731733999.9848</v>
      </c>
      <c r="P4778" s="11">
        <f t="shared" ca="1" si="400"/>
        <v>751318433999.22473</v>
      </c>
      <c r="Q4778" s="30">
        <f t="shared" ca="1" si="402"/>
        <v>0</v>
      </c>
    </row>
    <row r="4779" spans="12:17">
      <c r="L4779" s="10"/>
      <c r="M4779" s="30" t="str">
        <f t="shared" ref="M4779:M4842" si="404">IF(K4779="","",IF(K4779&gt;0,0,1+M4778))</f>
        <v/>
      </c>
      <c r="N4779" s="20">
        <f t="shared" ca="1" si="403"/>
        <v>73</v>
      </c>
      <c r="O4779" s="53">
        <f t="shared" ca="1" si="401"/>
        <v>-15026368679.984495</v>
      </c>
      <c r="P4779" s="11">
        <f t="shared" ref="P4779:P4842" ca="1" si="405">O4779+P4778</f>
        <v>736292065319.24023</v>
      </c>
      <c r="Q4779" s="30">
        <f t="shared" ca="1" si="402"/>
        <v>1</v>
      </c>
    </row>
    <row r="4780" spans="12:17">
      <c r="L4780" s="10"/>
      <c r="M4780" s="30" t="str">
        <f t="shared" si="404"/>
        <v/>
      </c>
      <c r="N4780" s="20">
        <f t="shared" ca="1" si="403"/>
        <v>99</v>
      </c>
      <c r="O4780" s="53">
        <f t="shared" ref="O4780:O4843" ca="1" si="406">IF(N4780&gt;=$F$11*100,-(P4779*$F$9),(P4779*$F$9*$F$13))</f>
        <v>-14725841306.384806</v>
      </c>
      <c r="P4780" s="11">
        <f t="shared" ca="1" si="405"/>
        <v>721566224012.85547</v>
      </c>
      <c r="Q4780" s="30">
        <f t="shared" ca="1" si="402"/>
        <v>2</v>
      </c>
    </row>
    <row r="4781" spans="12:17">
      <c r="L4781" s="10"/>
      <c r="M4781" s="30" t="str">
        <f t="shared" si="404"/>
        <v/>
      </c>
      <c r="N4781" s="20">
        <f t="shared" ca="1" si="403"/>
        <v>71</v>
      </c>
      <c r="O4781" s="53">
        <f t="shared" ca="1" si="406"/>
        <v>-14431324480.257111</v>
      </c>
      <c r="P4781" s="11">
        <f t="shared" ca="1" si="405"/>
        <v>707134899532.59839</v>
      </c>
      <c r="Q4781" s="30">
        <f t="shared" ca="1" si="402"/>
        <v>3</v>
      </c>
    </row>
    <row r="4782" spans="12:17">
      <c r="L4782" s="10"/>
      <c r="M4782" s="30" t="str">
        <f t="shared" si="404"/>
        <v/>
      </c>
      <c r="N4782" s="20">
        <f t="shared" ca="1" si="403"/>
        <v>76</v>
      </c>
      <c r="O4782" s="53">
        <f t="shared" ca="1" si="406"/>
        <v>-14142697990.651968</v>
      </c>
      <c r="P4782" s="11">
        <f t="shared" ca="1" si="405"/>
        <v>692992201541.94641</v>
      </c>
      <c r="Q4782" s="30">
        <f t="shared" ca="1" si="402"/>
        <v>4</v>
      </c>
    </row>
    <row r="4783" spans="12:17">
      <c r="L4783" s="10"/>
      <c r="M4783" s="30" t="str">
        <f t="shared" si="404"/>
        <v/>
      </c>
      <c r="N4783" s="20">
        <f t="shared" ca="1" si="403"/>
        <v>75</v>
      </c>
      <c r="O4783" s="53">
        <f t="shared" ca="1" si="406"/>
        <v>-13859844030.838928</v>
      </c>
      <c r="P4783" s="11">
        <f t="shared" ca="1" si="405"/>
        <v>679132357511.10742</v>
      </c>
      <c r="Q4783" s="30">
        <f t="shared" ca="1" si="402"/>
        <v>5</v>
      </c>
    </row>
    <row r="4784" spans="12:17">
      <c r="L4784" s="10"/>
      <c r="M4784" s="30" t="str">
        <f t="shared" si="404"/>
        <v/>
      </c>
      <c r="N4784" s="20">
        <f t="shared" ca="1" si="403"/>
        <v>91</v>
      </c>
      <c r="O4784" s="53">
        <f t="shared" ca="1" si="406"/>
        <v>-13582647150.222149</v>
      </c>
      <c r="P4784" s="11">
        <f t="shared" ca="1" si="405"/>
        <v>665549710360.88525</v>
      </c>
      <c r="Q4784" s="30">
        <f t="shared" ca="1" si="402"/>
        <v>6</v>
      </c>
    </row>
    <row r="4785" spans="12:17">
      <c r="L4785" s="10"/>
      <c r="M4785" s="30" t="str">
        <f t="shared" si="404"/>
        <v/>
      </c>
      <c r="N4785" s="20">
        <f t="shared" ca="1" si="403"/>
        <v>35</v>
      </c>
      <c r="O4785" s="53">
        <f t="shared" ca="1" si="406"/>
        <v>13310994207.217705</v>
      </c>
      <c r="P4785" s="11">
        <f t="shared" ca="1" si="405"/>
        <v>678860704568.10291</v>
      </c>
      <c r="Q4785" s="30">
        <f t="shared" ca="1" si="402"/>
        <v>0</v>
      </c>
    </row>
    <row r="4786" spans="12:17">
      <c r="L4786" s="10"/>
      <c r="M4786" s="30" t="str">
        <f t="shared" si="404"/>
        <v/>
      </c>
      <c r="N4786" s="20">
        <f t="shared" ca="1" si="403"/>
        <v>58</v>
      </c>
      <c r="O4786" s="53">
        <f t="shared" ca="1" si="406"/>
        <v>13577214091.362059</v>
      </c>
      <c r="P4786" s="11">
        <f t="shared" ca="1" si="405"/>
        <v>692437918659.46497</v>
      </c>
      <c r="Q4786" s="30">
        <f t="shared" ca="1" si="402"/>
        <v>0</v>
      </c>
    </row>
    <row r="4787" spans="12:17">
      <c r="L4787" s="10"/>
      <c r="M4787" s="30" t="str">
        <f t="shared" si="404"/>
        <v/>
      </c>
      <c r="N4787" s="20">
        <f t="shared" ca="1" si="403"/>
        <v>43</v>
      </c>
      <c r="O4787" s="53">
        <f t="shared" ca="1" si="406"/>
        <v>13848758373.189301</v>
      </c>
      <c r="P4787" s="11">
        <f t="shared" ca="1" si="405"/>
        <v>706286677032.6543</v>
      </c>
      <c r="Q4787" s="30">
        <f t="shared" ca="1" si="402"/>
        <v>0</v>
      </c>
    </row>
    <row r="4788" spans="12:17">
      <c r="L4788" s="10"/>
      <c r="M4788" s="30" t="str">
        <f t="shared" si="404"/>
        <v/>
      </c>
      <c r="N4788" s="20">
        <f t="shared" ca="1" si="403"/>
        <v>56</v>
      </c>
      <c r="O4788" s="53">
        <f t="shared" ca="1" si="406"/>
        <v>14125733540.653086</v>
      </c>
      <c r="P4788" s="11">
        <f t="shared" ca="1" si="405"/>
        <v>720412410573.30737</v>
      </c>
      <c r="Q4788" s="30">
        <f t="shared" ca="1" si="402"/>
        <v>0</v>
      </c>
    </row>
    <row r="4789" spans="12:17">
      <c r="L4789" s="10"/>
      <c r="M4789" s="30" t="str">
        <f t="shared" si="404"/>
        <v/>
      </c>
      <c r="N4789" s="20">
        <f t="shared" ca="1" si="403"/>
        <v>45</v>
      </c>
      <c r="O4789" s="53">
        <f t="shared" ca="1" si="406"/>
        <v>14408248211.466148</v>
      </c>
      <c r="P4789" s="11">
        <f t="shared" ca="1" si="405"/>
        <v>734820658784.77356</v>
      </c>
      <c r="Q4789" s="30">
        <f t="shared" ca="1" si="402"/>
        <v>0</v>
      </c>
    </row>
    <row r="4790" spans="12:17">
      <c r="L4790" s="10"/>
      <c r="M4790" s="30" t="str">
        <f t="shared" si="404"/>
        <v/>
      </c>
      <c r="N4790" s="20">
        <f t="shared" ca="1" si="403"/>
        <v>51</v>
      </c>
      <c r="O4790" s="53">
        <f t="shared" ca="1" si="406"/>
        <v>14696413175.695471</v>
      </c>
      <c r="P4790" s="11">
        <f t="shared" ca="1" si="405"/>
        <v>749517071960.46899</v>
      </c>
      <c r="Q4790" s="30">
        <f t="shared" ca="1" si="402"/>
        <v>0</v>
      </c>
    </row>
    <row r="4791" spans="12:17">
      <c r="L4791" s="10"/>
      <c r="M4791" s="30" t="str">
        <f t="shared" si="404"/>
        <v/>
      </c>
      <c r="N4791" s="20">
        <f t="shared" ca="1" si="403"/>
        <v>2</v>
      </c>
      <c r="O4791" s="53">
        <f t="shared" ca="1" si="406"/>
        <v>14990341439.209381</v>
      </c>
      <c r="P4791" s="11">
        <f t="shared" ca="1" si="405"/>
        <v>764507413399.67834</v>
      </c>
      <c r="Q4791" s="30">
        <f t="shared" ca="1" si="402"/>
        <v>0</v>
      </c>
    </row>
    <row r="4792" spans="12:17">
      <c r="L4792" s="10"/>
      <c r="M4792" s="30" t="str">
        <f t="shared" si="404"/>
        <v/>
      </c>
      <c r="N4792" s="20">
        <f t="shared" ca="1" si="403"/>
        <v>54</v>
      </c>
      <c r="O4792" s="53">
        <f t="shared" ca="1" si="406"/>
        <v>15290148267.993567</v>
      </c>
      <c r="P4792" s="11">
        <f t="shared" ca="1" si="405"/>
        <v>779797561667.67188</v>
      </c>
      <c r="Q4792" s="30">
        <f t="shared" ca="1" si="402"/>
        <v>0</v>
      </c>
    </row>
    <row r="4793" spans="12:17">
      <c r="L4793" s="10"/>
      <c r="M4793" s="30" t="str">
        <f t="shared" si="404"/>
        <v/>
      </c>
      <c r="N4793" s="20">
        <f t="shared" ca="1" si="403"/>
        <v>4</v>
      </c>
      <c r="O4793" s="53">
        <f t="shared" ca="1" si="406"/>
        <v>15595951233.353437</v>
      </c>
      <c r="P4793" s="11">
        <f t="shared" ca="1" si="405"/>
        <v>795393512901.02527</v>
      </c>
      <c r="Q4793" s="30">
        <f t="shared" ca="1" si="402"/>
        <v>0</v>
      </c>
    </row>
    <row r="4794" spans="12:17">
      <c r="L4794" s="10"/>
      <c r="M4794" s="30" t="str">
        <f t="shared" si="404"/>
        <v/>
      </c>
      <c r="N4794" s="20">
        <f t="shared" ca="1" si="403"/>
        <v>61</v>
      </c>
      <c r="O4794" s="53">
        <f t="shared" ca="1" si="406"/>
        <v>-15907870258.020506</v>
      </c>
      <c r="P4794" s="11">
        <f t="shared" ca="1" si="405"/>
        <v>779485642643.00476</v>
      </c>
      <c r="Q4794" s="30">
        <f t="shared" ca="1" si="402"/>
        <v>1</v>
      </c>
    </row>
    <row r="4795" spans="12:17">
      <c r="L4795" s="10"/>
      <c r="M4795" s="30" t="str">
        <f t="shared" si="404"/>
        <v/>
      </c>
      <c r="N4795" s="20">
        <f t="shared" ca="1" si="403"/>
        <v>32</v>
      </c>
      <c r="O4795" s="53">
        <f t="shared" ca="1" si="406"/>
        <v>15589712852.860096</v>
      </c>
      <c r="P4795" s="11">
        <f t="shared" ca="1" si="405"/>
        <v>795075355495.86487</v>
      </c>
      <c r="Q4795" s="30">
        <f t="shared" ca="1" si="402"/>
        <v>0</v>
      </c>
    </row>
    <row r="4796" spans="12:17">
      <c r="L4796" s="10"/>
      <c r="M4796" s="30" t="str">
        <f t="shared" si="404"/>
        <v/>
      </c>
      <c r="N4796" s="20">
        <f t="shared" ca="1" si="403"/>
        <v>86</v>
      </c>
      <c r="O4796" s="53">
        <f t="shared" ca="1" si="406"/>
        <v>-15901507109.917297</v>
      </c>
      <c r="P4796" s="11">
        <f t="shared" ca="1" si="405"/>
        <v>779173848385.94751</v>
      </c>
      <c r="Q4796" s="30">
        <f t="shared" ca="1" si="402"/>
        <v>1</v>
      </c>
    </row>
    <row r="4797" spans="12:17">
      <c r="L4797" s="10"/>
      <c r="M4797" s="30" t="str">
        <f t="shared" si="404"/>
        <v/>
      </c>
      <c r="N4797" s="20">
        <f t="shared" ca="1" si="403"/>
        <v>49</v>
      </c>
      <c r="O4797" s="53">
        <f t="shared" ca="1" si="406"/>
        <v>15583476967.71895</v>
      </c>
      <c r="P4797" s="11">
        <f t="shared" ca="1" si="405"/>
        <v>794757325353.6665</v>
      </c>
      <c r="Q4797" s="30">
        <f t="shared" ca="1" si="402"/>
        <v>0</v>
      </c>
    </row>
    <row r="4798" spans="12:17">
      <c r="L4798" s="10"/>
      <c r="M4798" s="30" t="str">
        <f t="shared" si="404"/>
        <v/>
      </c>
      <c r="N4798" s="20">
        <f t="shared" ca="1" si="403"/>
        <v>34</v>
      </c>
      <c r="O4798" s="53">
        <f t="shared" ca="1" si="406"/>
        <v>15895146507.07333</v>
      </c>
      <c r="P4798" s="11">
        <f t="shared" ca="1" si="405"/>
        <v>810652471860.73987</v>
      </c>
      <c r="Q4798" s="30">
        <f t="shared" ca="1" si="402"/>
        <v>0</v>
      </c>
    </row>
    <row r="4799" spans="12:17">
      <c r="L4799" s="10"/>
      <c r="M4799" s="30" t="str">
        <f t="shared" si="404"/>
        <v/>
      </c>
      <c r="N4799" s="20">
        <f t="shared" ca="1" si="403"/>
        <v>31</v>
      </c>
      <c r="O4799" s="53">
        <f t="shared" ca="1" si="406"/>
        <v>16213049437.214798</v>
      </c>
      <c r="P4799" s="11">
        <f t="shared" ca="1" si="405"/>
        <v>826865521297.95471</v>
      </c>
      <c r="Q4799" s="30">
        <f t="shared" ca="1" si="402"/>
        <v>0</v>
      </c>
    </row>
    <row r="4800" spans="12:17">
      <c r="L4800" s="10"/>
      <c r="M4800" s="30" t="str">
        <f t="shared" si="404"/>
        <v/>
      </c>
      <c r="N4800" s="20">
        <f t="shared" ca="1" si="403"/>
        <v>82</v>
      </c>
      <c r="O4800" s="53">
        <f t="shared" ca="1" si="406"/>
        <v>-16537310425.959095</v>
      </c>
      <c r="P4800" s="11">
        <f t="shared" ca="1" si="405"/>
        <v>810328210871.99561</v>
      </c>
      <c r="Q4800" s="30">
        <f t="shared" ca="1" si="402"/>
        <v>1</v>
      </c>
    </row>
    <row r="4801" spans="12:17">
      <c r="L4801" s="10"/>
      <c r="M4801" s="30" t="str">
        <f t="shared" si="404"/>
        <v/>
      </c>
      <c r="N4801" s="20">
        <f t="shared" ca="1" si="403"/>
        <v>86</v>
      </c>
      <c r="O4801" s="53">
        <f t="shared" ca="1" si="406"/>
        <v>-16206564217.439913</v>
      </c>
      <c r="P4801" s="11">
        <f t="shared" ca="1" si="405"/>
        <v>794121646654.55566</v>
      </c>
      <c r="Q4801" s="30">
        <f t="shared" ca="1" si="402"/>
        <v>2</v>
      </c>
    </row>
    <row r="4802" spans="12:17">
      <c r="L4802" s="10"/>
      <c r="M4802" s="30" t="str">
        <f t="shared" si="404"/>
        <v/>
      </c>
      <c r="N4802" s="20">
        <f t="shared" ca="1" si="403"/>
        <v>63</v>
      </c>
      <c r="O4802" s="53">
        <f t="shared" ca="1" si="406"/>
        <v>-15882432933.091114</v>
      </c>
      <c r="P4802" s="11">
        <f t="shared" ca="1" si="405"/>
        <v>778239213721.4646</v>
      </c>
      <c r="Q4802" s="30">
        <f t="shared" ca="1" si="402"/>
        <v>3</v>
      </c>
    </row>
    <row r="4803" spans="12:17">
      <c r="L4803" s="10"/>
      <c r="M4803" s="30" t="str">
        <f t="shared" si="404"/>
        <v/>
      </c>
      <c r="N4803" s="20">
        <f t="shared" ca="1" si="403"/>
        <v>26</v>
      </c>
      <c r="O4803" s="53">
        <f t="shared" ca="1" si="406"/>
        <v>15564784274.429293</v>
      </c>
      <c r="P4803" s="11">
        <f t="shared" ca="1" si="405"/>
        <v>793803997995.89392</v>
      </c>
      <c r="Q4803" s="30">
        <f t="shared" ca="1" si="402"/>
        <v>0</v>
      </c>
    </row>
    <row r="4804" spans="12:17">
      <c r="L4804" s="10"/>
      <c r="M4804" s="30" t="str">
        <f t="shared" si="404"/>
        <v/>
      </c>
      <c r="N4804" s="20">
        <f t="shared" ca="1" si="403"/>
        <v>84</v>
      </c>
      <c r="O4804" s="53">
        <f t="shared" ca="1" si="406"/>
        <v>-15876079959.917879</v>
      </c>
      <c r="P4804" s="11">
        <f t="shared" ca="1" si="405"/>
        <v>777927918035.97607</v>
      </c>
      <c r="Q4804" s="30">
        <f t="shared" ca="1" si="402"/>
        <v>1</v>
      </c>
    </row>
    <row r="4805" spans="12:17">
      <c r="L4805" s="10"/>
      <c r="M4805" s="30" t="str">
        <f t="shared" si="404"/>
        <v/>
      </c>
      <c r="N4805" s="20">
        <f t="shared" ca="1" si="403"/>
        <v>11</v>
      </c>
      <c r="O4805" s="53">
        <f t="shared" ca="1" si="406"/>
        <v>15558558360.719522</v>
      </c>
      <c r="P4805" s="11">
        <f t="shared" ca="1" si="405"/>
        <v>793486476396.69556</v>
      </c>
      <c r="Q4805" s="30">
        <f t="shared" ca="1" si="402"/>
        <v>0</v>
      </c>
    </row>
    <row r="4806" spans="12:17">
      <c r="L4806" s="10"/>
      <c r="M4806" s="30" t="str">
        <f t="shared" si="404"/>
        <v/>
      </c>
      <c r="N4806" s="20">
        <f t="shared" ca="1" si="403"/>
        <v>73</v>
      </c>
      <c r="O4806" s="53">
        <f t="shared" ca="1" si="406"/>
        <v>-15869729527.933912</v>
      </c>
      <c r="P4806" s="11">
        <f t="shared" ca="1" si="405"/>
        <v>777616746868.7616</v>
      </c>
      <c r="Q4806" s="30">
        <f t="shared" ca="1" si="402"/>
        <v>1</v>
      </c>
    </row>
    <row r="4807" spans="12:17">
      <c r="L4807" s="10"/>
      <c r="M4807" s="30" t="str">
        <f t="shared" si="404"/>
        <v/>
      </c>
      <c r="N4807" s="20">
        <f t="shared" ca="1" si="403"/>
        <v>55</v>
      </c>
      <c r="O4807" s="53">
        <f t="shared" ca="1" si="406"/>
        <v>15552334937.375233</v>
      </c>
      <c r="P4807" s="11">
        <f t="shared" ca="1" si="405"/>
        <v>793169081806.13684</v>
      </c>
      <c r="Q4807" s="30">
        <f t="shared" ca="1" si="402"/>
        <v>0</v>
      </c>
    </row>
    <row r="4808" spans="12:17">
      <c r="L4808" s="10"/>
      <c r="M4808" s="30" t="str">
        <f t="shared" si="404"/>
        <v/>
      </c>
      <c r="N4808" s="20">
        <f t="shared" ca="1" si="403"/>
        <v>1</v>
      </c>
      <c r="O4808" s="53">
        <f t="shared" ca="1" si="406"/>
        <v>15863381636.122738</v>
      </c>
      <c r="P4808" s="11">
        <f t="shared" ca="1" si="405"/>
        <v>809032463442.25952</v>
      </c>
      <c r="Q4808" s="30">
        <f t="shared" ca="1" si="402"/>
        <v>0</v>
      </c>
    </row>
    <row r="4809" spans="12:17">
      <c r="L4809" s="10"/>
      <c r="M4809" s="30" t="str">
        <f t="shared" si="404"/>
        <v/>
      </c>
      <c r="N4809" s="20">
        <f t="shared" ca="1" si="403"/>
        <v>72</v>
      </c>
      <c r="O4809" s="53">
        <f t="shared" ca="1" si="406"/>
        <v>-16180649268.84519</v>
      </c>
      <c r="P4809" s="11">
        <f t="shared" ca="1" si="405"/>
        <v>792851814173.41431</v>
      </c>
      <c r="Q4809" s="30">
        <f t="shared" ca="1" si="402"/>
        <v>1</v>
      </c>
    </row>
    <row r="4810" spans="12:17">
      <c r="L4810" s="10"/>
      <c r="M4810" s="30" t="str">
        <f t="shared" si="404"/>
        <v/>
      </c>
      <c r="N4810" s="20">
        <f t="shared" ca="1" si="403"/>
        <v>7</v>
      </c>
      <c r="O4810" s="53">
        <f t="shared" ca="1" si="406"/>
        <v>15857036283.468287</v>
      </c>
      <c r="P4810" s="11">
        <f t="shared" ca="1" si="405"/>
        <v>808708850456.88257</v>
      </c>
      <c r="Q4810" s="30">
        <f t="shared" ca="1" si="402"/>
        <v>0</v>
      </c>
    </row>
    <row r="4811" spans="12:17">
      <c r="L4811" s="10"/>
      <c r="M4811" s="30" t="str">
        <f t="shared" si="404"/>
        <v/>
      </c>
      <c r="N4811" s="20">
        <f t="shared" ca="1" si="403"/>
        <v>98</v>
      </c>
      <c r="O4811" s="53">
        <f t="shared" ca="1" si="406"/>
        <v>-16174177009.137651</v>
      </c>
      <c r="P4811" s="11">
        <f t="shared" ca="1" si="405"/>
        <v>792534673447.74487</v>
      </c>
      <c r="Q4811" s="30">
        <f t="shared" ca="1" si="402"/>
        <v>1</v>
      </c>
    </row>
    <row r="4812" spans="12:17">
      <c r="L4812" s="10"/>
      <c r="M4812" s="30" t="str">
        <f t="shared" si="404"/>
        <v/>
      </c>
      <c r="N4812" s="20">
        <f t="shared" ca="1" si="403"/>
        <v>73</v>
      </c>
      <c r="O4812" s="53">
        <f t="shared" ca="1" si="406"/>
        <v>-15850693468.954897</v>
      </c>
      <c r="P4812" s="11">
        <f t="shared" ca="1" si="405"/>
        <v>776683979978.78992</v>
      </c>
      <c r="Q4812" s="30">
        <f t="shared" ca="1" si="402"/>
        <v>2</v>
      </c>
    </row>
    <row r="4813" spans="12:17">
      <c r="L4813" s="10"/>
      <c r="M4813" s="30" t="str">
        <f t="shared" si="404"/>
        <v/>
      </c>
      <c r="N4813" s="20">
        <f t="shared" ca="1" si="403"/>
        <v>65</v>
      </c>
      <c r="O4813" s="53">
        <f t="shared" ca="1" si="406"/>
        <v>-15533679599.575798</v>
      </c>
      <c r="P4813" s="11">
        <f t="shared" ca="1" si="405"/>
        <v>761150300379.21411</v>
      </c>
      <c r="Q4813" s="30">
        <f t="shared" ca="1" si="402"/>
        <v>3</v>
      </c>
    </row>
    <row r="4814" spans="12:17">
      <c r="L4814" s="10"/>
      <c r="M4814" s="30" t="str">
        <f t="shared" si="404"/>
        <v/>
      </c>
      <c r="N4814" s="20">
        <f t="shared" ca="1" si="403"/>
        <v>23</v>
      </c>
      <c r="O4814" s="53">
        <f t="shared" ca="1" si="406"/>
        <v>15223006007.584282</v>
      </c>
      <c r="P4814" s="11">
        <f t="shared" ca="1" si="405"/>
        <v>776373306386.79834</v>
      </c>
      <c r="Q4814" s="30">
        <f t="shared" ca="1" si="402"/>
        <v>0</v>
      </c>
    </row>
    <row r="4815" spans="12:17">
      <c r="L4815" s="10"/>
      <c r="M4815" s="30" t="str">
        <f t="shared" si="404"/>
        <v/>
      </c>
      <c r="N4815" s="20">
        <f t="shared" ca="1" si="403"/>
        <v>56</v>
      </c>
      <c r="O4815" s="53">
        <f t="shared" ca="1" si="406"/>
        <v>15527466127.735968</v>
      </c>
      <c r="P4815" s="11">
        <f t="shared" ca="1" si="405"/>
        <v>791900772514.5343</v>
      </c>
      <c r="Q4815" s="30">
        <f t="shared" ca="1" si="402"/>
        <v>0</v>
      </c>
    </row>
    <row r="4816" spans="12:17">
      <c r="L4816" s="10"/>
      <c r="M4816" s="30" t="str">
        <f t="shared" si="404"/>
        <v/>
      </c>
      <c r="N4816" s="20">
        <f t="shared" ca="1" si="403"/>
        <v>15</v>
      </c>
      <c r="O4816" s="53">
        <f t="shared" ca="1" si="406"/>
        <v>15838015450.290686</v>
      </c>
      <c r="P4816" s="11">
        <f t="shared" ca="1" si="405"/>
        <v>807738787964.82495</v>
      </c>
      <c r="Q4816" s="30">
        <f t="shared" ca="1" si="402"/>
        <v>0</v>
      </c>
    </row>
    <row r="4817" spans="12:17">
      <c r="L4817" s="10"/>
      <c r="M4817" s="30" t="str">
        <f t="shared" si="404"/>
        <v/>
      </c>
      <c r="N4817" s="20">
        <f t="shared" ca="1" si="403"/>
        <v>27</v>
      </c>
      <c r="O4817" s="53">
        <f t="shared" ca="1" si="406"/>
        <v>16154775759.296499</v>
      </c>
      <c r="P4817" s="11">
        <f t="shared" ca="1" si="405"/>
        <v>823893563724.12146</v>
      </c>
      <c r="Q4817" s="30">
        <f t="shared" ca="1" si="402"/>
        <v>0</v>
      </c>
    </row>
    <row r="4818" spans="12:17">
      <c r="L4818" s="10"/>
      <c r="M4818" s="30" t="str">
        <f t="shared" si="404"/>
        <v/>
      </c>
      <c r="N4818" s="20">
        <f t="shared" ca="1" si="403"/>
        <v>55</v>
      </c>
      <c r="O4818" s="53">
        <f t="shared" ca="1" si="406"/>
        <v>16477871274.48243</v>
      </c>
      <c r="P4818" s="11">
        <f t="shared" ca="1" si="405"/>
        <v>840371434998.60388</v>
      </c>
      <c r="Q4818" s="30">
        <f t="shared" ca="1" si="402"/>
        <v>0</v>
      </c>
    </row>
    <row r="4819" spans="12:17">
      <c r="L4819" s="10"/>
      <c r="M4819" s="30" t="str">
        <f t="shared" si="404"/>
        <v/>
      </c>
      <c r="N4819" s="20">
        <f t="shared" ca="1" si="403"/>
        <v>61</v>
      </c>
      <c r="O4819" s="53">
        <f t="shared" ca="1" si="406"/>
        <v>-16807428699.972078</v>
      </c>
      <c r="P4819" s="11">
        <f t="shared" ca="1" si="405"/>
        <v>823564006298.63184</v>
      </c>
      <c r="Q4819" s="30">
        <f t="shared" ca="1" si="402"/>
        <v>1</v>
      </c>
    </row>
    <row r="4820" spans="12:17">
      <c r="L4820" s="10"/>
      <c r="M4820" s="30" t="str">
        <f t="shared" si="404"/>
        <v/>
      </c>
      <c r="N4820" s="20">
        <f t="shared" ca="1" si="403"/>
        <v>36</v>
      </c>
      <c r="O4820" s="53">
        <f t="shared" ca="1" si="406"/>
        <v>16471280125.972637</v>
      </c>
      <c r="P4820" s="11">
        <f t="shared" ca="1" si="405"/>
        <v>840035286424.60449</v>
      </c>
      <c r="Q4820" s="30">
        <f t="shared" ca="1" si="402"/>
        <v>0</v>
      </c>
    </row>
    <row r="4821" spans="12:17">
      <c r="L4821" s="10"/>
      <c r="M4821" s="30" t="str">
        <f t="shared" si="404"/>
        <v/>
      </c>
      <c r="N4821" s="20">
        <f t="shared" ca="1" si="403"/>
        <v>74</v>
      </c>
      <c r="O4821" s="53">
        <f t="shared" ca="1" si="406"/>
        <v>-16800705728.49209</v>
      </c>
      <c r="P4821" s="11">
        <f t="shared" ca="1" si="405"/>
        <v>823234580696.11243</v>
      </c>
      <c r="Q4821" s="30">
        <f t="shared" ca="1" si="402"/>
        <v>1</v>
      </c>
    </row>
    <row r="4822" spans="12:17">
      <c r="L4822" s="10"/>
      <c r="M4822" s="30" t="str">
        <f t="shared" si="404"/>
        <v/>
      </c>
      <c r="N4822" s="20">
        <f t="shared" ca="1" si="403"/>
        <v>81</v>
      </c>
      <c r="O4822" s="53">
        <f t="shared" ca="1" si="406"/>
        <v>-16464691613.922249</v>
      </c>
      <c r="P4822" s="11">
        <f t="shared" ca="1" si="405"/>
        <v>806769889082.19019</v>
      </c>
      <c r="Q4822" s="30">
        <f t="shared" ca="1" si="402"/>
        <v>2</v>
      </c>
    </row>
    <row r="4823" spans="12:17">
      <c r="L4823" s="10"/>
      <c r="M4823" s="30" t="str">
        <f t="shared" si="404"/>
        <v/>
      </c>
      <c r="N4823" s="20">
        <f t="shared" ca="1" si="403"/>
        <v>28</v>
      </c>
      <c r="O4823" s="53">
        <f t="shared" ca="1" si="406"/>
        <v>16135397781.643805</v>
      </c>
      <c r="P4823" s="11">
        <f t="shared" ca="1" si="405"/>
        <v>822905286863.83398</v>
      </c>
      <c r="Q4823" s="30">
        <f t="shared" ca="1" si="402"/>
        <v>0</v>
      </c>
    </row>
    <row r="4824" spans="12:17">
      <c r="L4824" s="10"/>
      <c r="M4824" s="30" t="str">
        <f t="shared" si="404"/>
        <v/>
      </c>
      <c r="N4824" s="20">
        <f t="shared" ca="1" si="403"/>
        <v>6</v>
      </c>
      <c r="O4824" s="53">
        <f t="shared" ca="1" si="406"/>
        <v>16458105737.27668</v>
      </c>
      <c r="P4824" s="11">
        <f t="shared" ca="1" si="405"/>
        <v>839363392601.11072</v>
      </c>
      <c r="Q4824" s="30">
        <f t="shared" ca="1" si="402"/>
        <v>0</v>
      </c>
    </row>
    <row r="4825" spans="12:17">
      <c r="L4825" s="10"/>
      <c r="M4825" s="30" t="str">
        <f t="shared" si="404"/>
        <v/>
      </c>
      <c r="N4825" s="20">
        <f t="shared" ca="1" si="403"/>
        <v>11</v>
      </c>
      <c r="O4825" s="53">
        <f t="shared" ca="1" si="406"/>
        <v>16787267852.022215</v>
      </c>
      <c r="P4825" s="11">
        <f t="shared" ca="1" si="405"/>
        <v>856150660453.13293</v>
      </c>
      <c r="Q4825" s="30">
        <f t="shared" ca="1" si="402"/>
        <v>0</v>
      </c>
    </row>
    <row r="4826" spans="12:17">
      <c r="L4826" s="10"/>
      <c r="M4826" s="30" t="str">
        <f t="shared" si="404"/>
        <v/>
      </c>
      <c r="N4826" s="20">
        <f t="shared" ca="1" si="403"/>
        <v>30</v>
      </c>
      <c r="O4826" s="53">
        <f t="shared" ca="1" si="406"/>
        <v>17123013209.062658</v>
      </c>
      <c r="P4826" s="11">
        <f t="shared" ca="1" si="405"/>
        <v>873273673662.19556</v>
      </c>
      <c r="Q4826" s="30">
        <f t="shared" ca="1" si="402"/>
        <v>0</v>
      </c>
    </row>
    <row r="4827" spans="12:17">
      <c r="L4827" s="10"/>
      <c r="M4827" s="30" t="str">
        <f t="shared" si="404"/>
        <v/>
      </c>
      <c r="N4827" s="20">
        <f t="shared" ca="1" si="403"/>
        <v>58</v>
      </c>
      <c r="O4827" s="53">
        <f t="shared" ca="1" si="406"/>
        <v>17465473473.243912</v>
      </c>
      <c r="P4827" s="11">
        <f t="shared" ca="1" si="405"/>
        <v>890739147135.43945</v>
      </c>
      <c r="Q4827" s="30">
        <f t="shared" ca="1" si="402"/>
        <v>0</v>
      </c>
    </row>
    <row r="4828" spans="12:17">
      <c r="L4828" s="10"/>
      <c r="M4828" s="30" t="str">
        <f t="shared" si="404"/>
        <v/>
      </c>
      <c r="N4828" s="20">
        <f t="shared" ca="1" si="403"/>
        <v>68</v>
      </c>
      <c r="O4828" s="53">
        <f t="shared" ca="1" si="406"/>
        <v>-17814782942.70879</v>
      </c>
      <c r="P4828" s="11">
        <f t="shared" ca="1" si="405"/>
        <v>872924364192.73071</v>
      </c>
      <c r="Q4828" s="30">
        <f t="shared" ca="1" si="402"/>
        <v>1</v>
      </c>
    </row>
    <row r="4829" spans="12:17">
      <c r="L4829" s="10"/>
      <c r="M4829" s="30" t="str">
        <f t="shared" si="404"/>
        <v/>
      </c>
      <c r="N4829" s="20">
        <f t="shared" ca="1" si="403"/>
        <v>78</v>
      </c>
      <c r="O4829" s="53">
        <f t="shared" ca="1" si="406"/>
        <v>-17458487283.854614</v>
      </c>
      <c r="P4829" s="11">
        <f t="shared" ca="1" si="405"/>
        <v>855465876908.8761</v>
      </c>
      <c r="Q4829" s="30">
        <f t="shared" ref="Q4829:Q4892" ca="1" si="407">IF(O4829="","",IF(O4829&gt;0,0,1+Q4828))</f>
        <v>2</v>
      </c>
    </row>
    <row r="4830" spans="12:17">
      <c r="L4830" s="10"/>
      <c r="M4830" s="30" t="str">
        <f t="shared" si="404"/>
        <v/>
      </c>
      <c r="N4830" s="20">
        <f t="shared" ca="1" si="403"/>
        <v>53</v>
      </c>
      <c r="O4830" s="53">
        <f t="shared" ca="1" si="406"/>
        <v>17109317538.177523</v>
      </c>
      <c r="P4830" s="11">
        <f t="shared" ca="1" si="405"/>
        <v>872575194447.05359</v>
      </c>
      <c r="Q4830" s="30">
        <f t="shared" ca="1" si="407"/>
        <v>0</v>
      </c>
    </row>
    <row r="4831" spans="12:17">
      <c r="L4831" s="10"/>
      <c r="M4831" s="30" t="str">
        <f t="shared" si="404"/>
        <v/>
      </c>
      <c r="N4831" s="20">
        <f t="shared" ca="1" si="403"/>
        <v>8</v>
      </c>
      <c r="O4831" s="53">
        <f t="shared" ca="1" si="406"/>
        <v>17451503888.941071</v>
      </c>
      <c r="P4831" s="11">
        <f t="shared" ca="1" si="405"/>
        <v>890026698335.99463</v>
      </c>
      <c r="Q4831" s="30">
        <f t="shared" ca="1" si="407"/>
        <v>0</v>
      </c>
    </row>
    <row r="4832" spans="12:17">
      <c r="L4832" s="10"/>
      <c r="M4832" s="30" t="str">
        <f t="shared" si="404"/>
        <v/>
      </c>
      <c r="N4832" s="20">
        <f t="shared" ca="1" si="403"/>
        <v>56</v>
      </c>
      <c r="O4832" s="53">
        <f t="shared" ca="1" si="406"/>
        <v>17800533966.719894</v>
      </c>
      <c r="P4832" s="11">
        <f t="shared" ca="1" si="405"/>
        <v>907827232302.71448</v>
      </c>
      <c r="Q4832" s="30">
        <f t="shared" ca="1" si="407"/>
        <v>0</v>
      </c>
    </row>
    <row r="4833" spans="12:17">
      <c r="L4833" s="10"/>
      <c r="M4833" s="30" t="str">
        <f t="shared" si="404"/>
        <v/>
      </c>
      <c r="N4833" s="20">
        <f t="shared" ca="1" si="403"/>
        <v>74</v>
      </c>
      <c r="O4833" s="53">
        <f t="shared" ca="1" si="406"/>
        <v>-18156544646.054291</v>
      </c>
      <c r="P4833" s="11">
        <f t="shared" ca="1" si="405"/>
        <v>889670687656.66016</v>
      </c>
      <c r="Q4833" s="30">
        <f t="shared" ca="1" si="407"/>
        <v>1</v>
      </c>
    </row>
    <row r="4834" spans="12:17">
      <c r="L4834" s="10"/>
      <c r="M4834" s="30" t="str">
        <f t="shared" si="404"/>
        <v/>
      </c>
      <c r="N4834" s="20">
        <f t="shared" ca="1" si="403"/>
        <v>32</v>
      </c>
      <c r="O4834" s="53">
        <f t="shared" ca="1" si="406"/>
        <v>17793413753.133202</v>
      </c>
      <c r="P4834" s="11">
        <f t="shared" ca="1" si="405"/>
        <v>907464101409.79333</v>
      </c>
      <c r="Q4834" s="30">
        <f t="shared" ca="1" si="407"/>
        <v>0</v>
      </c>
    </row>
    <row r="4835" spans="12:17">
      <c r="L4835" s="10"/>
      <c r="M4835" s="30" t="str">
        <f t="shared" si="404"/>
        <v/>
      </c>
      <c r="N4835" s="20">
        <f t="shared" ca="1" si="403"/>
        <v>5</v>
      </c>
      <c r="O4835" s="53">
        <f t="shared" ca="1" si="406"/>
        <v>18149282028.195866</v>
      </c>
      <c r="P4835" s="11">
        <f t="shared" ca="1" si="405"/>
        <v>925613383437.98926</v>
      </c>
      <c r="Q4835" s="30">
        <f t="shared" ca="1" si="407"/>
        <v>0</v>
      </c>
    </row>
    <row r="4836" spans="12:17">
      <c r="L4836" s="10"/>
      <c r="M4836" s="30" t="str">
        <f t="shared" si="404"/>
        <v/>
      </c>
      <c r="N4836" s="20">
        <f t="shared" ca="1" si="403"/>
        <v>39</v>
      </c>
      <c r="O4836" s="53">
        <f t="shared" ca="1" si="406"/>
        <v>18512267668.759785</v>
      </c>
      <c r="P4836" s="11">
        <f t="shared" ca="1" si="405"/>
        <v>944125651106.74902</v>
      </c>
      <c r="Q4836" s="30">
        <f t="shared" ca="1" si="407"/>
        <v>0</v>
      </c>
    </row>
    <row r="4837" spans="12:17">
      <c r="L4837" s="10"/>
      <c r="M4837" s="30" t="str">
        <f t="shared" si="404"/>
        <v/>
      </c>
      <c r="N4837" s="20">
        <f t="shared" ca="1" si="403"/>
        <v>94</v>
      </c>
      <c r="O4837" s="53">
        <f t="shared" ca="1" si="406"/>
        <v>-18882513022.134979</v>
      </c>
      <c r="P4837" s="11">
        <f t="shared" ca="1" si="405"/>
        <v>925243138084.61401</v>
      </c>
      <c r="Q4837" s="30">
        <f t="shared" ca="1" si="407"/>
        <v>1</v>
      </c>
    </row>
    <row r="4838" spans="12:17">
      <c r="L4838" s="10"/>
      <c r="M4838" s="30" t="str">
        <f t="shared" si="404"/>
        <v/>
      </c>
      <c r="N4838" s="20">
        <f t="shared" ca="1" si="403"/>
        <v>43</v>
      </c>
      <c r="O4838" s="53">
        <f t="shared" ca="1" si="406"/>
        <v>18504862761.69228</v>
      </c>
      <c r="P4838" s="11">
        <f t="shared" ca="1" si="405"/>
        <v>943748000846.30627</v>
      </c>
      <c r="Q4838" s="30">
        <f t="shared" ca="1" si="407"/>
        <v>0</v>
      </c>
    </row>
    <row r="4839" spans="12:17">
      <c r="L4839" s="10"/>
      <c r="M4839" s="30" t="str">
        <f t="shared" si="404"/>
        <v/>
      </c>
      <c r="N4839" s="20">
        <f t="shared" ca="1" si="403"/>
        <v>43</v>
      </c>
      <c r="O4839" s="53">
        <f t="shared" ca="1" si="406"/>
        <v>18874960016.926125</v>
      </c>
      <c r="P4839" s="11">
        <f t="shared" ca="1" si="405"/>
        <v>962622960863.23242</v>
      </c>
      <c r="Q4839" s="30">
        <f t="shared" ca="1" si="407"/>
        <v>0</v>
      </c>
    </row>
    <row r="4840" spans="12:17">
      <c r="L4840" s="10"/>
      <c r="M4840" s="30" t="str">
        <f t="shared" si="404"/>
        <v/>
      </c>
      <c r="N4840" s="20">
        <f t="shared" ca="1" si="403"/>
        <v>75</v>
      </c>
      <c r="O4840" s="53">
        <f t="shared" ca="1" si="406"/>
        <v>-19252459217.264648</v>
      </c>
      <c r="P4840" s="11">
        <f t="shared" ca="1" si="405"/>
        <v>943370501645.96777</v>
      </c>
      <c r="Q4840" s="30">
        <f t="shared" ca="1" si="407"/>
        <v>1</v>
      </c>
    </row>
    <row r="4841" spans="12:17">
      <c r="L4841" s="10"/>
      <c r="M4841" s="30" t="str">
        <f t="shared" si="404"/>
        <v/>
      </c>
      <c r="N4841" s="20">
        <f t="shared" ca="1" si="403"/>
        <v>72</v>
      </c>
      <c r="O4841" s="53">
        <f t="shared" ca="1" si="406"/>
        <v>-18867410032.919357</v>
      </c>
      <c r="P4841" s="11">
        <f t="shared" ca="1" si="405"/>
        <v>924503091613.04846</v>
      </c>
      <c r="Q4841" s="30">
        <f t="shared" ca="1" si="407"/>
        <v>2</v>
      </c>
    </row>
    <row r="4842" spans="12:17">
      <c r="L4842" s="10"/>
      <c r="M4842" s="30" t="str">
        <f t="shared" si="404"/>
        <v/>
      </c>
      <c r="N4842" s="20">
        <f t="shared" ref="N4842:N4905" ca="1" si="408">RANDBETWEEN(0,100)</f>
        <v>77</v>
      </c>
      <c r="O4842" s="53">
        <f t="shared" ca="1" si="406"/>
        <v>-18490061832.260971</v>
      </c>
      <c r="P4842" s="11">
        <f t="shared" ca="1" si="405"/>
        <v>906013029780.78748</v>
      </c>
      <c r="Q4842" s="30">
        <f t="shared" ca="1" si="407"/>
        <v>3</v>
      </c>
    </row>
    <row r="4843" spans="12:17">
      <c r="L4843" s="10"/>
      <c r="M4843" s="30" t="str">
        <f t="shared" ref="M4843:M4906" si="409">IF(K4843="","",IF(K4843&gt;0,0,1+M4842))</f>
        <v/>
      </c>
      <c r="N4843" s="20">
        <f t="shared" ca="1" si="408"/>
        <v>60</v>
      </c>
      <c r="O4843" s="53">
        <f t="shared" ca="1" si="406"/>
        <v>-18120260595.615749</v>
      </c>
      <c r="P4843" s="11">
        <f t="shared" ref="P4843:P4906" ca="1" si="410">O4843+P4842</f>
        <v>887892769185.17175</v>
      </c>
      <c r="Q4843" s="30">
        <f t="shared" ca="1" si="407"/>
        <v>4</v>
      </c>
    </row>
    <row r="4844" spans="12:17">
      <c r="L4844" s="10"/>
      <c r="M4844" s="30" t="str">
        <f t="shared" si="409"/>
        <v/>
      </c>
      <c r="N4844" s="20">
        <f t="shared" ca="1" si="408"/>
        <v>38</v>
      </c>
      <c r="O4844" s="53">
        <f t="shared" ref="O4844:O4907" ca="1" si="411">IF(N4844&gt;=$F$11*100,-(P4843*$F$9),(P4843*$F$9*$F$13))</f>
        <v>17757855383.703434</v>
      </c>
      <c r="P4844" s="11">
        <f t="shared" ca="1" si="410"/>
        <v>905650624568.87524</v>
      </c>
      <c r="Q4844" s="30">
        <f t="shared" ca="1" si="407"/>
        <v>0</v>
      </c>
    </row>
    <row r="4845" spans="12:17">
      <c r="L4845" s="10"/>
      <c r="M4845" s="30" t="str">
        <f t="shared" si="409"/>
        <v/>
      </c>
      <c r="N4845" s="20">
        <f t="shared" ca="1" si="408"/>
        <v>93</v>
      </c>
      <c r="O4845" s="53">
        <f t="shared" ca="1" si="411"/>
        <v>-18113012491.377506</v>
      </c>
      <c r="P4845" s="11">
        <f t="shared" ca="1" si="410"/>
        <v>887537612077.49768</v>
      </c>
      <c r="Q4845" s="30">
        <f t="shared" ca="1" si="407"/>
        <v>1</v>
      </c>
    </row>
    <row r="4846" spans="12:17">
      <c r="L4846" s="10"/>
      <c r="M4846" s="30" t="str">
        <f t="shared" si="409"/>
        <v/>
      </c>
      <c r="N4846" s="20">
        <f t="shared" ca="1" si="408"/>
        <v>35</v>
      </c>
      <c r="O4846" s="53">
        <f t="shared" ca="1" si="411"/>
        <v>17750752241.549953</v>
      </c>
      <c r="P4846" s="11">
        <f t="shared" ca="1" si="410"/>
        <v>905288364319.04761</v>
      </c>
      <c r="Q4846" s="30">
        <f t="shared" ca="1" si="407"/>
        <v>0</v>
      </c>
    </row>
    <row r="4847" spans="12:17">
      <c r="L4847" s="10"/>
      <c r="M4847" s="30" t="str">
        <f t="shared" si="409"/>
        <v/>
      </c>
      <c r="N4847" s="20">
        <f t="shared" ca="1" si="408"/>
        <v>36</v>
      </c>
      <c r="O4847" s="53">
        <f t="shared" ca="1" si="411"/>
        <v>18105767286.380951</v>
      </c>
      <c r="P4847" s="11">
        <f t="shared" ca="1" si="410"/>
        <v>923394131605.42859</v>
      </c>
      <c r="Q4847" s="30">
        <f t="shared" ca="1" si="407"/>
        <v>0</v>
      </c>
    </row>
    <row r="4848" spans="12:17">
      <c r="L4848" s="10"/>
      <c r="M4848" s="30" t="str">
        <f t="shared" si="409"/>
        <v/>
      </c>
      <c r="N4848" s="20">
        <f t="shared" ca="1" si="408"/>
        <v>84</v>
      </c>
      <c r="O4848" s="53">
        <f t="shared" ca="1" si="411"/>
        <v>-18467882632.108574</v>
      </c>
      <c r="P4848" s="11">
        <f t="shared" ca="1" si="410"/>
        <v>904926248973.32007</v>
      </c>
      <c r="Q4848" s="30">
        <f t="shared" ca="1" si="407"/>
        <v>1</v>
      </c>
    </row>
    <row r="4849" spans="12:17">
      <c r="L4849" s="10"/>
      <c r="M4849" s="30" t="str">
        <f t="shared" si="409"/>
        <v/>
      </c>
      <c r="N4849" s="20">
        <f t="shared" ca="1" si="408"/>
        <v>15</v>
      </c>
      <c r="O4849" s="53">
        <f t="shared" ca="1" si="411"/>
        <v>18098524979.4664</v>
      </c>
      <c r="P4849" s="11">
        <f t="shared" ca="1" si="410"/>
        <v>923024773952.7865</v>
      </c>
      <c r="Q4849" s="30">
        <f t="shared" ca="1" si="407"/>
        <v>0</v>
      </c>
    </row>
    <row r="4850" spans="12:17">
      <c r="L4850" s="10"/>
      <c r="M4850" s="30" t="str">
        <f t="shared" si="409"/>
        <v/>
      </c>
      <c r="N4850" s="20">
        <f t="shared" ca="1" si="408"/>
        <v>51</v>
      </c>
      <c r="O4850" s="53">
        <f t="shared" ca="1" si="411"/>
        <v>18460495479.055729</v>
      </c>
      <c r="P4850" s="11">
        <f t="shared" ca="1" si="410"/>
        <v>941485269431.84229</v>
      </c>
      <c r="Q4850" s="30">
        <f t="shared" ca="1" si="407"/>
        <v>0</v>
      </c>
    </row>
    <row r="4851" spans="12:17">
      <c r="L4851" s="10"/>
      <c r="M4851" s="30" t="str">
        <f t="shared" si="409"/>
        <v/>
      </c>
      <c r="N4851" s="20">
        <f t="shared" ca="1" si="408"/>
        <v>64</v>
      </c>
      <c r="O4851" s="53">
        <f t="shared" ca="1" si="411"/>
        <v>-18829705388.636845</v>
      </c>
      <c r="P4851" s="11">
        <f t="shared" ca="1" si="410"/>
        <v>922655564043.20544</v>
      </c>
      <c r="Q4851" s="30">
        <f t="shared" ca="1" si="407"/>
        <v>1</v>
      </c>
    </row>
    <row r="4852" spans="12:17">
      <c r="L4852" s="10"/>
      <c r="M4852" s="30" t="str">
        <f t="shared" si="409"/>
        <v/>
      </c>
      <c r="N4852" s="20">
        <f t="shared" ca="1" si="408"/>
        <v>26</v>
      </c>
      <c r="O4852" s="53">
        <f t="shared" ca="1" si="411"/>
        <v>18453111280.864109</v>
      </c>
      <c r="P4852" s="11">
        <f t="shared" ca="1" si="410"/>
        <v>941108675324.06958</v>
      </c>
      <c r="Q4852" s="30">
        <f t="shared" ca="1" si="407"/>
        <v>0</v>
      </c>
    </row>
    <row r="4853" spans="12:17">
      <c r="L4853" s="10"/>
      <c r="M4853" s="30" t="str">
        <f t="shared" si="409"/>
        <v/>
      </c>
      <c r="N4853" s="20">
        <f t="shared" ca="1" si="408"/>
        <v>74</v>
      </c>
      <c r="O4853" s="53">
        <f t="shared" ca="1" si="411"/>
        <v>-18822173506.481392</v>
      </c>
      <c r="P4853" s="11">
        <f t="shared" ca="1" si="410"/>
        <v>922286501817.58813</v>
      </c>
      <c r="Q4853" s="30">
        <f t="shared" ca="1" si="407"/>
        <v>1</v>
      </c>
    </row>
    <row r="4854" spans="12:17">
      <c r="L4854" s="10"/>
      <c r="M4854" s="30" t="str">
        <f t="shared" si="409"/>
        <v/>
      </c>
      <c r="N4854" s="20">
        <f t="shared" ca="1" si="408"/>
        <v>79</v>
      </c>
      <c r="O4854" s="53">
        <f t="shared" ca="1" si="411"/>
        <v>-18445730036.351765</v>
      </c>
      <c r="P4854" s="11">
        <f t="shared" ca="1" si="410"/>
        <v>903840771781.23633</v>
      </c>
      <c r="Q4854" s="30">
        <f t="shared" ca="1" si="407"/>
        <v>2</v>
      </c>
    </row>
    <row r="4855" spans="12:17">
      <c r="L4855" s="10"/>
      <c r="M4855" s="30" t="str">
        <f t="shared" si="409"/>
        <v/>
      </c>
      <c r="N4855" s="20">
        <f t="shared" ca="1" si="408"/>
        <v>27</v>
      </c>
      <c r="O4855" s="53">
        <f t="shared" ca="1" si="411"/>
        <v>18076815435.624725</v>
      </c>
      <c r="P4855" s="11">
        <f t="shared" ca="1" si="410"/>
        <v>921917587216.86108</v>
      </c>
      <c r="Q4855" s="30">
        <f t="shared" ca="1" si="407"/>
        <v>0</v>
      </c>
    </row>
    <row r="4856" spans="12:17">
      <c r="L4856" s="10"/>
      <c r="M4856" s="30" t="str">
        <f t="shared" si="409"/>
        <v/>
      </c>
      <c r="N4856" s="20">
        <f t="shared" ca="1" si="408"/>
        <v>82</v>
      </c>
      <c r="O4856" s="53">
        <f t="shared" ca="1" si="411"/>
        <v>-18438351744.337223</v>
      </c>
      <c r="P4856" s="11">
        <f t="shared" ca="1" si="410"/>
        <v>903479235472.5238</v>
      </c>
      <c r="Q4856" s="30">
        <f t="shared" ca="1" si="407"/>
        <v>1</v>
      </c>
    </row>
    <row r="4857" spans="12:17">
      <c r="L4857" s="10"/>
      <c r="M4857" s="30" t="str">
        <f t="shared" si="409"/>
        <v/>
      </c>
      <c r="N4857" s="20">
        <f t="shared" ca="1" si="408"/>
        <v>0</v>
      </c>
      <c r="O4857" s="53">
        <f t="shared" ca="1" si="411"/>
        <v>18069584709.450478</v>
      </c>
      <c r="P4857" s="11">
        <f t="shared" ca="1" si="410"/>
        <v>921548820181.97424</v>
      </c>
      <c r="Q4857" s="30">
        <f t="shared" ca="1" si="407"/>
        <v>0</v>
      </c>
    </row>
    <row r="4858" spans="12:17">
      <c r="L4858" s="10"/>
      <c r="M4858" s="30" t="str">
        <f t="shared" si="409"/>
        <v/>
      </c>
      <c r="N4858" s="20">
        <f t="shared" ca="1" si="408"/>
        <v>65</v>
      </c>
      <c r="O4858" s="53">
        <f t="shared" ca="1" si="411"/>
        <v>-18430976403.639484</v>
      </c>
      <c r="P4858" s="11">
        <f t="shared" ca="1" si="410"/>
        <v>903117843778.33472</v>
      </c>
      <c r="Q4858" s="30">
        <f t="shared" ca="1" si="407"/>
        <v>1</v>
      </c>
    </row>
    <row r="4859" spans="12:17">
      <c r="L4859" s="10"/>
      <c r="M4859" s="30" t="str">
        <f t="shared" si="409"/>
        <v/>
      </c>
      <c r="N4859" s="20">
        <f t="shared" ca="1" si="408"/>
        <v>65</v>
      </c>
      <c r="O4859" s="53">
        <f t="shared" ca="1" si="411"/>
        <v>-18062356875.566696</v>
      </c>
      <c r="P4859" s="11">
        <f t="shared" ca="1" si="410"/>
        <v>885055486902.76807</v>
      </c>
      <c r="Q4859" s="30">
        <f t="shared" ca="1" si="407"/>
        <v>2</v>
      </c>
    </row>
    <row r="4860" spans="12:17">
      <c r="L4860" s="10"/>
      <c r="M4860" s="30" t="str">
        <f t="shared" si="409"/>
        <v/>
      </c>
      <c r="N4860" s="20">
        <f t="shared" ca="1" si="408"/>
        <v>77</v>
      </c>
      <c r="O4860" s="53">
        <f t="shared" ca="1" si="411"/>
        <v>-17701109738.055363</v>
      </c>
      <c r="P4860" s="11">
        <f t="shared" ca="1" si="410"/>
        <v>867354377164.71265</v>
      </c>
      <c r="Q4860" s="30">
        <f t="shared" ca="1" si="407"/>
        <v>3</v>
      </c>
    </row>
    <row r="4861" spans="12:17">
      <c r="L4861" s="10"/>
      <c r="M4861" s="30" t="str">
        <f t="shared" si="409"/>
        <v/>
      </c>
      <c r="N4861" s="20">
        <f t="shared" ca="1" si="408"/>
        <v>88</v>
      </c>
      <c r="O4861" s="53">
        <f t="shared" ca="1" si="411"/>
        <v>-17347087543.294254</v>
      </c>
      <c r="P4861" s="11">
        <f t="shared" ca="1" si="410"/>
        <v>850007289621.41833</v>
      </c>
      <c r="Q4861" s="30">
        <f t="shared" ca="1" si="407"/>
        <v>4</v>
      </c>
    </row>
    <row r="4862" spans="12:17">
      <c r="L4862" s="10"/>
      <c r="M4862" s="30" t="str">
        <f t="shared" si="409"/>
        <v/>
      </c>
      <c r="N4862" s="20">
        <f t="shared" ca="1" si="408"/>
        <v>19</v>
      </c>
      <c r="O4862" s="53">
        <f t="shared" ca="1" si="411"/>
        <v>17000145792.428368</v>
      </c>
      <c r="P4862" s="11">
        <f t="shared" ca="1" si="410"/>
        <v>867007435413.84668</v>
      </c>
      <c r="Q4862" s="30">
        <f t="shared" ca="1" si="407"/>
        <v>0</v>
      </c>
    </row>
    <row r="4863" spans="12:17">
      <c r="L4863" s="10"/>
      <c r="M4863" s="30" t="str">
        <f t="shared" si="409"/>
        <v/>
      </c>
      <c r="N4863" s="20">
        <f t="shared" ca="1" si="408"/>
        <v>96</v>
      </c>
      <c r="O4863" s="53">
        <f t="shared" ca="1" si="411"/>
        <v>-17340148708.276936</v>
      </c>
      <c r="P4863" s="11">
        <f t="shared" ca="1" si="410"/>
        <v>849667286705.5697</v>
      </c>
      <c r="Q4863" s="30">
        <f t="shared" ca="1" si="407"/>
        <v>1</v>
      </c>
    </row>
    <row r="4864" spans="12:17">
      <c r="L4864" s="10"/>
      <c r="M4864" s="30" t="str">
        <f t="shared" si="409"/>
        <v/>
      </c>
      <c r="N4864" s="20">
        <f t="shared" ca="1" si="408"/>
        <v>11</v>
      </c>
      <c r="O4864" s="53">
        <f t="shared" ca="1" si="411"/>
        <v>16993345734.111395</v>
      </c>
      <c r="P4864" s="11">
        <f t="shared" ca="1" si="410"/>
        <v>866660632439.68115</v>
      </c>
      <c r="Q4864" s="30">
        <f t="shared" ca="1" si="407"/>
        <v>0</v>
      </c>
    </row>
    <row r="4865" spans="12:17">
      <c r="L4865" s="10"/>
      <c r="M4865" s="30" t="str">
        <f t="shared" si="409"/>
        <v/>
      </c>
      <c r="N4865" s="20">
        <f t="shared" ca="1" si="408"/>
        <v>54</v>
      </c>
      <c r="O4865" s="53">
        <f t="shared" ca="1" si="411"/>
        <v>17333212648.793625</v>
      </c>
      <c r="P4865" s="11">
        <f t="shared" ca="1" si="410"/>
        <v>883993845088.47473</v>
      </c>
      <c r="Q4865" s="30">
        <f t="shared" ca="1" si="407"/>
        <v>0</v>
      </c>
    </row>
    <row r="4866" spans="12:17">
      <c r="L4866" s="10"/>
      <c r="M4866" s="30" t="str">
        <f t="shared" si="409"/>
        <v/>
      </c>
      <c r="N4866" s="20">
        <f t="shared" ca="1" si="408"/>
        <v>4</v>
      </c>
      <c r="O4866" s="53">
        <f t="shared" ca="1" si="411"/>
        <v>17679876901.769493</v>
      </c>
      <c r="P4866" s="11">
        <f t="shared" ca="1" si="410"/>
        <v>901673721990.24426</v>
      </c>
      <c r="Q4866" s="30">
        <f t="shared" ca="1" si="407"/>
        <v>0</v>
      </c>
    </row>
    <row r="4867" spans="12:17">
      <c r="L4867" s="10"/>
      <c r="M4867" s="30" t="str">
        <f t="shared" si="409"/>
        <v/>
      </c>
      <c r="N4867" s="20">
        <f t="shared" ca="1" si="408"/>
        <v>33</v>
      </c>
      <c r="O4867" s="53">
        <f t="shared" ca="1" si="411"/>
        <v>18033474439.804886</v>
      </c>
      <c r="P4867" s="11">
        <f t="shared" ca="1" si="410"/>
        <v>919707196430.04919</v>
      </c>
      <c r="Q4867" s="30">
        <f t="shared" ca="1" si="407"/>
        <v>0</v>
      </c>
    </row>
    <row r="4868" spans="12:17">
      <c r="L4868" s="10"/>
      <c r="M4868" s="30" t="str">
        <f t="shared" si="409"/>
        <v/>
      </c>
      <c r="N4868" s="20">
        <f t="shared" ca="1" si="408"/>
        <v>30</v>
      </c>
      <c r="O4868" s="53">
        <f t="shared" ca="1" si="411"/>
        <v>18394143928.600983</v>
      </c>
      <c r="P4868" s="11">
        <f t="shared" ca="1" si="410"/>
        <v>938101340358.65015</v>
      </c>
      <c r="Q4868" s="30">
        <f t="shared" ca="1" si="407"/>
        <v>0</v>
      </c>
    </row>
    <row r="4869" spans="12:17">
      <c r="L4869" s="10"/>
      <c r="M4869" s="30" t="str">
        <f t="shared" si="409"/>
        <v/>
      </c>
      <c r="N4869" s="20">
        <f t="shared" ca="1" si="408"/>
        <v>38</v>
      </c>
      <c r="O4869" s="53">
        <f t="shared" ca="1" si="411"/>
        <v>18762026807.173004</v>
      </c>
      <c r="P4869" s="11">
        <f t="shared" ca="1" si="410"/>
        <v>956863367165.82312</v>
      </c>
      <c r="Q4869" s="30">
        <f t="shared" ca="1" si="407"/>
        <v>0</v>
      </c>
    </row>
    <row r="4870" spans="12:17">
      <c r="L4870" s="10"/>
      <c r="M4870" s="30" t="str">
        <f t="shared" si="409"/>
        <v/>
      </c>
      <c r="N4870" s="20">
        <f t="shared" ca="1" si="408"/>
        <v>95</v>
      </c>
      <c r="O4870" s="53">
        <f t="shared" ca="1" si="411"/>
        <v>-19137267343.316463</v>
      </c>
      <c r="P4870" s="11">
        <f t="shared" ca="1" si="410"/>
        <v>937726099822.50671</v>
      </c>
      <c r="Q4870" s="30">
        <f t="shared" ca="1" si="407"/>
        <v>1</v>
      </c>
    </row>
    <row r="4871" spans="12:17">
      <c r="L4871" s="10"/>
      <c r="M4871" s="30" t="str">
        <f t="shared" si="409"/>
        <v/>
      </c>
      <c r="N4871" s="20">
        <f t="shared" ca="1" si="408"/>
        <v>47</v>
      </c>
      <c r="O4871" s="53">
        <f t="shared" ca="1" si="411"/>
        <v>18754521996.450134</v>
      </c>
      <c r="P4871" s="11">
        <f t="shared" ca="1" si="410"/>
        <v>956480621818.95679</v>
      </c>
      <c r="Q4871" s="30">
        <f t="shared" ca="1" si="407"/>
        <v>0</v>
      </c>
    </row>
    <row r="4872" spans="12:17">
      <c r="L4872" s="10"/>
      <c r="M4872" s="30" t="str">
        <f t="shared" si="409"/>
        <v/>
      </c>
      <c r="N4872" s="20">
        <f t="shared" ca="1" si="408"/>
        <v>76</v>
      </c>
      <c r="O4872" s="53">
        <f t="shared" ca="1" si="411"/>
        <v>-19129612436.379135</v>
      </c>
      <c r="P4872" s="11">
        <f t="shared" ca="1" si="410"/>
        <v>937351009382.57764</v>
      </c>
      <c r="Q4872" s="30">
        <f t="shared" ca="1" si="407"/>
        <v>1</v>
      </c>
    </row>
    <row r="4873" spans="12:17">
      <c r="L4873" s="10"/>
      <c r="M4873" s="30" t="str">
        <f t="shared" si="409"/>
        <v/>
      </c>
      <c r="N4873" s="20">
        <f t="shared" ca="1" si="408"/>
        <v>84</v>
      </c>
      <c r="O4873" s="53">
        <f t="shared" ca="1" si="411"/>
        <v>-18747020187.651554</v>
      </c>
      <c r="P4873" s="11">
        <f t="shared" ca="1" si="410"/>
        <v>918603989194.92603</v>
      </c>
      <c r="Q4873" s="30">
        <f t="shared" ca="1" si="407"/>
        <v>2</v>
      </c>
    </row>
    <row r="4874" spans="12:17">
      <c r="L4874" s="10"/>
      <c r="M4874" s="30" t="str">
        <f t="shared" si="409"/>
        <v/>
      </c>
      <c r="N4874" s="20">
        <f t="shared" ca="1" si="408"/>
        <v>77</v>
      </c>
      <c r="O4874" s="53">
        <f t="shared" ca="1" si="411"/>
        <v>-18372079783.898521</v>
      </c>
      <c r="P4874" s="11">
        <f t="shared" ca="1" si="410"/>
        <v>900231909411.02747</v>
      </c>
      <c r="Q4874" s="30">
        <f t="shared" ca="1" si="407"/>
        <v>3</v>
      </c>
    </row>
    <row r="4875" spans="12:17">
      <c r="L4875" s="10"/>
      <c r="M4875" s="30" t="str">
        <f t="shared" si="409"/>
        <v/>
      </c>
      <c r="N4875" s="20">
        <f t="shared" ca="1" si="408"/>
        <v>62</v>
      </c>
      <c r="O4875" s="53">
        <f t="shared" ca="1" si="411"/>
        <v>-18004638188.220551</v>
      </c>
      <c r="P4875" s="11">
        <f t="shared" ca="1" si="410"/>
        <v>882227271222.80688</v>
      </c>
      <c r="Q4875" s="30">
        <f t="shared" ca="1" si="407"/>
        <v>4</v>
      </c>
    </row>
    <row r="4876" spans="12:17">
      <c r="L4876" s="10"/>
      <c r="M4876" s="30" t="str">
        <f t="shared" si="409"/>
        <v/>
      </c>
      <c r="N4876" s="20">
        <f t="shared" ca="1" si="408"/>
        <v>79</v>
      </c>
      <c r="O4876" s="53">
        <f t="shared" ca="1" si="411"/>
        <v>-17644545424.456139</v>
      </c>
      <c r="P4876" s="11">
        <f t="shared" ca="1" si="410"/>
        <v>864582725798.35071</v>
      </c>
      <c r="Q4876" s="30">
        <f t="shared" ca="1" si="407"/>
        <v>5</v>
      </c>
    </row>
    <row r="4877" spans="12:17">
      <c r="L4877" s="10"/>
      <c r="M4877" s="30" t="str">
        <f t="shared" si="409"/>
        <v/>
      </c>
      <c r="N4877" s="20">
        <f t="shared" ca="1" si="408"/>
        <v>59</v>
      </c>
      <c r="O4877" s="53">
        <f t="shared" ca="1" si="411"/>
        <v>17291654515.967014</v>
      </c>
      <c r="P4877" s="11">
        <f t="shared" ca="1" si="410"/>
        <v>881874380314.31775</v>
      </c>
      <c r="Q4877" s="30">
        <f t="shared" ca="1" si="407"/>
        <v>0</v>
      </c>
    </row>
    <row r="4878" spans="12:17">
      <c r="L4878" s="10"/>
      <c r="M4878" s="30" t="str">
        <f t="shared" si="409"/>
        <v/>
      </c>
      <c r="N4878" s="20">
        <f t="shared" ca="1" si="408"/>
        <v>89</v>
      </c>
      <c r="O4878" s="53">
        <f t="shared" ca="1" si="411"/>
        <v>-17637487606.286354</v>
      </c>
      <c r="P4878" s="11">
        <f t="shared" ca="1" si="410"/>
        <v>864236892708.03137</v>
      </c>
      <c r="Q4878" s="30">
        <f t="shared" ca="1" si="407"/>
        <v>1</v>
      </c>
    </row>
    <row r="4879" spans="12:17">
      <c r="L4879" s="10"/>
      <c r="M4879" s="30" t="str">
        <f t="shared" si="409"/>
        <v/>
      </c>
      <c r="N4879" s="20">
        <f t="shared" ca="1" si="408"/>
        <v>73</v>
      </c>
      <c r="O4879" s="53">
        <f t="shared" ca="1" si="411"/>
        <v>-17284737854.160629</v>
      </c>
      <c r="P4879" s="11">
        <f t="shared" ca="1" si="410"/>
        <v>846952154853.87073</v>
      </c>
      <c r="Q4879" s="30">
        <f t="shared" ca="1" si="407"/>
        <v>2</v>
      </c>
    </row>
    <row r="4880" spans="12:17">
      <c r="L4880" s="10"/>
      <c r="M4880" s="30" t="str">
        <f t="shared" si="409"/>
        <v/>
      </c>
      <c r="N4880" s="20">
        <f t="shared" ca="1" si="408"/>
        <v>59</v>
      </c>
      <c r="O4880" s="53">
        <f t="shared" ca="1" si="411"/>
        <v>16939043097.077415</v>
      </c>
      <c r="P4880" s="11">
        <f t="shared" ca="1" si="410"/>
        <v>863891197950.94812</v>
      </c>
      <c r="Q4880" s="30">
        <f t="shared" ca="1" si="407"/>
        <v>0</v>
      </c>
    </row>
    <row r="4881" spans="12:17">
      <c r="L4881" s="10"/>
      <c r="M4881" s="30" t="str">
        <f t="shared" si="409"/>
        <v/>
      </c>
      <c r="N4881" s="20">
        <f t="shared" ca="1" si="408"/>
        <v>95</v>
      </c>
      <c r="O4881" s="53">
        <f t="shared" ca="1" si="411"/>
        <v>-17277823959.018963</v>
      </c>
      <c r="P4881" s="11">
        <f t="shared" ca="1" si="410"/>
        <v>846613373991.9292</v>
      </c>
      <c r="Q4881" s="30">
        <f t="shared" ca="1" si="407"/>
        <v>1</v>
      </c>
    </row>
    <row r="4882" spans="12:17">
      <c r="L4882" s="10"/>
      <c r="M4882" s="30" t="str">
        <f t="shared" si="409"/>
        <v/>
      </c>
      <c r="N4882" s="20">
        <f t="shared" ca="1" si="408"/>
        <v>2</v>
      </c>
      <c r="O4882" s="53">
        <f t="shared" ca="1" si="411"/>
        <v>16932267479.838585</v>
      </c>
      <c r="P4882" s="11">
        <f t="shared" ca="1" si="410"/>
        <v>863545641471.76782</v>
      </c>
      <c r="Q4882" s="30">
        <f t="shared" ca="1" si="407"/>
        <v>0</v>
      </c>
    </row>
    <row r="4883" spans="12:17">
      <c r="L4883" s="10"/>
      <c r="M4883" s="30" t="str">
        <f t="shared" si="409"/>
        <v/>
      </c>
      <c r="N4883" s="20">
        <f t="shared" ca="1" si="408"/>
        <v>89</v>
      </c>
      <c r="O4883" s="53">
        <f t="shared" ca="1" si="411"/>
        <v>-17270912829.435356</v>
      </c>
      <c r="P4883" s="11">
        <f t="shared" ca="1" si="410"/>
        <v>846274728642.33252</v>
      </c>
      <c r="Q4883" s="30">
        <f t="shared" ca="1" si="407"/>
        <v>1</v>
      </c>
    </row>
    <row r="4884" spans="12:17">
      <c r="L4884" s="10"/>
      <c r="M4884" s="30" t="str">
        <f t="shared" si="409"/>
        <v/>
      </c>
      <c r="N4884" s="20">
        <f t="shared" ca="1" si="408"/>
        <v>100</v>
      </c>
      <c r="O4884" s="53">
        <f t="shared" ca="1" si="411"/>
        <v>-16925494572.846651</v>
      </c>
      <c r="P4884" s="11">
        <f t="shared" ca="1" si="410"/>
        <v>829349234069.48584</v>
      </c>
      <c r="Q4884" s="30">
        <f t="shared" ca="1" si="407"/>
        <v>2</v>
      </c>
    </row>
    <row r="4885" spans="12:17">
      <c r="L4885" s="10"/>
      <c r="M4885" s="30" t="str">
        <f t="shared" si="409"/>
        <v/>
      </c>
      <c r="N4885" s="20">
        <f t="shared" ca="1" si="408"/>
        <v>82</v>
      </c>
      <c r="O4885" s="53">
        <f t="shared" ca="1" si="411"/>
        <v>-16586984681.389717</v>
      </c>
      <c r="P4885" s="11">
        <f t="shared" ca="1" si="410"/>
        <v>812762249388.09607</v>
      </c>
      <c r="Q4885" s="30">
        <f t="shared" ca="1" si="407"/>
        <v>3</v>
      </c>
    </row>
    <row r="4886" spans="12:17">
      <c r="L4886" s="10"/>
      <c r="M4886" s="30" t="str">
        <f t="shared" si="409"/>
        <v/>
      </c>
      <c r="N4886" s="20">
        <f t="shared" ca="1" si="408"/>
        <v>63</v>
      </c>
      <c r="O4886" s="53">
        <f t="shared" ca="1" si="411"/>
        <v>-16255244987.761921</v>
      </c>
      <c r="P4886" s="11">
        <f t="shared" ca="1" si="410"/>
        <v>796507004400.33411</v>
      </c>
      <c r="Q4886" s="30">
        <f t="shared" ca="1" si="407"/>
        <v>4</v>
      </c>
    </row>
    <row r="4887" spans="12:17">
      <c r="L4887" s="10"/>
      <c r="M4887" s="30" t="str">
        <f t="shared" si="409"/>
        <v/>
      </c>
      <c r="N4887" s="20">
        <f t="shared" ca="1" si="408"/>
        <v>98</v>
      </c>
      <c r="O4887" s="53">
        <f t="shared" ca="1" si="411"/>
        <v>-15930140088.006683</v>
      </c>
      <c r="P4887" s="11">
        <f t="shared" ca="1" si="410"/>
        <v>780576864312.32739</v>
      </c>
      <c r="Q4887" s="30">
        <f t="shared" ca="1" si="407"/>
        <v>5</v>
      </c>
    </row>
    <row r="4888" spans="12:17">
      <c r="L4888" s="10"/>
      <c r="M4888" s="30" t="str">
        <f t="shared" si="409"/>
        <v/>
      </c>
      <c r="N4888" s="20">
        <f t="shared" ca="1" si="408"/>
        <v>23</v>
      </c>
      <c r="O4888" s="53">
        <f t="shared" ca="1" si="411"/>
        <v>15611537286.246548</v>
      </c>
      <c r="P4888" s="11">
        <f t="shared" ca="1" si="410"/>
        <v>796188401598.57397</v>
      </c>
      <c r="Q4888" s="30">
        <f t="shared" ca="1" si="407"/>
        <v>0</v>
      </c>
    </row>
    <row r="4889" spans="12:17">
      <c r="L4889" s="10"/>
      <c r="M4889" s="30" t="str">
        <f t="shared" si="409"/>
        <v/>
      </c>
      <c r="N4889" s="20">
        <f t="shared" ca="1" si="408"/>
        <v>99</v>
      </c>
      <c r="O4889" s="53">
        <f t="shared" ca="1" si="411"/>
        <v>-15923768031.971479</v>
      </c>
      <c r="P4889" s="11">
        <f t="shared" ca="1" si="410"/>
        <v>780264633566.60254</v>
      </c>
      <c r="Q4889" s="30">
        <f t="shared" ca="1" si="407"/>
        <v>1</v>
      </c>
    </row>
    <row r="4890" spans="12:17">
      <c r="L4890" s="10"/>
      <c r="M4890" s="30" t="str">
        <f t="shared" si="409"/>
        <v/>
      </c>
      <c r="N4890" s="20">
        <f t="shared" ca="1" si="408"/>
        <v>89</v>
      </c>
      <c r="O4890" s="53">
        <f t="shared" ca="1" si="411"/>
        <v>-15605292671.33205</v>
      </c>
      <c r="P4890" s="11">
        <f t="shared" ca="1" si="410"/>
        <v>764659340895.27051</v>
      </c>
      <c r="Q4890" s="30">
        <f t="shared" ca="1" si="407"/>
        <v>2</v>
      </c>
    </row>
    <row r="4891" spans="12:17">
      <c r="L4891" s="10"/>
      <c r="M4891" s="30" t="str">
        <f t="shared" si="409"/>
        <v/>
      </c>
      <c r="N4891" s="20">
        <f t="shared" ca="1" si="408"/>
        <v>96</v>
      </c>
      <c r="O4891" s="53">
        <f t="shared" ca="1" si="411"/>
        <v>-15293186817.905411</v>
      </c>
      <c r="P4891" s="11">
        <f t="shared" ca="1" si="410"/>
        <v>749366154077.36511</v>
      </c>
      <c r="Q4891" s="30">
        <f t="shared" ca="1" si="407"/>
        <v>3</v>
      </c>
    </row>
    <row r="4892" spans="12:17">
      <c r="L4892" s="10"/>
      <c r="M4892" s="30" t="str">
        <f t="shared" si="409"/>
        <v/>
      </c>
      <c r="N4892" s="20">
        <f t="shared" ca="1" si="408"/>
        <v>22</v>
      </c>
      <c r="O4892" s="53">
        <f t="shared" ca="1" si="411"/>
        <v>14987323081.547302</v>
      </c>
      <c r="P4892" s="11">
        <f t="shared" ca="1" si="410"/>
        <v>764353477158.91235</v>
      </c>
      <c r="Q4892" s="30">
        <f t="shared" ca="1" si="407"/>
        <v>0</v>
      </c>
    </row>
    <row r="4893" spans="12:17">
      <c r="L4893" s="10"/>
      <c r="M4893" s="30" t="str">
        <f t="shared" si="409"/>
        <v/>
      </c>
      <c r="N4893" s="20">
        <f t="shared" ca="1" si="408"/>
        <v>64</v>
      </c>
      <c r="O4893" s="53">
        <f t="shared" ca="1" si="411"/>
        <v>-15287069543.178247</v>
      </c>
      <c r="P4893" s="11">
        <f t="shared" ca="1" si="410"/>
        <v>749066407615.73413</v>
      </c>
      <c r="Q4893" s="30">
        <f t="shared" ref="Q4893:Q4956" ca="1" si="412">IF(O4893="","",IF(O4893&gt;0,0,1+Q4892))</f>
        <v>1</v>
      </c>
    </row>
    <row r="4894" spans="12:17">
      <c r="L4894" s="10"/>
      <c r="M4894" s="30" t="str">
        <f t="shared" si="409"/>
        <v/>
      </c>
      <c r="N4894" s="20">
        <f t="shared" ca="1" si="408"/>
        <v>96</v>
      </c>
      <c r="O4894" s="53">
        <f t="shared" ca="1" si="411"/>
        <v>-14981328152.314682</v>
      </c>
      <c r="P4894" s="11">
        <f t="shared" ca="1" si="410"/>
        <v>734085079463.41943</v>
      </c>
      <c r="Q4894" s="30">
        <f t="shared" ca="1" si="412"/>
        <v>2</v>
      </c>
    </row>
    <row r="4895" spans="12:17">
      <c r="L4895" s="10"/>
      <c r="M4895" s="30" t="str">
        <f t="shared" si="409"/>
        <v/>
      </c>
      <c r="N4895" s="20">
        <f t="shared" ca="1" si="408"/>
        <v>44</v>
      </c>
      <c r="O4895" s="53">
        <f t="shared" ca="1" si="411"/>
        <v>14681701589.268389</v>
      </c>
      <c r="P4895" s="11">
        <f t="shared" ca="1" si="410"/>
        <v>748766781052.68787</v>
      </c>
      <c r="Q4895" s="30">
        <f t="shared" ca="1" si="412"/>
        <v>0</v>
      </c>
    </row>
    <row r="4896" spans="12:17">
      <c r="L4896" s="10"/>
      <c r="M4896" s="30" t="str">
        <f t="shared" si="409"/>
        <v/>
      </c>
      <c r="N4896" s="20">
        <f t="shared" ca="1" si="408"/>
        <v>5</v>
      </c>
      <c r="O4896" s="53">
        <f t="shared" ca="1" si="411"/>
        <v>14975335621.053757</v>
      </c>
      <c r="P4896" s="11">
        <f t="shared" ca="1" si="410"/>
        <v>763742116673.74158</v>
      </c>
      <c r="Q4896" s="30">
        <f t="shared" ca="1" si="412"/>
        <v>0</v>
      </c>
    </row>
    <row r="4897" spans="12:17">
      <c r="L4897" s="10"/>
      <c r="M4897" s="30" t="str">
        <f t="shared" si="409"/>
        <v/>
      </c>
      <c r="N4897" s="20">
        <f t="shared" ca="1" si="408"/>
        <v>88</v>
      </c>
      <c r="O4897" s="53">
        <f t="shared" ca="1" si="411"/>
        <v>-15274842333.474833</v>
      </c>
      <c r="P4897" s="11">
        <f t="shared" ca="1" si="410"/>
        <v>748467274340.26672</v>
      </c>
      <c r="Q4897" s="30">
        <f t="shared" ca="1" si="412"/>
        <v>1</v>
      </c>
    </row>
    <row r="4898" spans="12:17">
      <c r="L4898" s="10"/>
      <c r="M4898" s="30" t="str">
        <f t="shared" si="409"/>
        <v/>
      </c>
      <c r="N4898" s="20">
        <f t="shared" ca="1" si="408"/>
        <v>63</v>
      </c>
      <c r="O4898" s="53">
        <f t="shared" ca="1" si="411"/>
        <v>-14969345486.805334</v>
      </c>
      <c r="P4898" s="11">
        <f t="shared" ca="1" si="410"/>
        <v>733497928853.46143</v>
      </c>
      <c r="Q4898" s="30">
        <f t="shared" ca="1" si="412"/>
        <v>2</v>
      </c>
    </row>
    <row r="4899" spans="12:17">
      <c r="L4899" s="10"/>
      <c r="M4899" s="30" t="str">
        <f t="shared" si="409"/>
        <v/>
      </c>
      <c r="N4899" s="20">
        <f t="shared" ca="1" si="408"/>
        <v>69</v>
      </c>
      <c r="O4899" s="53">
        <f t="shared" ca="1" si="411"/>
        <v>-14669958577.069229</v>
      </c>
      <c r="P4899" s="11">
        <f t="shared" ca="1" si="410"/>
        <v>718827970276.39221</v>
      </c>
      <c r="Q4899" s="30">
        <f t="shared" ca="1" si="412"/>
        <v>3</v>
      </c>
    </row>
    <row r="4900" spans="12:17">
      <c r="L4900" s="10"/>
      <c r="M4900" s="30" t="str">
        <f t="shared" si="409"/>
        <v/>
      </c>
      <c r="N4900" s="20">
        <f t="shared" ca="1" si="408"/>
        <v>29</v>
      </c>
      <c r="O4900" s="53">
        <f t="shared" ca="1" si="411"/>
        <v>14376559405.527845</v>
      </c>
      <c r="P4900" s="11">
        <f t="shared" ca="1" si="410"/>
        <v>733204529681.92004</v>
      </c>
      <c r="Q4900" s="30">
        <f t="shared" ca="1" si="412"/>
        <v>0</v>
      </c>
    </row>
    <row r="4901" spans="12:17">
      <c r="L4901" s="10"/>
      <c r="M4901" s="30" t="str">
        <f t="shared" si="409"/>
        <v/>
      </c>
      <c r="N4901" s="20">
        <f t="shared" ca="1" si="408"/>
        <v>36</v>
      </c>
      <c r="O4901" s="53">
        <f t="shared" ca="1" si="411"/>
        <v>14664090593.638401</v>
      </c>
      <c r="P4901" s="11">
        <f t="shared" ca="1" si="410"/>
        <v>747868620275.55847</v>
      </c>
      <c r="Q4901" s="30">
        <f t="shared" ca="1" si="412"/>
        <v>0</v>
      </c>
    </row>
    <row r="4902" spans="12:17">
      <c r="L4902" s="10"/>
      <c r="M4902" s="30" t="str">
        <f t="shared" si="409"/>
        <v/>
      </c>
      <c r="N4902" s="20">
        <f t="shared" ca="1" si="408"/>
        <v>13</v>
      </c>
      <c r="O4902" s="53">
        <f t="shared" ca="1" si="411"/>
        <v>14957372405.511169</v>
      </c>
      <c r="P4902" s="11">
        <f t="shared" ca="1" si="410"/>
        <v>762825992681.06958</v>
      </c>
      <c r="Q4902" s="30">
        <f t="shared" ca="1" si="412"/>
        <v>0</v>
      </c>
    </row>
    <row r="4903" spans="12:17">
      <c r="L4903" s="10"/>
      <c r="M4903" s="30" t="str">
        <f t="shared" si="409"/>
        <v/>
      </c>
      <c r="N4903" s="20">
        <f t="shared" ca="1" si="408"/>
        <v>39</v>
      </c>
      <c r="O4903" s="53">
        <f t="shared" ca="1" si="411"/>
        <v>15256519853.621391</v>
      </c>
      <c r="P4903" s="11">
        <f t="shared" ca="1" si="410"/>
        <v>778082512534.69092</v>
      </c>
      <c r="Q4903" s="30">
        <f t="shared" ca="1" si="412"/>
        <v>0</v>
      </c>
    </row>
    <row r="4904" spans="12:17">
      <c r="L4904" s="10"/>
      <c r="M4904" s="30" t="str">
        <f t="shared" si="409"/>
        <v/>
      </c>
      <c r="N4904" s="20">
        <f t="shared" ca="1" si="408"/>
        <v>65</v>
      </c>
      <c r="O4904" s="53">
        <f t="shared" ca="1" si="411"/>
        <v>-15561650250.693819</v>
      </c>
      <c r="P4904" s="11">
        <f t="shared" ca="1" si="410"/>
        <v>762520862283.99707</v>
      </c>
      <c r="Q4904" s="30">
        <f t="shared" ca="1" si="412"/>
        <v>1</v>
      </c>
    </row>
    <row r="4905" spans="12:17">
      <c r="L4905" s="10"/>
      <c r="M4905" s="30" t="str">
        <f t="shared" si="409"/>
        <v/>
      </c>
      <c r="N4905" s="20">
        <f t="shared" ca="1" si="408"/>
        <v>88</v>
      </c>
      <c r="O4905" s="53">
        <f t="shared" ca="1" si="411"/>
        <v>-15250417245.679941</v>
      </c>
      <c r="P4905" s="11">
        <f t="shared" ca="1" si="410"/>
        <v>747270445038.31714</v>
      </c>
      <c r="Q4905" s="30">
        <f t="shared" ca="1" si="412"/>
        <v>2</v>
      </c>
    </row>
    <row r="4906" spans="12:17">
      <c r="L4906" s="10"/>
      <c r="M4906" s="30" t="str">
        <f t="shared" si="409"/>
        <v/>
      </c>
      <c r="N4906" s="20">
        <f t="shared" ref="N4906:N4969" ca="1" si="413">RANDBETWEEN(0,100)</f>
        <v>28</v>
      </c>
      <c r="O4906" s="53">
        <f t="shared" ca="1" si="411"/>
        <v>14945408900.766342</v>
      </c>
      <c r="P4906" s="11">
        <f t="shared" ca="1" si="410"/>
        <v>762215853939.0835</v>
      </c>
      <c r="Q4906" s="30">
        <f t="shared" ca="1" si="412"/>
        <v>0</v>
      </c>
    </row>
    <row r="4907" spans="12:17">
      <c r="L4907" s="10"/>
      <c r="M4907" s="30" t="str">
        <f t="shared" ref="M4907:M4970" si="414">IF(K4907="","",IF(K4907&gt;0,0,1+M4906))</f>
        <v/>
      </c>
      <c r="N4907" s="20">
        <f t="shared" ca="1" si="413"/>
        <v>93</v>
      </c>
      <c r="O4907" s="53">
        <f t="shared" ca="1" si="411"/>
        <v>-15244317078.78167</v>
      </c>
      <c r="P4907" s="11">
        <f t="shared" ref="P4907:P4970" ca="1" si="415">O4907+P4906</f>
        <v>746971536860.30188</v>
      </c>
      <c r="Q4907" s="30">
        <f t="shared" ca="1" si="412"/>
        <v>1</v>
      </c>
    </row>
    <row r="4908" spans="12:17">
      <c r="L4908" s="10"/>
      <c r="M4908" s="30" t="str">
        <f t="shared" si="414"/>
        <v/>
      </c>
      <c r="N4908" s="20">
        <f t="shared" ca="1" si="413"/>
        <v>76</v>
      </c>
      <c r="O4908" s="53">
        <f t="shared" ref="O4908:O4971" ca="1" si="416">IF(N4908&gt;=$F$11*100,-(P4907*$F$9),(P4907*$F$9*$F$13))</f>
        <v>-14939430737.206038</v>
      </c>
      <c r="P4908" s="11">
        <f t="shared" ca="1" si="415"/>
        <v>732032106123.09583</v>
      </c>
      <c r="Q4908" s="30">
        <f t="shared" ca="1" si="412"/>
        <v>2</v>
      </c>
    </row>
    <row r="4909" spans="12:17">
      <c r="L4909" s="10"/>
      <c r="M4909" s="30" t="str">
        <f t="shared" si="414"/>
        <v/>
      </c>
      <c r="N4909" s="20">
        <f t="shared" ca="1" si="413"/>
        <v>86</v>
      </c>
      <c r="O4909" s="53">
        <f t="shared" ca="1" si="416"/>
        <v>-14640642122.461916</v>
      </c>
      <c r="P4909" s="11">
        <f t="shared" ca="1" si="415"/>
        <v>717391464000.63391</v>
      </c>
      <c r="Q4909" s="30">
        <f t="shared" ca="1" si="412"/>
        <v>3</v>
      </c>
    </row>
    <row r="4910" spans="12:17">
      <c r="L4910" s="10"/>
      <c r="M4910" s="30" t="str">
        <f t="shared" si="414"/>
        <v/>
      </c>
      <c r="N4910" s="20">
        <f t="shared" ca="1" si="413"/>
        <v>7</v>
      </c>
      <c r="O4910" s="53">
        <f t="shared" ca="1" si="416"/>
        <v>14347829280.012678</v>
      </c>
      <c r="P4910" s="11">
        <f t="shared" ca="1" si="415"/>
        <v>731739293280.64661</v>
      </c>
      <c r="Q4910" s="30">
        <f t="shared" ca="1" si="412"/>
        <v>0</v>
      </c>
    </row>
    <row r="4911" spans="12:17">
      <c r="L4911" s="10"/>
      <c r="M4911" s="30" t="str">
        <f t="shared" si="414"/>
        <v/>
      </c>
      <c r="N4911" s="20">
        <f t="shared" ca="1" si="413"/>
        <v>86</v>
      </c>
      <c r="O4911" s="53">
        <f t="shared" ca="1" si="416"/>
        <v>-14634785865.612932</v>
      </c>
      <c r="P4911" s="11">
        <f t="shared" ca="1" si="415"/>
        <v>717104507415.03369</v>
      </c>
      <c r="Q4911" s="30">
        <f t="shared" ca="1" si="412"/>
        <v>1</v>
      </c>
    </row>
    <row r="4912" spans="12:17">
      <c r="L4912" s="10"/>
      <c r="M4912" s="30" t="str">
        <f t="shared" si="414"/>
        <v/>
      </c>
      <c r="N4912" s="20">
        <f t="shared" ca="1" si="413"/>
        <v>94</v>
      </c>
      <c r="O4912" s="53">
        <f t="shared" ca="1" si="416"/>
        <v>-14342090148.300674</v>
      </c>
      <c r="P4912" s="11">
        <f t="shared" ca="1" si="415"/>
        <v>702762417266.73303</v>
      </c>
      <c r="Q4912" s="30">
        <f t="shared" ca="1" si="412"/>
        <v>2</v>
      </c>
    </row>
    <row r="4913" spans="12:17">
      <c r="L4913" s="10"/>
      <c r="M4913" s="30" t="str">
        <f t="shared" si="414"/>
        <v/>
      </c>
      <c r="N4913" s="20">
        <f t="shared" ca="1" si="413"/>
        <v>90</v>
      </c>
      <c r="O4913" s="53">
        <f t="shared" ca="1" si="416"/>
        <v>-14055248345.334661</v>
      </c>
      <c r="P4913" s="11">
        <f t="shared" ca="1" si="415"/>
        <v>688707168921.39832</v>
      </c>
      <c r="Q4913" s="30">
        <f t="shared" ca="1" si="412"/>
        <v>3</v>
      </c>
    </row>
    <row r="4914" spans="12:17">
      <c r="L4914" s="10"/>
      <c r="M4914" s="30" t="str">
        <f t="shared" si="414"/>
        <v/>
      </c>
      <c r="N4914" s="20">
        <f t="shared" ca="1" si="413"/>
        <v>61</v>
      </c>
      <c r="O4914" s="53">
        <f t="shared" ca="1" si="416"/>
        <v>-13774143378.427967</v>
      </c>
      <c r="P4914" s="11">
        <f t="shared" ca="1" si="415"/>
        <v>674933025542.97034</v>
      </c>
      <c r="Q4914" s="30">
        <f t="shared" ca="1" si="412"/>
        <v>4</v>
      </c>
    </row>
    <row r="4915" spans="12:17">
      <c r="L4915" s="10"/>
      <c r="M4915" s="30" t="str">
        <f t="shared" si="414"/>
        <v/>
      </c>
      <c r="N4915" s="20">
        <f t="shared" ca="1" si="413"/>
        <v>2</v>
      </c>
      <c r="O4915" s="53">
        <f t="shared" ca="1" si="416"/>
        <v>13498660510.859407</v>
      </c>
      <c r="P4915" s="11">
        <f t="shared" ca="1" si="415"/>
        <v>688431686053.82971</v>
      </c>
      <c r="Q4915" s="30">
        <f t="shared" ca="1" si="412"/>
        <v>0</v>
      </c>
    </row>
    <row r="4916" spans="12:17">
      <c r="L4916" s="10"/>
      <c r="M4916" s="30" t="str">
        <f t="shared" si="414"/>
        <v/>
      </c>
      <c r="N4916" s="20">
        <f t="shared" ca="1" si="413"/>
        <v>3</v>
      </c>
      <c r="O4916" s="53">
        <f t="shared" ca="1" si="416"/>
        <v>13768633721.076595</v>
      </c>
      <c r="P4916" s="11">
        <f t="shared" ca="1" si="415"/>
        <v>702200319774.90625</v>
      </c>
      <c r="Q4916" s="30">
        <f t="shared" ca="1" si="412"/>
        <v>0</v>
      </c>
    </row>
    <row r="4917" spans="12:17">
      <c r="L4917" s="10"/>
      <c r="M4917" s="30" t="str">
        <f t="shared" si="414"/>
        <v/>
      </c>
      <c r="N4917" s="20">
        <f t="shared" ca="1" si="413"/>
        <v>81</v>
      </c>
      <c r="O4917" s="53">
        <f t="shared" ca="1" si="416"/>
        <v>-14044006395.498125</v>
      </c>
      <c r="P4917" s="11">
        <f t="shared" ca="1" si="415"/>
        <v>688156313379.40808</v>
      </c>
      <c r="Q4917" s="30">
        <f t="shared" ca="1" si="412"/>
        <v>1</v>
      </c>
    </row>
    <row r="4918" spans="12:17">
      <c r="L4918" s="10"/>
      <c r="M4918" s="30" t="str">
        <f t="shared" si="414"/>
        <v/>
      </c>
      <c r="N4918" s="20">
        <f t="shared" ca="1" si="413"/>
        <v>68</v>
      </c>
      <c r="O4918" s="53">
        <f t="shared" ca="1" si="416"/>
        <v>-13763126267.588161</v>
      </c>
      <c r="P4918" s="11">
        <f t="shared" ca="1" si="415"/>
        <v>674393187111.81995</v>
      </c>
      <c r="Q4918" s="30">
        <f t="shared" ca="1" si="412"/>
        <v>2</v>
      </c>
    </row>
    <row r="4919" spans="12:17">
      <c r="L4919" s="10"/>
      <c r="M4919" s="30" t="str">
        <f t="shared" si="414"/>
        <v/>
      </c>
      <c r="N4919" s="20">
        <f t="shared" ca="1" si="413"/>
        <v>15</v>
      </c>
      <c r="O4919" s="53">
        <f t="shared" ca="1" si="416"/>
        <v>13487863742.236399</v>
      </c>
      <c r="P4919" s="11">
        <f t="shared" ca="1" si="415"/>
        <v>687881050854.0564</v>
      </c>
      <c r="Q4919" s="30">
        <f t="shared" ca="1" si="412"/>
        <v>0</v>
      </c>
    </row>
    <row r="4920" spans="12:17">
      <c r="L4920" s="10"/>
      <c r="M4920" s="30" t="str">
        <f t="shared" si="414"/>
        <v/>
      </c>
      <c r="N4920" s="20">
        <f t="shared" ca="1" si="413"/>
        <v>44</v>
      </c>
      <c r="O4920" s="53">
        <f t="shared" ca="1" si="416"/>
        <v>13757621017.081129</v>
      </c>
      <c r="P4920" s="11">
        <f t="shared" ca="1" si="415"/>
        <v>701638671871.13757</v>
      </c>
      <c r="Q4920" s="30">
        <f t="shared" ca="1" si="412"/>
        <v>0</v>
      </c>
    </row>
    <row r="4921" spans="12:17">
      <c r="L4921" s="10"/>
      <c r="M4921" s="30" t="str">
        <f t="shared" si="414"/>
        <v/>
      </c>
      <c r="N4921" s="20">
        <f t="shared" ca="1" si="413"/>
        <v>25</v>
      </c>
      <c r="O4921" s="53">
        <f t="shared" ca="1" si="416"/>
        <v>14032773437.422752</v>
      </c>
      <c r="P4921" s="11">
        <f t="shared" ca="1" si="415"/>
        <v>715671445308.5603</v>
      </c>
      <c r="Q4921" s="30">
        <f t="shared" ca="1" si="412"/>
        <v>0</v>
      </c>
    </row>
    <row r="4922" spans="12:17">
      <c r="L4922" s="10"/>
      <c r="M4922" s="30" t="str">
        <f t="shared" si="414"/>
        <v/>
      </c>
      <c r="N4922" s="20">
        <f t="shared" ca="1" si="413"/>
        <v>43</v>
      </c>
      <c r="O4922" s="53">
        <f t="shared" ca="1" si="416"/>
        <v>14313428906.171206</v>
      </c>
      <c r="P4922" s="11">
        <f t="shared" ca="1" si="415"/>
        <v>729984874214.73157</v>
      </c>
      <c r="Q4922" s="30">
        <f t="shared" ca="1" si="412"/>
        <v>0</v>
      </c>
    </row>
    <row r="4923" spans="12:17">
      <c r="L4923" s="10"/>
      <c r="M4923" s="30" t="str">
        <f t="shared" si="414"/>
        <v/>
      </c>
      <c r="N4923" s="20">
        <f t="shared" ca="1" si="413"/>
        <v>10</v>
      </c>
      <c r="O4923" s="53">
        <f t="shared" ca="1" si="416"/>
        <v>14599697484.294632</v>
      </c>
      <c r="P4923" s="11">
        <f t="shared" ca="1" si="415"/>
        <v>744584571699.02625</v>
      </c>
      <c r="Q4923" s="30">
        <f t="shared" ca="1" si="412"/>
        <v>0</v>
      </c>
    </row>
    <row r="4924" spans="12:17">
      <c r="L4924" s="10"/>
      <c r="M4924" s="30" t="str">
        <f t="shared" si="414"/>
        <v/>
      </c>
      <c r="N4924" s="20">
        <f t="shared" ca="1" si="413"/>
        <v>30</v>
      </c>
      <c r="O4924" s="53">
        <f t="shared" ca="1" si="416"/>
        <v>14891691433.980526</v>
      </c>
      <c r="P4924" s="11">
        <f t="shared" ca="1" si="415"/>
        <v>759476263133.00671</v>
      </c>
      <c r="Q4924" s="30">
        <f t="shared" ca="1" si="412"/>
        <v>0</v>
      </c>
    </row>
    <row r="4925" spans="12:17">
      <c r="L4925" s="10"/>
      <c r="M4925" s="30" t="str">
        <f t="shared" si="414"/>
        <v/>
      </c>
      <c r="N4925" s="20">
        <f t="shared" ca="1" si="413"/>
        <v>15</v>
      </c>
      <c r="O4925" s="53">
        <f t="shared" ca="1" si="416"/>
        <v>15189525262.660135</v>
      </c>
      <c r="P4925" s="11">
        <f t="shared" ca="1" si="415"/>
        <v>774665788395.66687</v>
      </c>
      <c r="Q4925" s="30">
        <f t="shared" ca="1" si="412"/>
        <v>0</v>
      </c>
    </row>
    <row r="4926" spans="12:17">
      <c r="L4926" s="10"/>
      <c r="M4926" s="30" t="str">
        <f t="shared" si="414"/>
        <v/>
      </c>
      <c r="N4926" s="20">
        <f t="shared" ca="1" si="413"/>
        <v>85</v>
      </c>
      <c r="O4926" s="53">
        <f t="shared" ca="1" si="416"/>
        <v>-15493315767.913338</v>
      </c>
      <c r="P4926" s="11">
        <f t="shared" ca="1" si="415"/>
        <v>759172472627.75354</v>
      </c>
      <c r="Q4926" s="30">
        <f t="shared" ca="1" si="412"/>
        <v>1</v>
      </c>
    </row>
    <row r="4927" spans="12:17">
      <c r="L4927" s="10"/>
      <c r="M4927" s="30" t="str">
        <f t="shared" si="414"/>
        <v/>
      </c>
      <c r="N4927" s="20">
        <f t="shared" ca="1" si="413"/>
        <v>96</v>
      </c>
      <c r="O4927" s="53">
        <f t="shared" ca="1" si="416"/>
        <v>-15183449452.555071</v>
      </c>
      <c r="P4927" s="11">
        <f t="shared" ca="1" si="415"/>
        <v>743989023175.19849</v>
      </c>
      <c r="Q4927" s="30">
        <f t="shared" ca="1" si="412"/>
        <v>2</v>
      </c>
    </row>
    <row r="4928" spans="12:17">
      <c r="L4928" s="10"/>
      <c r="M4928" s="30" t="str">
        <f t="shared" si="414"/>
        <v/>
      </c>
      <c r="N4928" s="20">
        <f t="shared" ca="1" si="413"/>
        <v>50</v>
      </c>
      <c r="O4928" s="53">
        <f t="shared" ca="1" si="416"/>
        <v>14879780463.503969</v>
      </c>
      <c r="P4928" s="11">
        <f t="shared" ca="1" si="415"/>
        <v>758868803638.70251</v>
      </c>
      <c r="Q4928" s="30">
        <f t="shared" ca="1" si="412"/>
        <v>0</v>
      </c>
    </row>
    <row r="4929" spans="12:17">
      <c r="L4929" s="10"/>
      <c r="M4929" s="30" t="str">
        <f t="shared" si="414"/>
        <v/>
      </c>
      <c r="N4929" s="20">
        <f t="shared" ca="1" si="413"/>
        <v>3</v>
      </c>
      <c r="O4929" s="53">
        <f t="shared" ca="1" si="416"/>
        <v>15177376072.77405</v>
      </c>
      <c r="P4929" s="11">
        <f t="shared" ca="1" si="415"/>
        <v>774046179711.47656</v>
      </c>
      <c r="Q4929" s="30">
        <f t="shared" ca="1" si="412"/>
        <v>0</v>
      </c>
    </row>
    <row r="4930" spans="12:17">
      <c r="L4930" s="10"/>
      <c r="M4930" s="30" t="str">
        <f t="shared" si="414"/>
        <v/>
      </c>
      <c r="N4930" s="20">
        <f t="shared" ca="1" si="413"/>
        <v>76</v>
      </c>
      <c r="O4930" s="53">
        <f t="shared" ca="1" si="416"/>
        <v>-15480923594.229532</v>
      </c>
      <c r="P4930" s="11">
        <f t="shared" ca="1" si="415"/>
        <v>758565256117.24707</v>
      </c>
      <c r="Q4930" s="30">
        <f t="shared" ca="1" si="412"/>
        <v>1</v>
      </c>
    </row>
    <row r="4931" spans="12:17">
      <c r="L4931" s="10"/>
      <c r="M4931" s="30" t="str">
        <f t="shared" si="414"/>
        <v/>
      </c>
      <c r="N4931" s="20">
        <f t="shared" ca="1" si="413"/>
        <v>14</v>
      </c>
      <c r="O4931" s="53">
        <f t="shared" ca="1" si="416"/>
        <v>15171305122.344942</v>
      </c>
      <c r="P4931" s="11">
        <f t="shared" ca="1" si="415"/>
        <v>773736561239.59204</v>
      </c>
      <c r="Q4931" s="30">
        <f t="shared" ca="1" si="412"/>
        <v>0</v>
      </c>
    </row>
    <row r="4932" spans="12:17">
      <c r="L4932" s="10"/>
      <c r="M4932" s="30" t="str">
        <f t="shared" si="414"/>
        <v/>
      </c>
      <c r="N4932" s="20">
        <f t="shared" ca="1" si="413"/>
        <v>0</v>
      </c>
      <c r="O4932" s="53">
        <f t="shared" ca="1" si="416"/>
        <v>15474731224.791842</v>
      </c>
      <c r="P4932" s="11">
        <f t="shared" ca="1" si="415"/>
        <v>789211292464.38391</v>
      </c>
      <c r="Q4932" s="30">
        <f t="shared" ca="1" si="412"/>
        <v>0</v>
      </c>
    </row>
    <row r="4933" spans="12:17">
      <c r="L4933" s="10"/>
      <c r="M4933" s="30" t="str">
        <f t="shared" si="414"/>
        <v/>
      </c>
      <c r="N4933" s="20">
        <f t="shared" ca="1" si="413"/>
        <v>26</v>
      </c>
      <c r="O4933" s="53">
        <f t="shared" ca="1" si="416"/>
        <v>15784225849.287678</v>
      </c>
      <c r="P4933" s="11">
        <f t="shared" ca="1" si="415"/>
        <v>804995518313.67163</v>
      </c>
      <c r="Q4933" s="30">
        <f t="shared" ca="1" si="412"/>
        <v>0</v>
      </c>
    </row>
    <row r="4934" spans="12:17">
      <c r="L4934" s="10"/>
      <c r="M4934" s="30" t="str">
        <f t="shared" si="414"/>
        <v/>
      </c>
      <c r="N4934" s="20">
        <f t="shared" ca="1" si="413"/>
        <v>10</v>
      </c>
      <c r="O4934" s="53">
        <f t="shared" ca="1" si="416"/>
        <v>16099910366.273434</v>
      </c>
      <c r="P4934" s="11">
        <f t="shared" ca="1" si="415"/>
        <v>821095428679.94507</v>
      </c>
      <c r="Q4934" s="30">
        <f t="shared" ca="1" si="412"/>
        <v>0</v>
      </c>
    </row>
    <row r="4935" spans="12:17">
      <c r="L4935" s="10"/>
      <c r="M4935" s="30" t="str">
        <f t="shared" si="414"/>
        <v/>
      </c>
      <c r="N4935" s="20">
        <f t="shared" ca="1" si="413"/>
        <v>70</v>
      </c>
      <c r="O4935" s="53">
        <f t="shared" ca="1" si="416"/>
        <v>-16421908573.598902</v>
      </c>
      <c r="P4935" s="11">
        <f t="shared" ca="1" si="415"/>
        <v>804673520106.34619</v>
      </c>
      <c r="Q4935" s="30">
        <f t="shared" ca="1" si="412"/>
        <v>1</v>
      </c>
    </row>
    <row r="4936" spans="12:17">
      <c r="L4936" s="10"/>
      <c r="M4936" s="30" t="str">
        <f t="shared" si="414"/>
        <v/>
      </c>
      <c r="N4936" s="20">
        <f t="shared" ca="1" si="413"/>
        <v>56</v>
      </c>
      <c r="O4936" s="53">
        <f t="shared" ca="1" si="416"/>
        <v>16093470402.126925</v>
      </c>
      <c r="P4936" s="11">
        <f t="shared" ca="1" si="415"/>
        <v>820766990508.47314</v>
      </c>
      <c r="Q4936" s="30">
        <f t="shared" ca="1" si="412"/>
        <v>0</v>
      </c>
    </row>
    <row r="4937" spans="12:17">
      <c r="L4937" s="10"/>
      <c r="M4937" s="30" t="str">
        <f t="shared" si="414"/>
        <v/>
      </c>
      <c r="N4937" s="20">
        <f t="shared" ca="1" si="413"/>
        <v>40</v>
      </c>
      <c r="O4937" s="53">
        <f t="shared" ca="1" si="416"/>
        <v>16415339810.169464</v>
      </c>
      <c r="P4937" s="11">
        <f t="shared" ca="1" si="415"/>
        <v>837182330318.64258</v>
      </c>
      <c r="Q4937" s="30">
        <f t="shared" ca="1" si="412"/>
        <v>0</v>
      </c>
    </row>
    <row r="4938" spans="12:17">
      <c r="L4938" s="10"/>
      <c r="M4938" s="30" t="str">
        <f t="shared" si="414"/>
        <v/>
      </c>
      <c r="N4938" s="20">
        <f t="shared" ca="1" si="413"/>
        <v>92</v>
      </c>
      <c r="O4938" s="53">
        <f t="shared" ca="1" si="416"/>
        <v>-16743646606.372852</v>
      </c>
      <c r="P4938" s="11">
        <f t="shared" ca="1" si="415"/>
        <v>820438683712.26978</v>
      </c>
      <c r="Q4938" s="30">
        <f t="shared" ca="1" si="412"/>
        <v>1</v>
      </c>
    </row>
    <row r="4939" spans="12:17">
      <c r="L4939" s="10"/>
      <c r="M4939" s="30" t="str">
        <f t="shared" si="414"/>
        <v/>
      </c>
      <c r="N4939" s="20">
        <f t="shared" ca="1" si="413"/>
        <v>45</v>
      </c>
      <c r="O4939" s="53">
        <f t="shared" ca="1" si="416"/>
        <v>16408773674.245396</v>
      </c>
      <c r="P4939" s="11">
        <f t="shared" ca="1" si="415"/>
        <v>836847457386.51514</v>
      </c>
      <c r="Q4939" s="30">
        <f t="shared" ca="1" si="412"/>
        <v>0</v>
      </c>
    </row>
    <row r="4940" spans="12:17">
      <c r="L4940" s="10"/>
      <c r="M4940" s="30" t="str">
        <f t="shared" si="414"/>
        <v/>
      </c>
      <c r="N4940" s="20">
        <f t="shared" ca="1" si="413"/>
        <v>96</v>
      </c>
      <c r="O4940" s="53">
        <f t="shared" ca="1" si="416"/>
        <v>-16736949147.730303</v>
      </c>
      <c r="P4940" s="11">
        <f t="shared" ca="1" si="415"/>
        <v>820110508238.78479</v>
      </c>
      <c r="Q4940" s="30">
        <f t="shared" ca="1" si="412"/>
        <v>1</v>
      </c>
    </row>
    <row r="4941" spans="12:17">
      <c r="L4941" s="10"/>
      <c r="M4941" s="30" t="str">
        <f t="shared" si="414"/>
        <v/>
      </c>
      <c r="N4941" s="20">
        <f t="shared" ca="1" si="413"/>
        <v>32</v>
      </c>
      <c r="O4941" s="53">
        <f t="shared" ca="1" si="416"/>
        <v>16402210164.775696</v>
      </c>
      <c r="P4941" s="11">
        <f t="shared" ca="1" si="415"/>
        <v>836512718403.56055</v>
      </c>
      <c r="Q4941" s="30">
        <f t="shared" ca="1" si="412"/>
        <v>0</v>
      </c>
    </row>
    <row r="4942" spans="12:17">
      <c r="L4942" s="10"/>
      <c r="M4942" s="30" t="str">
        <f t="shared" si="414"/>
        <v/>
      </c>
      <c r="N4942" s="20">
        <f t="shared" ca="1" si="413"/>
        <v>92</v>
      </c>
      <c r="O4942" s="53">
        <f t="shared" ca="1" si="416"/>
        <v>-16730254368.071211</v>
      </c>
      <c r="P4942" s="11">
        <f t="shared" ca="1" si="415"/>
        <v>819782464035.48938</v>
      </c>
      <c r="Q4942" s="30">
        <f t="shared" ca="1" si="412"/>
        <v>1</v>
      </c>
    </row>
    <row r="4943" spans="12:17">
      <c r="L4943" s="10"/>
      <c r="M4943" s="30" t="str">
        <f t="shared" si="414"/>
        <v/>
      </c>
      <c r="N4943" s="20">
        <f t="shared" ca="1" si="413"/>
        <v>35</v>
      </c>
      <c r="O4943" s="53">
        <f t="shared" ca="1" si="416"/>
        <v>16395649280.709787</v>
      </c>
      <c r="P4943" s="11">
        <f t="shared" ca="1" si="415"/>
        <v>836178113316.19922</v>
      </c>
      <c r="Q4943" s="30">
        <f t="shared" ca="1" si="412"/>
        <v>0</v>
      </c>
    </row>
    <row r="4944" spans="12:17">
      <c r="L4944" s="10"/>
      <c r="M4944" s="30" t="str">
        <f t="shared" si="414"/>
        <v/>
      </c>
      <c r="N4944" s="20">
        <f t="shared" ca="1" si="413"/>
        <v>10</v>
      </c>
      <c r="O4944" s="53">
        <f t="shared" ca="1" si="416"/>
        <v>16723562266.323984</v>
      </c>
      <c r="P4944" s="11">
        <f t="shared" ca="1" si="415"/>
        <v>852901675582.52319</v>
      </c>
      <c r="Q4944" s="30">
        <f t="shared" ca="1" si="412"/>
        <v>0</v>
      </c>
    </row>
    <row r="4945" spans="12:17">
      <c r="L4945" s="10"/>
      <c r="M4945" s="30" t="str">
        <f t="shared" si="414"/>
        <v/>
      </c>
      <c r="N4945" s="20">
        <f t="shared" ca="1" si="413"/>
        <v>6</v>
      </c>
      <c r="O4945" s="53">
        <f t="shared" ca="1" si="416"/>
        <v>17058033511.650465</v>
      </c>
      <c r="P4945" s="11">
        <f t="shared" ca="1" si="415"/>
        <v>869959709094.17371</v>
      </c>
      <c r="Q4945" s="30">
        <f t="shared" ca="1" si="412"/>
        <v>0</v>
      </c>
    </row>
    <row r="4946" spans="12:17">
      <c r="L4946" s="10"/>
      <c r="M4946" s="30" t="str">
        <f t="shared" si="414"/>
        <v/>
      </c>
      <c r="N4946" s="20">
        <f t="shared" ca="1" si="413"/>
        <v>22</v>
      </c>
      <c r="O4946" s="53">
        <f t="shared" ca="1" si="416"/>
        <v>17399194181.883476</v>
      </c>
      <c r="P4946" s="11">
        <f t="shared" ca="1" si="415"/>
        <v>887358903276.05713</v>
      </c>
      <c r="Q4946" s="30">
        <f t="shared" ca="1" si="412"/>
        <v>0</v>
      </c>
    </row>
    <row r="4947" spans="12:17">
      <c r="L4947" s="10"/>
      <c r="M4947" s="30" t="str">
        <f t="shared" si="414"/>
        <v/>
      </c>
      <c r="N4947" s="20">
        <f t="shared" ca="1" si="413"/>
        <v>57</v>
      </c>
      <c r="O4947" s="53">
        <f t="shared" ca="1" si="416"/>
        <v>17747178065.521141</v>
      </c>
      <c r="P4947" s="11">
        <f t="shared" ca="1" si="415"/>
        <v>905106081341.57825</v>
      </c>
      <c r="Q4947" s="30">
        <f t="shared" ca="1" si="412"/>
        <v>0</v>
      </c>
    </row>
    <row r="4948" spans="12:17">
      <c r="L4948" s="10"/>
      <c r="M4948" s="30" t="str">
        <f t="shared" si="414"/>
        <v/>
      </c>
      <c r="N4948" s="20">
        <f t="shared" ca="1" si="413"/>
        <v>26</v>
      </c>
      <c r="O4948" s="53">
        <f t="shared" ca="1" si="416"/>
        <v>18102121626.831566</v>
      </c>
      <c r="P4948" s="11">
        <f t="shared" ca="1" si="415"/>
        <v>923208202968.40979</v>
      </c>
      <c r="Q4948" s="30">
        <f t="shared" ca="1" si="412"/>
        <v>0</v>
      </c>
    </row>
    <row r="4949" spans="12:17">
      <c r="L4949" s="10"/>
      <c r="M4949" s="30" t="str">
        <f t="shared" si="414"/>
        <v/>
      </c>
      <c r="N4949" s="20">
        <f t="shared" ca="1" si="413"/>
        <v>96</v>
      </c>
      <c r="O4949" s="53">
        <f t="shared" ca="1" si="416"/>
        <v>-18464164059.368195</v>
      </c>
      <c r="P4949" s="11">
        <f t="shared" ca="1" si="415"/>
        <v>904744038909.04163</v>
      </c>
      <c r="Q4949" s="30">
        <f t="shared" ca="1" si="412"/>
        <v>1</v>
      </c>
    </row>
    <row r="4950" spans="12:17">
      <c r="L4950" s="10"/>
      <c r="M4950" s="30" t="str">
        <f t="shared" si="414"/>
        <v/>
      </c>
      <c r="N4950" s="20">
        <f t="shared" ca="1" si="413"/>
        <v>87</v>
      </c>
      <c r="O4950" s="53">
        <f t="shared" ca="1" si="416"/>
        <v>-18094880778.180832</v>
      </c>
      <c r="P4950" s="11">
        <f t="shared" ca="1" si="415"/>
        <v>886649158130.86084</v>
      </c>
      <c r="Q4950" s="30">
        <f t="shared" ca="1" si="412"/>
        <v>2</v>
      </c>
    </row>
    <row r="4951" spans="12:17">
      <c r="L4951" s="10"/>
      <c r="M4951" s="30" t="str">
        <f t="shared" si="414"/>
        <v/>
      </c>
      <c r="N4951" s="20">
        <f t="shared" ca="1" si="413"/>
        <v>8</v>
      </c>
      <c r="O4951" s="53">
        <f t="shared" ca="1" si="416"/>
        <v>17732983162.617218</v>
      </c>
      <c r="P4951" s="11">
        <f t="shared" ca="1" si="415"/>
        <v>904382141293.47803</v>
      </c>
      <c r="Q4951" s="30">
        <f t="shared" ca="1" si="412"/>
        <v>0</v>
      </c>
    </row>
    <row r="4952" spans="12:17">
      <c r="L4952" s="10"/>
      <c r="M4952" s="30" t="str">
        <f t="shared" si="414"/>
        <v/>
      </c>
      <c r="N4952" s="20">
        <f t="shared" ca="1" si="413"/>
        <v>2</v>
      </c>
      <c r="O4952" s="53">
        <f t="shared" ca="1" si="416"/>
        <v>18087642825.86956</v>
      </c>
      <c r="P4952" s="11">
        <f t="shared" ca="1" si="415"/>
        <v>922469784119.34753</v>
      </c>
      <c r="Q4952" s="30">
        <f t="shared" ca="1" si="412"/>
        <v>0</v>
      </c>
    </row>
    <row r="4953" spans="12:17">
      <c r="L4953" s="10"/>
      <c r="M4953" s="30" t="str">
        <f t="shared" si="414"/>
        <v/>
      </c>
      <c r="N4953" s="20">
        <f t="shared" ca="1" si="413"/>
        <v>8</v>
      </c>
      <c r="O4953" s="53">
        <f t="shared" ca="1" si="416"/>
        <v>18449395682.386951</v>
      </c>
      <c r="P4953" s="11">
        <f t="shared" ca="1" si="415"/>
        <v>940919179801.7345</v>
      </c>
      <c r="Q4953" s="30">
        <f t="shared" ca="1" si="412"/>
        <v>0</v>
      </c>
    </row>
    <row r="4954" spans="12:17">
      <c r="L4954" s="10"/>
      <c r="M4954" s="30" t="str">
        <f t="shared" si="414"/>
        <v/>
      </c>
      <c r="N4954" s="20">
        <f t="shared" ca="1" si="413"/>
        <v>88</v>
      </c>
      <c r="O4954" s="53">
        <f t="shared" ca="1" si="416"/>
        <v>-18818383596.034691</v>
      </c>
      <c r="P4954" s="11">
        <f t="shared" ca="1" si="415"/>
        <v>922100796205.69983</v>
      </c>
      <c r="Q4954" s="30">
        <f t="shared" ca="1" si="412"/>
        <v>1</v>
      </c>
    </row>
    <row r="4955" spans="12:17">
      <c r="L4955" s="10"/>
      <c r="M4955" s="30" t="str">
        <f t="shared" si="414"/>
        <v/>
      </c>
      <c r="N4955" s="20">
        <f t="shared" ca="1" si="413"/>
        <v>16</v>
      </c>
      <c r="O4955" s="53">
        <f t="shared" ca="1" si="416"/>
        <v>18442015924.113998</v>
      </c>
      <c r="P4955" s="11">
        <f t="shared" ca="1" si="415"/>
        <v>940542812129.81384</v>
      </c>
      <c r="Q4955" s="30">
        <f t="shared" ca="1" si="412"/>
        <v>0</v>
      </c>
    </row>
    <row r="4956" spans="12:17">
      <c r="L4956" s="10"/>
      <c r="M4956" s="30" t="str">
        <f t="shared" si="414"/>
        <v/>
      </c>
      <c r="N4956" s="20">
        <f t="shared" ca="1" si="413"/>
        <v>39</v>
      </c>
      <c r="O4956" s="53">
        <f t="shared" ca="1" si="416"/>
        <v>18810856242.596279</v>
      </c>
      <c r="P4956" s="11">
        <f t="shared" ca="1" si="415"/>
        <v>959353668372.41016</v>
      </c>
      <c r="Q4956" s="30">
        <f t="shared" ca="1" si="412"/>
        <v>0</v>
      </c>
    </row>
    <row r="4957" spans="12:17">
      <c r="L4957" s="10"/>
      <c r="M4957" s="30" t="str">
        <f t="shared" si="414"/>
        <v/>
      </c>
      <c r="N4957" s="20">
        <f t="shared" ca="1" si="413"/>
        <v>4</v>
      </c>
      <c r="O4957" s="53">
        <f t="shared" ca="1" si="416"/>
        <v>19187073367.448204</v>
      </c>
      <c r="P4957" s="11">
        <f t="shared" ca="1" si="415"/>
        <v>978540741739.8584</v>
      </c>
      <c r="Q4957" s="30">
        <f t="shared" ref="Q4957:Q5020" ca="1" si="417">IF(O4957="","",IF(O4957&gt;0,0,1+Q4956))</f>
        <v>0</v>
      </c>
    </row>
    <row r="4958" spans="12:17">
      <c r="L4958" s="10"/>
      <c r="M4958" s="30" t="str">
        <f t="shared" si="414"/>
        <v/>
      </c>
      <c r="N4958" s="20">
        <f t="shared" ca="1" si="413"/>
        <v>35</v>
      </c>
      <c r="O4958" s="53">
        <f t="shared" ca="1" si="416"/>
        <v>19570814834.797169</v>
      </c>
      <c r="P4958" s="11">
        <f t="shared" ca="1" si="415"/>
        <v>998111556574.65552</v>
      </c>
      <c r="Q4958" s="30">
        <f t="shared" ca="1" si="417"/>
        <v>0</v>
      </c>
    </row>
    <row r="4959" spans="12:17">
      <c r="L4959" s="10"/>
      <c r="M4959" s="30" t="str">
        <f t="shared" si="414"/>
        <v/>
      </c>
      <c r="N4959" s="20">
        <f t="shared" ca="1" si="413"/>
        <v>98</v>
      </c>
      <c r="O4959" s="53">
        <f t="shared" ca="1" si="416"/>
        <v>-19962231131.493111</v>
      </c>
      <c r="P4959" s="11">
        <f t="shared" ca="1" si="415"/>
        <v>978149325443.16235</v>
      </c>
      <c r="Q4959" s="30">
        <f t="shared" ca="1" si="417"/>
        <v>1</v>
      </c>
    </row>
    <row r="4960" spans="12:17">
      <c r="L4960" s="10"/>
      <c r="M4960" s="30" t="str">
        <f t="shared" si="414"/>
        <v/>
      </c>
      <c r="N4960" s="20">
        <f t="shared" ca="1" si="413"/>
        <v>13</v>
      </c>
      <c r="O4960" s="53">
        <f t="shared" ca="1" si="416"/>
        <v>19562986508.863247</v>
      </c>
      <c r="P4960" s="11">
        <f t="shared" ca="1" si="415"/>
        <v>997712311952.02563</v>
      </c>
      <c r="Q4960" s="30">
        <f t="shared" ca="1" si="417"/>
        <v>0</v>
      </c>
    </row>
    <row r="4961" spans="12:17">
      <c r="L4961" s="10"/>
      <c r="M4961" s="30" t="str">
        <f t="shared" si="414"/>
        <v/>
      </c>
      <c r="N4961" s="20">
        <f t="shared" ca="1" si="413"/>
        <v>58</v>
      </c>
      <c r="O4961" s="53">
        <f t="shared" ca="1" si="416"/>
        <v>19954246239.040512</v>
      </c>
      <c r="P4961" s="11">
        <f t="shared" ca="1" si="415"/>
        <v>1017666558191.0662</v>
      </c>
      <c r="Q4961" s="30">
        <f t="shared" ca="1" si="417"/>
        <v>0</v>
      </c>
    </row>
    <row r="4962" spans="12:17">
      <c r="L4962" s="10"/>
      <c r="M4962" s="30" t="str">
        <f t="shared" si="414"/>
        <v/>
      </c>
      <c r="N4962" s="20">
        <f t="shared" ca="1" si="413"/>
        <v>19</v>
      </c>
      <c r="O4962" s="53">
        <f t="shared" ca="1" si="416"/>
        <v>20353331163.821323</v>
      </c>
      <c r="P4962" s="11">
        <f t="shared" ca="1" si="415"/>
        <v>1038019889354.8875</v>
      </c>
      <c r="Q4962" s="30">
        <f t="shared" ca="1" si="417"/>
        <v>0</v>
      </c>
    </row>
    <row r="4963" spans="12:17">
      <c r="L4963" s="10"/>
      <c r="M4963" s="30" t="str">
        <f t="shared" si="414"/>
        <v/>
      </c>
      <c r="N4963" s="20">
        <f t="shared" ca="1" si="413"/>
        <v>93</v>
      </c>
      <c r="O4963" s="53">
        <f t="shared" ca="1" si="416"/>
        <v>-20760397787.097748</v>
      </c>
      <c r="P4963" s="11">
        <f t="shared" ca="1" si="415"/>
        <v>1017259491567.7897</v>
      </c>
      <c r="Q4963" s="30">
        <f t="shared" ca="1" si="417"/>
        <v>1</v>
      </c>
    </row>
    <row r="4964" spans="12:17">
      <c r="L4964" s="10"/>
      <c r="M4964" s="30" t="str">
        <f t="shared" si="414"/>
        <v/>
      </c>
      <c r="N4964" s="20">
        <f t="shared" ca="1" si="413"/>
        <v>84</v>
      </c>
      <c r="O4964" s="53">
        <f t="shared" ca="1" si="416"/>
        <v>-20345189831.355793</v>
      </c>
      <c r="P4964" s="11">
        <f t="shared" ca="1" si="415"/>
        <v>996914301736.43384</v>
      </c>
      <c r="Q4964" s="30">
        <f t="shared" ca="1" si="417"/>
        <v>2</v>
      </c>
    </row>
    <row r="4965" spans="12:17">
      <c r="L4965" s="10"/>
      <c r="M4965" s="30" t="str">
        <f t="shared" si="414"/>
        <v/>
      </c>
      <c r="N4965" s="20">
        <f t="shared" ca="1" si="413"/>
        <v>5</v>
      </c>
      <c r="O4965" s="53">
        <f t="shared" ca="1" si="416"/>
        <v>19938286034.728676</v>
      </c>
      <c r="P4965" s="11">
        <f t="shared" ca="1" si="415"/>
        <v>1016852587771.1625</v>
      </c>
      <c r="Q4965" s="30">
        <f t="shared" ca="1" si="417"/>
        <v>0</v>
      </c>
    </row>
    <row r="4966" spans="12:17">
      <c r="L4966" s="10"/>
      <c r="M4966" s="30" t="str">
        <f t="shared" si="414"/>
        <v/>
      </c>
      <c r="N4966" s="20">
        <f t="shared" ca="1" si="413"/>
        <v>85</v>
      </c>
      <c r="O4966" s="53">
        <f t="shared" ca="1" si="416"/>
        <v>-20337051755.423248</v>
      </c>
      <c r="P4966" s="11">
        <f t="shared" ca="1" si="415"/>
        <v>996515536015.73926</v>
      </c>
      <c r="Q4966" s="30">
        <f t="shared" ca="1" si="417"/>
        <v>1</v>
      </c>
    </row>
    <row r="4967" spans="12:17">
      <c r="L4967" s="10"/>
      <c r="M4967" s="30" t="str">
        <f t="shared" si="414"/>
        <v/>
      </c>
      <c r="N4967" s="20">
        <f t="shared" ca="1" si="413"/>
        <v>34</v>
      </c>
      <c r="O4967" s="53">
        <f t="shared" ca="1" si="416"/>
        <v>19930310720.314785</v>
      </c>
      <c r="P4967" s="11">
        <f t="shared" ca="1" si="415"/>
        <v>1016445846736.0541</v>
      </c>
      <c r="Q4967" s="30">
        <f t="shared" ca="1" si="417"/>
        <v>0</v>
      </c>
    </row>
    <row r="4968" spans="12:17">
      <c r="L4968" s="10"/>
      <c r="M4968" s="30" t="str">
        <f t="shared" si="414"/>
        <v/>
      </c>
      <c r="N4968" s="20">
        <f t="shared" ca="1" si="413"/>
        <v>98</v>
      </c>
      <c r="O4968" s="53">
        <f t="shared" ca="1" si="416"/>
        <v>-20328916934.721081</v>
      </c>
      <c r="P4968" s="11">
        <f t="shared" ca="1" si="415"/>
        <v>996116929801.33301</v>
      </c>
      <c r="Q4968" s="30">
        <f t="shared" ca="1" si="417"/>
        <v>1</v>
      </c>
    </row>
    <row r="4969" spans="12:17">
      <c r="L4969" s="10"/>
      <c r="M4969" s="30" t="str">
        <f t="shared" si="414"/>
        <v/>
      </c>
      <c r="N4969" s="20">
        <f t="shared" ca="1" si="413"/>
        <v>40</v>
      </c>
      <c r="O4969" s="53">
        <f t="shared" ca="1" si="416"/>
        <v>19922338596.026661</v>
      </c>
      <c r="P4969" s="11">
        <f t="shared" ca="1" si="415"/>
        <v>1016039268397.3596</v>
      </c>
      <c r="Q4969" s="30">
        <f t="shared" ca="1" si="417"/>
        <v>0</v>
      </c>
    </row>
    <row r="4970" spans="12:17">
      <c r="L4970" s="10"/>
      <c r="M4970" s="30" t="str">
        <f t="shared" si="414"/>
        <v/>
      </c>
      <c r="N4970" s="20">
        <f t="shared" ref="N4970:N5033" ca="1" si="418">RANDBETWEEN(0,100)</f>
        <v>81</v>
      </c>
      <c r="O4970" s="53">
        <f t="shared" ca="1" si="416"/>
        <v>-20320785367.947193</v>
      </c>
      <c r="P4970" s="11">
        <f t="shared" ca="1" si="415"/>
        <v>995718483029.41248</v>
      </c>
      <c r="Q4970" s="30">
        <f t="shared" ca="1" si="417"/>
        <v>1</v>
      </c>
    </row>
    <row r="4971" spans="12:17">
      <c r="L4971" s="10"/>
      <c r="M4971" s="30" t="str">
        <f t="shared" ref="M4971:M5034" si="419">IF(K4971="","",IF(K4971&gt;0,0,1+M4970))</f>
        <v/>
      </c>
      <c r="N4971" s="20">
        <f t="shared" ca="1" si="418"/>
        <v>38</v>
      </c>
      <c r="O4971" s="53">
        <f t="shared" ca="1" si="416"/>
        <v>19914369660.588249</v>
      </c>
      <c r="P4971" s="11">
        <f t="shared" ref="P4971:P5034" ca="1" si="420">O4971+P4970</f>
        <v>1015632852690.0007</v>
      </c>
      <c r="Q4971" s="30">
        <f t="shared" ca="1" si="417"/>
        <v>0</v>
      </c>
    </row>
    <row r="4972" spans="12:17">
      <c r="L4972" s="10"/>
      <c r="M4972" s="30" t="str">
        <f t="shared" si="419"/>
        <v/>
      </c>
      <c r="N4972" s="20">
        <f t="shared" ca="1" si="418"/>
        <v>5</v>
      </c>
      <c r="O4972" s="53">
        <f t="shared" ref="O4972:O5035" ca="1" si="421">IF(N4972&gt;=$F$11*100,-(P4971*$F$9),(P4971*$F$9*$F$13))</f>
        <v>20312657053.800014</v>
      </c>
      <c r="P4972" s="11">
        <f t="shared" ca="1" si="420"/>
        <v>1035945509743.8008</v>
      </c>
      <c r="Q4972" s="30">
        <f t="shared" ca="1" si="417"/>
        <v>0</v>
      </c>
    </row>
    <row r="4973" spans="12:17">
      <c r="L4973" s="10"/>
      <c r="M4973" s="30" t="str">
        <f t="shared" si="419"/>
        <v/>
      </c>
      <c r="N4973" s="20">
        <f t="shared" ca="1" si="418"/>
        <v>27</v>
      </c>
      <c r="O4973" s="53">
        <f t="shared" ca="1" si="421"/>
        <v>20718910194.876015</v>
      </c>
      <c r="P4973" s="11">
        <f t="shared" ca="1" si="420"/>
        <v>1056664419938.6768</v>
      </c>
      <c r="Q4973" s="30">
        <f t="shared" ca="1" si="417"/>
        <v>0</v>
      </c>
    </row>
    <row r="4974" spans="12:17">
      <c r="L4974" s="10"/>
      <c r="M4974" s="30" t="str">
        <f t="shared" si="419"/>
        <v/>
      </c>
      <c r="N4974" s="20">
        <f t="shared" ca="1" si="418"/>
        <v>7</v>
      </c>
      <c r="O4974" s="53">
        <f t="shared" ca="1" si="421"/>
        <v>21133288398.773537</v>
      </c>
      <c r="P4974" s="11">
        <f t="shared" ca="1" si="420"/>
        <v>1077797708337.4503</v>
      </c>
      <c r="Q4974" s="30">
        <f t="shared" ca="1" si="417"/>
        <v>0</v>
      </c>
    </row>
    <row r="4975" spans="12:17">
      <c r="L4975" s="10"/>
      <c r="M4975" s="30" t="str">
        <f t="shared" si="419"/>
        <v/>
      </c>
      <c r="N4975" s="20">
        <f t="shared" ca="1" si="418"/>
        <v>76</v>
      </c>
      <c r="O4975" s="53">
        <f t="shared" ca="1" si="421"/>
        <v>-21555954166.749008</v>
      </c>
      <c r="P4975" s="11">
        <f t="shared" ca="1" si="420"/>
        <v>1056241754170.7013</v>
      </c>
      <c r="Q4975" s="30">
        <f t="shared" ca="1" si="417"/>
        <v>1</v>
      </c>
    </row>
    <row r="4976" spans="12:17">
      <c r="L4976" s="10"/>
      <c r="M4976" s="30" t="str">
        <f t="shared" si="419"/>
        <v/>
      </c>
      <c r="N4976" s="20">
        <f t="shared" ca="1" si="418"/>
        <v>55</v>
      </c>
      <c r="O4976" s="53">
        <f t="shared" ca="1" si="421"/>
        <v>21124835083.414028</v>
      </c>
      <c r="P4976" s="11">
        <f t="shared" ca="1" si="420"/>
        <v>1077366589254.1154</v>
      </c>
      <c r="Q4976" s="30">
        <f t="shared" ca="1" si="417"/>
        <v>0</v>
      </c>
    </row>
    <row r="4977" spans="12:17">
      <c r="L4977" s="10"/>
      <c r="M4977" s="30" t="str">
        <f t="shared" si="419"/>
        <v/>
      </c>
      <c r="N4977" s="20">
        <f t="shared" ca="1" si="418"/>
        <v>14</v>
      </c>
      <c r="O4977" s="53">
        <f t="shared" ca="1" si="421"/>
        <v>21547331785.082306</v>
      </c>
      <c r="P4977" s="11">
        <f t="shared" ca="1" si="420"/>
        <v>1098913921039.1976</v>
      </c>
      <c r="Q4977" s="30">
        <f t="shared" ca="1" si="417"/>
        <v>0</v>
      </c>
    </row>
    <row r="4978" spans="12:17">
      <c r="L4978" s="10"/>
      <c r="M4978" s="30" t="str">
        <f t="shared" si="419"/>
        <v/>
      </c>
      <c r="N4978" s="20">
        <f t="shared" ca="1" si="418"/>
        <v>53</v>
      </c>
      <c r="O4978" s="53">
        <f t="shared" ca="1" si="421"/>
        <v>21978278420.783955</v>
      </c>
      <c r="P4978" s="11">
        <f t="shared" ca="1" si="420"/>
        <v>1120892199459.9817</v>
      </c>
      <c r="Q4978" s="30">
        <f t="shared" ca="1" si="417"/>
        <v>0</v>
      </c>
    </row>
    <row r="4979" spans="12:17">
      <c r="L4979" s="10"/>
      <c r="M4979" s="30" t="str">
        <f t="shared" si="419"/>
        <v/>
      </c>
      <c r="N4979" s="20">
        <f t="shared" ca="1" si="418"/>
        <v>19</v>
      </c>
      <c r="O4979" s="53">
        <f t="shared" ca="1" si="421"/>
        <v>22417843989.199635</v>
      </c>
      <c r="P4979" s="11">
        <f t="shared" ca="1" si="420"/>
        <v>1143310043449.1814</v>
      </c>
      <c r="Q4979" s="30">
        <f t="shared" ca="1" si="417"/>
        <v>0</v>
      </c>
    </row>
    <row r="4980" spans="12:17">
      <c r="L4980" s="10"/>
      <c r="M4980" s="30" t="str">
        <f t="shared" si="419"/>
        <v/>
      </c>
      <c r="N4980" s="20">
        <f t="shared" ca="1" si="418"/>
        <v>87</v>
      </c>
      <c r="O4980" s="53">
        <f t="shared" ca="1" si="421"/>
        <v>-22866200868.983627</v>
      </c>
      <c r="P4980" s="11">
        <f t="shared" ca="1" si="420"/>
        <v>1120443842580.1978</v>
      </c>
      <c r="Q4980" s="30">
        <f t="shared" ca="1" si="417"/>
        <v>1</v>
      </c>
    </row>
    <row r="4981" spans="12:17">
      <c r="L4981" s="10"/>
      <c r="M4981" s="30" t="str">
        <f t="shared" si="419"/>
        <v/>
      </c>
      <c r="N4981" s="20">
        <f t="shared" ca="1" si="418"/>
        <v>71</v>
      </c>
      <c r="O4981" s="53">
        <f t="shared" ca="1" si="421"/>
        <v>-22408876851.603954</v>
      </c>
      <c r="P4981" s="11">
        <f t="shared" ca="1" si="420"/>
        <v>1098034965728.5938</v>
      </c>
      <c r="Q4981" s="30">
        <f t="shared" ca="1" si="417"/>
        <v>2</v>
      </c>
    </row>
    <row r="4982" spans="12:17">
      <c r="L4982" s="10"/>
      <c r="M4982" s="30" t="str">
        <f t="shared" si="419"/>
        <v/>
      </c>
      <c r="N4982" s="20">
        <f t="shared" ca="1" si="418"/>
        <v>80</v>
      </c>
      <c r="O4982" s="53">
        <f t="shared" ca="1" si="421"/>
        <v>-21960699314.571877</v>
      </c>
      <c r="P4982" s="11">
        <f t="shared" ca="1" si="420"/>
        <v>1076074266414.0219</v>
      </c>
      <c r="Q4982" s="30">
        <f t="shared" ca="1" si="417"/>
        <v>3</v>
      </c>
    </row>
    <row r="4983" spans="12:17">
      <c r="L4983" s="10"/>
      <c r="M4983" s="30" t="str">
        <f t="shared" si="419"/>
        <v/>
      </c>
      <c r="N4983" s="20">
        <f t="shared" ca="1" si="418"/>
        <v>45</v>
      </c>
      <c r="O4983" s="53">
        <f t="shared" ca="1" si="421"/>
        <v>21521485328.280437</v>
      </c>
      <c r="P4983" s="11">
        <f t="shared" ca="1" si="420"/>
        <v>1097595751742.3022</v>
      </c>
      <c r="Q4983" s="30">
        <f t="shared" ca="1" si="417"/>
        <v>0</v>
      </c>
    </row>
    <row r="4984" spans="12:17">
      <c r="L4984" s="10"/>
      <c r="M4984" s="30" t="str">
        <f t="shared" si="419"/>
        <v/>
      </c>
      <c r="N4984" s="20">
        <f t="shared" ca="1" si="418"/>
        <v>23</v>
      </c>
      <c r="O4984" s="53">
        <f t="shared" ca="1" si="421"/>
        <v>21951915034.846046</v>
      </c>
      <c r="P4984" s="11">
        <f t="shared" ca="1" si="420"/>
        <v>1119547666777.1482</v>
      </c>
      <c r="Q4984" s="30">
        <f t="shared" ca="1" si="417"/>
        <v>0</v>
      </c>
    </row>
    <row r="4985" spans="12:17">
      <c r="L4985" s="10"/>
      <c r="M4985" s="30" t="str">
        <f t="shared" si="419"/>
        <v/>
      </c>
      <c r="N4985" s="20">
        <f t="shared" ca="1" si="418"/>
        <v>45</v>
      </c>
      <c r="O4985" s="53">
        <f t="shared" ca="1" si="421"/>
        <v>22390953335.542965</v>
      </c>
      <c r="P4985" s="11">
        <f t="shared" ca="1" si="420"/>
        <v>1141938620112.6912</v>
      </c>
      <c r="Q4985" s="30">
        <f t="shared" ca="1" si="417"/>
        <v>0</v>
      </c>
    </row>
    <row r="4986" spans="12:17">
      <c r="L4986" s="10"/>
      <c r="M4986" s="30" t="str">
        <f t="shared" si="419"/>
        <v/>
      </c>
      <c r="N4986" s="20">
        <f t="shared" ca="1" si="418"/>
        <v>28</v>
      </c>
      <c r="O4986" s="53">
        <f t="shared" ca="1" si="421"/>
        <v>22838772402.253822</v>
      </c>
      <c r="P4986" s="11">
        <f t="shared" ca="1" si="420"/>
        <v>1164777392514.9451</v>
      </c>
      <c r="Q4986" s="30">
        <f t="shared" ca="1" si="417"/>
        <v>0</v>
      </c>
    </row>
    <row r="4987" spans="12:17">
      <c r="L4987" s="10"/>
      <c r="M4987" s="30" t="str">
        <f t="shared" si="419"/>
        <v/>
      </c>
      <c r="N4987" s="20">
        <f t="shared" ca="1" si="418"/>
        <v>78</v>
      </c>
      <c r="O4987" s="53">
        <f t="shared" ca="1" si="421"/>
        <v>-23295547850.298901</v>
      </c>
      <c r="P4987" s="11">
        <f t="shared" ca="1" si="420"/>
        <v>1141481844664.6462</v>
      </c>
      <c r="Q4987" s="30">
        <f t="shared" ca="1" si="417"/>
        <v>1</v>
      </c>
    </row>
    <row r="4988" spans="12:17">
      <c r="L4988" s="10"/>
      <c r="M4988" s="30" t="str">
        <f t="shared" si="419"/>
        <v/>
      </c>
      <c r="N4988" s="20">
        <f t="shared" ca="1" si="418"/>
        <v>77</v>
      </c>
      <c r="O4988" s="53">
        <f t="shared" ca="1" si="421"/>
        <v>-22829636893.292927</v>
      </c>
      <c r="P4988" s="11">
        <f t="shared" ca="1" si="420"/>
        <v>1118652207771.3533</v>
      </c>
      <c r="Q4988" s="30">
        <f t="shared" ca="1" si="417"/>
        <v>2</v>
      </c>
    </row>
    <row r="4989" spans="12:17">
      <c r="L4989" s="10"/>
      <c r="M4989" s="30" t="str">
        <f t="shared" si="419"/>
        <v/>
      </c>
      <c r="N4989" s="20">
        <f t="shared" ca="1" si="418"/>
        <v>67</v>
      </c>
      <c r="O4989" s="53">
        <f t="shared" ca="1" si="421"/>
        <v>-22373044155.427067</v>
      </c>
      <c r="P4989" s="11">
        <f t="shared" ca="1" si="420"/>
        <v>1096279163615.9261</v>
      </c>
      <c r="Q4989" s="30">
        <f t="shared" ca="1" si="417"/>
        <v>3</v>
      </c>
    </row>
    <row r="4990" spans="12:17">
      <c r="L4990" s="10"/>
      <c r="M4990" s="30" t="str">
        <f t="shared" si="419"/>
        <v/>
      </c>
      <c r="N4990" s="20">
        <f t="shared" ca="1" si="418"/>
        <v>19</v>
      </c>
      <c r="O4990" s="53">
        <f t="shared" ca="1" si="421"/>
        <v>21925583272.318523</v>
      </c>
      <c r="P4990" s="11">
        <f t="shared" ca="1" si="420"/>
        <v>1118204746888.2446</v>
      </c>
      <c r="Q4990" s="30">
        <f t="shared" ca="1" si="417"/>
        <v>0</v>
      </c>
    </row>
    <row r="4991" spans="12:17">
      <c r="L4991" s="10"/>
      <c r="M4991" s="30" t="str">
        <f t="shared" si="419"/>
        <v/>
      </c>
      <c r="N4991" s="20">
        <f t="shared" ca="1" si="418"/>
        <v>100</v>
      </c>
      <c r="O4991" s="53">
        <f t="shared" ca="1" si="421"/>
        <v>-22364094937.764893</v>
      </c>
      <c r="P4991" s="11">
        <f t="shared" ca="1" si="420"/>
        <v>1095840651950.4797</v>
      </c>
      <c r="Q4991" s="30">
        <f t="shared" ca="1" si="417"/>
        <v>1</v>
      </c>
    </row>
    <row r="4992" spans="12:17">
      <c r="L4992" s="10"/>
      <c r="M4992" s="30" t="str">
        <f t="shared" si="419"/>
        <v/>
      </c>
      <c r="N4992" s="20">
        <f t="shared" ca="1" si="418"/>
        <v>51</v>
      </c>
      <c r="O4992" s="53">
        <f t="shared" ca="1" si="421"/>
        <v>21916813039.009594</v>
      </c>
      <c r="P4992" s="11">
        <f t="shared" ca="1" si="420"/>
        <v>1117757464989.4893</v>
      </c>
      <c r="Q4992" s="30">
        <f t="shared" ca="1" si="417"/>
        <v>0</v>
      </c>
    </row>
    <row r="4993" spans="12:17">
      <c r="L4993" s="10"/>
      <c r="M4993" s="30" t="str">
        <f t="shared" si="419"/>
        <v/>
      </c>
      <c r="N4993" s="20">
        <f t="shared" ca="1" si="418"/>
        <v>59</v>
      </c>
      <c r="O4993" s="53">
        <f t="shared" ca="1" si="421"/>
        <v>22355149299.789787</v>
      </c>
      <c r="P4993" s="11">
        <f t="shared" ca="1" si="420"/>
        <v>1140112614289.2791</v>
      </c>
      <c r="Q4993" s="30">
        <f t="shared" ca="1" si="417"/>
        <v>0</v>
      </c>
    </row>
    <row r="4994" spans="12:17">
      <c r="L4994" s="10"/>
      <c r="M4994" s="30" t="str">
        <f t="shared" si="419"/>
        <v/>
      </c>
      <c r="N4994" s="20">
        <f t="shared" ca="1" si="418"/>
        <v>74</v>
      </c>
      <c r="O4994" s="53">
        <f t="shared" ca="1" si="421"/>
        <v>-22802252285.78558</v>
      </c>
      <c r="P4994" s="11">
        <f t="shared" ca="1" si="420"/>
        <v>1117310362003.4934</v>
      </c>
      <c r="Q4994" s="30">
        <f t="shared" ca="1" si="417"/>
        <v>1</v>
      </c>
    </row>
    <row r="4995" spans="12:17">
      <c r="L4995" s="10"/>
      <c r="M4995" s="30" t="str">
        <f t="shared" si="419"/>
        <v/>
      </c>
      <c r="N4995" s="20">
        <f t="shared" ca="1" si="418"/>
        <v>66</v>
      </c>
      <c r="O4995" s="53">
        <f t="shared" ca="1" si="421"/>
        <v>-22346207240.06987</v>
      </c>
      <c r="P4995" s="11">
        <f t="shared" ca="1" si="420"/>
        <v>1094964154763.4236</v>
      </c>
      <c r="Q4995" s="30">
        <f t="shared" ca="1" si="417"/>
        <v>2</v>
      </c>
    </row>
    <row r="4996" spans="12:17">
      <c r="L4996" s="10"/>
      <c r="M4996" s="30" t="str">
        <f t="shared" si="419"/>
        <v/>
      </c>
      <c r="N4996" s="20">
        <f t="shared" ca="1" si="418"/>
        <v>15</v>
      </c>
      <c r="O4996" s="53">
        <f t="shared" ca="1" si="421"/>
        <v>21899283095.268471</v>
      </c>
      <c r="P4996" s="11">
        <f t="shared" ca="1" si="420"/>
        <v>1116863437858.6921</v>
      </c>
      <c r="Q4996" s="30">
        <f t="shared" ca="1" si="417"/>
        <v>0</v>
      </c>
    </row>
    <row r="4997" spans="12:17">
      <c r="L4997" s="10"/>
      <c r="M4997" s="30" t="str">
        <f t="shared" si="419"/>
        <v/>
      </c>
      <c r="N4997" s="20">
        <f t="shared" ca="1" si="418"/>
        <v>16</v>
      </c>
      <c r="O4997" s="53">
        <f t="shared" ca="1" si="421"/>
        <v>22337268757.173843</v>
      </c>
      <c r="P4997" s="11">
        <f t="shared" ca="1" si="420"/>
        <v>1139200706615.866</v>
      </c>
      <c r="Q4997" s="30">
        <f t="shared" ca="1" si="417"/>
        <v>0</v>
      </c>
    </row>
    <row r="4998" spans="12:17">
      <c r="L4998" s="10"/>
      <c r="M4998" s="30" t="str">
        <f t="shared" si="419"/>
        <v/>
      </c>
      <c r="N4998" s="20">
        <f t="shared" ca="1" si="418"/>
        <v>87</v>
      </c>
      <c r="O4998" s="53">
        <f t="shared" ca="1" si="421"/>
        <v>-22784014132.317318</v>
      </c>
      <c r="P4998" s="11">
        <f t="shared" ca="1" si="420"/>
        <v>1116416692483.5486</v>
      </c>
      <c r="Q4998" s="30">
        <f t="shared" ca="1" si="417"/>
        <v>1</v>
      </c>
    </row>
    <row r="4999" spans="12:17">
      <c r="L4999" s="10"/>
      <c r="M4999" s="30" t="str">
        <f t="shared" si="419"/>
        <v/>
      </c>
      <c r="N4999" s="20">
        <f t="shared" ca="1" si="418"/>
        <v>82</v>
      </c>
      <c r="O4999" s="53">
        <f t="shared" ca="1" si="421"/>
        <v>-22328333849.670971</v>
      </c>
      <c r="P4999" s="11">
        <f t="shared" ca="1" si="420"/>
        <v>1094088358633.8776</v>
      </c>
      <c r="Q4999" s="30">
        <f t="shared" ca="1" si="417"/>
        <v>2</v>
      </c>
    </row>
    <row r="5000" spans="12:17">
      <c r="L5000" s="10"/>
      <c r="M5000" s="30" t="str">
        <f t="shared" si="419"/>
        <v/>
      </c>
      <c r="N5000" s="20">
        <f t="shared" ca="1" si="418"/>
        <v>90</v>
      </c>
      <c r="O5000" s="53">
        <f t="shared" ca="1" si="421"/>
        <v>-21881767172.677551</v>
      </c>
      <c r="P5000" s="11">
        <f t="shared" ca="1" si="420"/>
        <v>1072206591461.2</v>
      </c>
      <c r="Q5000" s="30">
        <f t="shared" ca="1" si="417"/>
        <v>3</v>
      </c>
    </row>
    <row r="5001" spans="12:17">
      <c r="L5001" s="10"/>
      <c r="M5001" s="30" t="str">
        <f t="shared" si="419"/>
        <v/>
      </c>
      <c r="N5001" s="20">
        <f t="shared" ca="1" si="418"/>
        <v>68</v>
      </c>
      <c r="O5001" s="53">
        <f t="shared" ca="1" si="421"/>
        <v>-21444131829.223999</v>
      </c>
      <c r="P5001" s="11">
        <f t="shared" ca="1" si="420"/>
        <v>1050762459631.976</v>
      </c>
      <c r="Q5001" s="30">
        <f t="shared" ca="1" si="417"/>
        <v>4</v>
      </c>
    </row>
    <row r="5002" spans="12:17">
      <c r="L5002" s="10"/>
      <c r="M5002" s="30" t="str">
        <f t="shared" si="419"/>
        <v/>
      </c>
      <c r="N5002" s="20">
        <f t="shared" ca="1" si="418"/>
        <v>66</v>
      </c>
      <c r="O5002" s="53">
        <f t="shared" ca="1" si="421"/>
        <v>-21015249192.639519</v>
      </c>
      <c r="P5002" s="11">
        <f t="shared" ca="1" si="420"/>
        <v>1029747210439.3364</v>
      </c>
      <c r="Q5002" s="30">
        <f t="shared" ca="1" si="417"/>
        <v>5</v>
      </c>
    </row>
    <row r="5003" spans="12:17">
      <c r="L5003" s="10"/>
      <c r="M5003" s="30" t="str">
        <f t="shared" si="419"/>
        <v/>
      </c>
      <c r="N5003" s="20">
        <f t="shared" ca="1" si="418"/>
        <v>56</v>
      </c>
      <c r="O5003" s="53">
        <f t="shared" ca="1" si="421"/>
        <v>20594944208.786728</v>
      </c>
      <c r="P5003" s="11">
        <f t="shared" ca="1" si="420"/>
        <v>1050342154648.1232</v>
      </c>
      <c r="Q5003" s="30">
        <f t="shared" ca="1" si="417"/>
        <v>0</v>
      </c>
    </row>
    <row r="5004" spans="12:17">
      <c r="L5004" s="10"/>
      <c r="M5004" s="30" t="str">
        <f t="shared" si="419"/>
        <v/>
      </c>
      <c r="N5004" s="20">
        <f t="shared" ca="1" si="418"/>
        <v>26</v>
      </c>
      <c r="O5004" s="53">
        <f t="shared" ca="1" si="421"/>
        <v>21006843092.962463</v>
      </c>
      <c r="P5004" s="11">
        <f t="shared" ca="1" si="420"/>
        <v>1071348997741.0857</v>
      </c>
      <c r="Q5004" s="30">
        <f t="shared" ca="1" si="417"/>
        <v>0</v>
      </c>
    </row>
    <row r="5005" spans="12:17">
      <c r="L5005" s="10"/>
      <c r="M5005" s="30" t="str">
        <f t="shared" si="419"/>
        <v/>
      </c>
      <c r="N5005" s="20">
        <f t="shared" ca="1" si="418"/>
        <v>99</v>
      </c>
      <c r="O5005" s="53">
        <f t="shared" ca="1" si="421"/>
        <v>-21426979954.821712</v>
      </c>
      <c r="P5005" s="11">
        <f t="shared" ca="1" si="420"/>
        <v>1049922017786.264</v>
      </c>
      <c r="Q5005" s="30">
        <f t="shared" ca="1" si="417"/>
        <v>1</v>
      </c>
    </row>
    <row r="5006" spans="12:17">
      <c r="L5006" s="10"/>
      <c r="M5006" s="30" t="str">
        <f t="shared" si="419"/>
        <v/>
      </c>
      <c r="N5006" s="20">
        <f t="shared" ca="1" si="418"/>
        <v>45</v>
      </c>
      <c r="O5006" s="53">
        <f t="shared" ca="1" si="421"/>
        <v>20998440355.725281</v>
      </c>
      <c r="P5006" s="11">
        <f t="shared" ca="1" si="420"/>
        <v>1070920458141.9893</v>
      </c>
      <c r="Q5006" s="30">
        <f t="shared" ca="1" si="417"/>
        <v>0</v>
      </c>
    </row>
    <row r="5007" spans="12:17">
      <c r="L5007" s="10"/>
      <c r="M5007" s="30" t="str">
        <f t="shared" si="419"/>
        <v/>
      </c>
      <c r="N5007" s="20">
        <f t="shared" ca="1" si="418"/>
        <v>85</v>
      </c>
      <c r="O5007" s="53">
        <f t="shared" ca="1" si="421"/>
        <v>-21418409162.839787</v>
      </c>
      <c r="P5007" s="11">
        <f t="shared" ca="1" si="420"/>
        <v>1049502048979.1494</v>
      </c>
      <c r="Q5007" s="30">
        <f t="shared" ca="1" si="417"/>
        <v>1</v>
      </c>
    </row>
    <row r="5008" spans="12:17">
      <c r="L5008" s="10"/>
      <c r="M5008" s="30" t="str">
        <f t="shared" si="419"/>
        <v/>
      </c>
      <c r="N5008" s="20">
        <f t="shared" ca="1" si="418"/>
        <v>72</v>
      </c>
      <c r="O5008" s="53">
        <f t="shared" ca="1" si="421"/>
        <v>-20990040979.582989</v>
      </c>
      <c r="P5008" s="11">
        <f t="shared" ca="1" si="420"/>
        <v>1028512007999.5664</v>
      </c>
      <c r="Q5008" s="30">
        <f t="shared" ca="1" si="417"/>
        <v>2</v>
      </c>
    </row>
    <row r="5009" spans="12:17">
      <c r="L5009" s="10"/>
      <c r="M5009" s="30" t="str">
        <f t="shared" si="419"/>
        <v/>
      </c>
      <c r="N5009" s="20">
        <f t="shared" ca="1" si="418"/>
        <v>54</v>
      </c>
      <c r="O5009" s="53">
        <f t="shared" ca="1" si="421"/>
        <v>20570240159.991329</v>
      </c>
      <c r="P5009" s="11">
        <f t="shared" ca="1" si="420"/>
        <v>1049082248159.5577</v>
      </c>
      <c r="Q5009" s="30">
        <f t="shared" ca="1" si="417"/>
        <v>0</v>
      </c>
    </row>
    <row r="5010" spans="12:17">
      <c r="L5010" s="10"/>
      <c r="M5010" s="30" t="str">
        <f t="shared" si="419"/>
        <v/>
      </c>
      <c r="N5010" s="20">
        <f t="shared" ca="1" si="418"/>
        <v>73</v>
      </c>
      <c r="O5010" s="53">
        <f t="shared" ca="1" si="421"/>
        <v>-20981644963.191154</v>
      </c>
      <c r="P5010" s="11">
        <f t="shared" ca="1" si="420"/>
        <v>1028100603196.3666</v>
      </c>
      <c r="Q5010" s="30">
        <f t="shared" ca="1" si="417"/>
        <v>1</v>
      </c>
    </row>
    <row r="5011" spans="12:17">
      <c r="L5011" s="10"/>
      <c r="M5011" s="30" t="str">
        <f t="shared" si="419"/>
        <v/>
      </c>
      <c r="N5011" s="20">
        <f t="shared" ca="1" si="418"/>
        <v>6</v>
      </c>
      <c r="O5011" s="53">
        <f t="shared" ca="1" si="421"/>
        <v>20562012063.927334</v>
      </c>
      <c r="P5011" s="11">
        <f t="shared" ca="1" si="420"/>
        <v>1048662615260.2939</v>
      </c>
      <c r="Q5011" s="30">
        <f t="shared" ca="1" si="417"/>
        <v>0</v>
      </c>
    </row>
    <row r="5012" spans="12:17">
      <c r="L5012" s="10"/>
      <c r="M5012" s="30" t="str">
        <f t="shared" si="419"/>
        <v/>
      </c>
      <c r="N5012" s="20">
        <f t="shared" ca="1" si="418"/>
        <v>79</v>
      </c>
      <c r="O5012" s="53">
        <f t="shared" ca="1" si="421"/>
        <v>-20973252305.205879</v>
      </c>
      <c r="P5012" s="11">
        <f t="shared" ca="1" si="420"/>
        <v>1027689362955.088</v>
      </c>
      <c r="Q5012" s="30">
        <f t="shared" ca="1" si="417"/>
        <v>1</v>
      </c>
    </row>
    <row r="5013" spans="12:17">
      <c r="L5013" s="10"/>
      <c r="M5013" s="30" t="str">
        <f t="shared" si="419"/>
        <v/>
      </c>
      <c r="N5013" s="20">
        <f t="shared" ca="1" si="418"/>
        <v>88</v>
      </c>
      <c r="O5013" s="53">
        <f t="shared" ca="1" si="421"/>
        <v>-20553787259.101761</v>
      </c>
      <c r="P5013" s="11">
        <f t="shared" ca="1" si="420"/>
        <v>1007135575695.9862</v>
      </c>
      <c r="Q5013" s="30">
        <f t="shared" ca="1" si="417"/>
        <v>2</v>
      </c>
    </row>
    <row r="5014" spans="12:17">
      <c r="L5014" s="10"/>
      <c r="M5014" s="30" t="str">
        <f t="shared" si="419"/>
        <v/>
      </c>
      <c r="N5014" s="20">
        <f t="shared" ca="1" si="418"/>
        <v>51</v>
      </c>
      <c r="O5014" s="53">
        <f t="shared" ca="1" si="421"/>
        <v>20142711513.919724</v>
      </c>
      <c r="P5014" s="11">
        <f t="shared" ca="1" si="420"/>
        <v>1027278287209.9059</v>
      </c>
      <c r="Q5014" s="30">
        <f t="shared" ca="1" si="417"/>
        <v>0</v>
      </c>
    </row>
    <row r="5015" spans="12:17">
      <c r="L5015" s="10"/>
      <c r="M5015" s="30" t="str">
        <f t="shared" si="419"/>
        <v/>
      </c>
      <c r="N5015" s="20">
        <f t="shared" ca="1" si="418"/>
        <v>82</v>
      </c>
      <c r="O5015" s="53">
        <f t="shared" ca="1" si="421"/>
        <v>-20545565744.198116</v>
      </c>
      <c r="P5015" s="11">
        <f t="shared" ca="1" si="420"/>
        <v>1006732721465.7078</v>
      </c>
      <c r="Q5015" s="30">
        <f t="shared" ca="1" si="417"/>
        <v>1</v>
      </c>
    </row>
    <row r="5016" spans="12:17">
      <c r="L5016" s="10"/>
      <c r="M5016" s="30" t="str">
        <f t="shared" si="419"/>
        <v/>
      </c>
      <c r="N5016" s="20">
        <f t="shared" ca="1" si="418"/>
        <v>34</v>
      </c>
      <c r="O5016" s="53">
        <f t="shared" ca="1" si="421"/>
        <v>20134654429.314156</v>
      </c>
      <c r="P5016" s="11">
        <f t="shared" ca="1" si="420"/>
        <v>1026867375895.022</v>
      </c>
      <c r="Q5016" s="30">
        <f t="shared" ca="1" si="417"/>
        <v>0</v>
      </c>
    </row>
    <row r="5017" spans="12:17">
      <c r="L5017" s="10"/>
      <c r="M5017" s="30" t="str">
        <f t="shared" si="419"/>
        <v/>
      </c>
      <c r="N5017" s="20">
        <f t="shared" ca="1" si="418"/>
        <v>93</v>
      </c>
      <c r="O5017" s="53">
        <f t="shared" ca="1" si="421"/>
        <v>-20537347517.90044</v>
      </c>
      <c r="P5017" s="11">
        <f t="shared" ca="1" si="420"/>
        <v>1006330028377.1216</v>
      </c>
      <c r="Q5017" s="30">
        <f t="shared" ca="1" si="417"/>
        <v>1</v>
      </c>
    </row>
    <row r="5018" spans="12:17">
      <c r="L5018" s="10"/>
      <c r="M5018" s="30" t="str">
        <f t="shared" si="419"/>
        <v/>
      </c>
      <c r="N5018" s="20">
        <f t="shared" ca="1" si="418"/>
        <v>72</v>
      </c>
      <c r="O5018" s="53">
        <f t="shared" ca="1" si="421"/>
        <v>-20126600567.542431</v>
      </c>
      <c r="P5018" s="11">
        <f t="shared" ca="1" si="420"/>
        <v>986203427809.5791</v>
      </c>
      <c r="Q5018" s="30">
        <f t="shared" ca="1" si="417"/>
        <v>2</v>
      </c>
    </row>
    <row r="5019" spans="12:17">
      <c r="L5019" s="10"/>
      <c r="M5019" s="30" t="str">
        <f t="shared" si="419"/>
        <v/>
      </c>
      <c r="N5019" s="20">
        <f t="shared" ca="1" si="418"/>
        <v>24</v>
      </c>
      <c r="O5019" s="53">
        <f t="shared" ca="1" si="421"/>
        <v>19724068556.191582</v>
      </c>
      <c r="P5019" s="11">
        <f t="shared" ca="1" si="420"/>
        <v>1005927496365.7706</v>
      </c>
      <c r="Q5019" s="30">
        <f t="shared" ca="1" si="417"/>
        <v>0</v>
      </c>
    </row>
    <row r="5020" spans="12:17">
      <c r="L5020" s="10"/>
      <c r="M5020" s="30" t="str">
        <f t="shared" si="419"/>
        <v/>
      </c>
      <c r="N5020" s="20">
        <f t="shared" ca="1" si="418"/>
        <v>2</v>
      </c>
      <c r="O5020" s="53">
        <f t="shared" ca="1" si="421"/>
        <v>20118549927.315414</v>
      </c>
      <c r="P5020" s="11">
        <f t="shared" ca="1" si="420"/>
        <v>1026046046293.0861</v>
      </c>
      <c r="Q5020" s="30">
        <f t="shared" ca="1" si="417"/>
        <v>0</v>
      </c>
    </row>
    <row r="5021" spans="12:17">
      <c r="L5021" s="10"/>
      <c r="M5021" s="30" t="str">
        <f t="shared" si="419"/>
        <v/>
      </c>
      <c r="N5021" s="20">
        <f t="shared" ca="1" si="418"/>
        <v>9</v>
      </c>
      <c r="O5021" s="53">
        <f t="shared" ca="1" si="421"/>
        <v>20520920925.861721</v>
      </c>
      <c r="P5021" s="11">
        <f t="shared" ca="1" si="420"/>
        <v>1046566967218.9478</v>
      </c>
      <c r="Q5021" s="30">
        <f t="shared" ref="Q5021:Q5026" ca="1" si="422">IF(O5021="","",IF(O5021&gt;0,0,1+Q5020))</f>
        <v>0</v>
      </c>
    </row>
    <row r="5022" spans="12:17">
      <c r="L5022" s="10"/>
      <c r="M5022" s="30" t="str">
        <f t="shared" si="419"/>
        <v/>
      </c>
      <c r="N5022" s="20">
        <f t="shared" ca="1" si="418"/>
        <v>37</v>
      </c>
      <c r="O5022" s="53">
        <f t="shared" ca="1" si="421"/>
        <v>20931339344.378956</v>
      </c>
      <c r="P5022" s="11">
        <f t="shared" ca="1" si="420"/>
        <v>1067498306563.3267</v>
      </c>
      <c r="Q5022" s="30">
        <f t="shared" ca="1" si="422"/>
        <v>0</v>
      </c>
    </row>
    <row r="5023" spans="12:17">
      <c r="L5023" s="10"/>
      <c r="M5023" s="30" t="str">
        <f t="shared" si="419"/>
        <v/>
      </c>
      <c r="N5023" s="20">
        <f t="shared" ca="1" si="418"/>
        <v>42</v>
      </c>
      <c r="O5023" s="53">
        <f t="shared" ca="1" si="421"/>
        <v>21349966131.266533</v>
      </c>
      <c r="P5023" s="11">
        <f t="shared" ca="1" si="420"/>
        <v>1088848272694.5931</v>
      </c>
      <c r="Q5023" s="30">
        <f t="shared" ca="1" si="422"/>
        <v>0</v>
      </c>
    </row>
    <row r="5024" spans="12:17">
      <c r="L5024" s="10"/>
      <c r="M5024" s="30" t="str">
        <f t="shared" si="419"/>
        <v/>
      </c>
      <c r="N5024" s="20">
        <f t="shared" ca="1" si="418"/>
        <v>93</v>
      </c>
      <c r="O5024" s="53">
        <f t="shared" ca="1" si="421"/>
        <v>-21776965453.891865</v>
      </c>
      <c r="P5024" s="11">
        <f t="shared" ca="1" si="420"/>
        <v>1067071307240.7013</v>
      </c>
      <c r="Q5024" s="30">
        <f t="shared" ca="1" si="422"/>
        <v>1</v>
      </c>
    </row>
    <row r="5025" spans="12:17">
      <c r="L5025" s="10"/>
      <c r="M5025" s="30" t="str">
        <f t="shared" si="419"/>
        <v/>
      </c>
      <c r="N5025" s="20">
        <f t="shared" ca="1" si="418"/>
        <v>4</v>
      </c>
      <c r="O5025" s="53">
        <f t="shared" ca="1" si="421"/>
        <v>21341426144.814026</v>
      </c>
      <c r="P5025" s="11">
        <f t="shared" ca="1" si="420"/>
        <v>1088412733385.5154</v>
      </c>
      <c r="Q5025" s="30">
        <f t="shared" ca="1" si="422"/>
        <v>0</v>
      </c>
    </row>
    <row r="5026" spans="12:17">
      <c r="L5026" s="10"/>
      <c r="M5026" s="30" t="str">
        <f t="shared" si="419"/>
        <v/>
      </c>
      <c r="N5026" s="20">
        <f t="shared" ca="1" si="418"/>
        <v>7</v>
      </c>
      <c r="O5026" s="53">
        <f t="shared" ca="1" si="421"/>
        <v>21768254667.710308</v>
      </c>
      <c r="P5026" s="11">
        <f t="shared" ca="1" si="420"/>
        <v>1110180988053.2256</v>
      </c>
      <c r="Q5026" s="30">
        <f t="shared" ca="1" si="422"/>
        <v>0</v>
      </c>
    </row>
    <row r="5027" spans="12:17">
      <c r="L5027" s="10"/>
      <c r="M5027" s="30" t="str">
        <f t="shared" si="419"/>
        <v/>
      </c>
      <c r="N5027" s="20">
        <f t="shared" ca="1" si="418"/>
        <v>9</v>
      </c>
      <c r="O5027" s="53">
        <f t="shared" ca="1" si="421"/>
        <v>22203619761.06451</v>
      </c>
      <c r="P5027" s="11">
        <f t="shared" ca="1" si="420"/>
        <v>1132384607814.29</v>
      </c>
    </row>
    <row r="5028" spans="12:17">
      <c r="L5028" s="10"/>
      <c r="M5028" s="30" t="str">
        <f t="shared" si="419"/>
        <v/>
      </c>
      <c r="N5028" s="20">
        <f t="shared" ca="1" si="418"/>
        <v>53</v>
      </c>
      <c r="O5028" s="53">
        <f t="shared" ca="1" si="421"/>
        <v>22647692156.285801</v>
      </c>
      <c r="P5028" s="11">
        <f t="shared" ca="1" si="420"/>
        <v>1155032299970.5759</v>
      </c>
    </row>
    <row r="5029" spans="12:17">
      <c r="L5029" s="10"/>
      <c r="M5029" s="30" t="str">
        <f t="shared" si="419"/>
        <v/>
      </c>
      <c r="N5029" s="20">
        <f t="shared" ca="1" si="418"/>
        <v>58</v>
      </c>
      <c r="O5029" s="53">
        <f t="shared" ca="1" si="421"/>
        <v>23100645999.411518</v>
      </c>
      <c r="P5029" s="11">
        <f t="shared" ca="1" si="420"/>
        <v>1178132945969.9875</v>
      </c>
    </row>
    <row r="5030" spans="12:17">
      <c r="L5030" s="10"/>
      <c r="M5030" s="30" t="str">
        <f t="shared" si="419"/>
        <v/>
      </c>
      <c r="N5030" s="20">
        <f t="shared" ca="1" si="418"/>
        <v>46</v>
      </c>
      <c r="O5030" s="53">
        <f t="shared" ca="1" si="421"/>
        <v>23562658919.39975</v>
      </c>
      <c r="P5030" s="11">
        <f t="shared" ca="1" si="420"/>
        <v>1201695604889.3872</v>
      </c>
    </row>
    <row r="5031" spans="12:17">
      <c r="L5031" s="10"/>
      <c r="M5031" s="30" t="str">
        <f t="shared" si="419"/>
        <v/>
      </c>
      <c r="N5031" s="20">
        <f t="shared" ca="1" si="418"/>
        <v>61</v>
      </c>
      <c r="O5031" s="53">
        <f t="shared" ca="1" si="421"/>
        <v>-24033912097.787746</v>
      </c>
      <c r="P5031" s="11">
        <f t="shared" ca="1" si="420"/>
        <v>1177661692791.5994</v>
      </c>
    </row>
    <row r="5032" spans="12:17">
      <c r="L5032" s="10"/>
      <c r="M5032" s="30" t="str">
        <f t="shared" si="419"/>
        <v/>
      </c>
      <c r="N5032" s="20">
        <f t="shared" ca="1" si="418"/>
        <v>7</v>
      </c>
      <c r="O5032" s="53">
        <f t="shared" ca="1" si="421"/>
        <v>23553233855.831989</v>
      </c>
      <c r="P5032" s="11">
        <f t="shared" ca="1" si="420"/>
        <v>1201214926647.4314</v>
      </c>
    </row>
    <row r="5033" spans="12:17">
      <c r="L5033" s="10"/>
      <c r="M5033" s="30" t="str">
        <f t="shared" si="419"/>
        <v/>
      </c>
      <c r="N5033" s="20">
        <f t="shared" ca="1" si="418"/>
        <v>48</v>
      </c>
      <c r="O5033" s="53">
        <f t="shared" ca="1" si="421"/>
        <v>24024298532.948627</v>
      </c>
      <c r="P5033" s="11">
        <f t="shared" ca="1" si="420"/>
        <v>1225239225180.3801</v>
      </c>
    </row>
    <row r="5034" spans="12:17">
      <c r="L5034" s="10"/>
      <c r="M5034" s="30" t="str">
        <f t="shared" si="419"/>
        <v/>
      </c>
      <c r="N5034" s="20">
        <f t="shared" ref="N5034:N5040" ca="1" si="423">RANDBETWEEN(0,100)</f>
        <v>79</v>
      </c>
      <c r="O5034" s="53">
        <f t="shared" ca="1" si="421"/>
        <v>-24504784503.607601</v>
      </c>
      <c r="P5034" s="11">
        <f t="shared" ca="1" si="420"/>
        <v>1200734440676.7725</v>
      </c>
    </row>
    <row r="5035" spans="12:17">
      <c r="L5035" s="10"/>
      <c r="M5035" s="30" t="str">
        <f t="shared" ref="M5035:M5042" si="424">IF(K5035="","",IF(K5035&gt;0,0,1+M5034))</f>
        <v/>
      </c>
      <c r="N5035" s="20">
        <f t="shared" ca="1" si="423"/>
        <v>8</v>
      </c>
      <c r="O5035" s="53">
        <f t="shared" ca="1" si="421"/>
        <v>24014688813.53545</v>
      </c>
      <c r="P5035" s="11">
        <f t="shared" ref="P5035:P5040" ca="1" si="425">O5035+P5034</f>
        <v>1224749129490.3079</v>
      </c>
    </row>
    <row r="5036" spans="12:17">
      <c r="L5036" s="10"/>
      <c r="M5036" s="30" t="str">
        <f t="shared" si="424"/>
        <v/>
      </c>
      <c r="N5036" s="20">
        <f t="shared" ca="1" si="423"/>
        <v>52</v>
      </c>
      <c r="O5036" s="53">
        <f t="shared" ref="O5036:O5040" ca="1" si="426">IF(N5036&gt;=$F$11*100,-(P5035*$F$9),(P5035*$F$9*$F$13))</f>
        <v>24494982589.806156</v>
      </c>
      <c r="P5036" s="11">
        <f t="shared" ca="1" si="425"/>
        <v>1249244112080.114</v>
      </c>
    </row>
    <row r="5037" spans="12:17">
      <c r="L5037" s="10"/>
      <c r="M5037" s="30" t="str">
        <f t="shared" si="424"/>
        <v/>
      </c>
      <c r="N5037" s="20">
        <f t="shared" ca="1" si="423"/>
        <v>25</v>
      </c>
      <c r="O5037" s="53">
        <f t="shared" ca="1" si="426"/>
        <v>24984882241.60228</v>
      </c>
      <c r="P5037" s="11">
        <f t="shared" ca="1" si="425"/>
        <v>1274228994321.7163</v>
      </c>
    </row>
    <row r="5038" spans="12:17">
      <c r="L5038" s="10"/>
      <c r="M5038" s="30" t="str">
        <f t="shared" si="424"/>
        <v/>
      </c>
      <c r="N5038" s="20">
        <f t="shared" ca="1" si="423"/>
        <v>39</v>
      </c>
      <c r="O5038" s="53">
        <f t="shared" ca="1" si="426"/>
        <v>25484579886.434326</v>
      </c>
      <c r="P5038" s="11">
        <f t="shared" ca="1" si="425"/>
        <v>1299713574208.1506</v>
      </c>
    </row>
    <row r="5039" spans="12:17">
      <c r="L5039" s="10"/>
      <c r="M5039" s="30" t="str">
        <f t="shared" si="424"/>
        <v/>
      </c>
      <c r="N5039" s="20">
        <f t="shared" ca="1" si="423"/>
        <v>54</v>
      </c>
      <c r="O5039" s="53">
        <f t="shared" ca="1" si="426"/>
        <v>25994271484.163013</v>
      </c>
      <c r="P5039" s="11">
        <f t="shared" ca="1" si="425"/>
        <v>1325707845692.3137</v>
      </c>
    </row>
    <row r="5040" spans="12:17">
      <c r="L5040" s="10"/>
      <c r="M5040" s="30" t="str">
        <f t="shared" si="424"/>
        <v/>
      </c>
      <c r="N5040" s="20">
        <f t="shared" ca="1" si="423"/>
        <v>42</v>
      </c>
      <c r="O5040" s="53">
        <f t="shared" ca="1" si="426"/>
        <v>26514156913.846275</v>
      </c>
      <c r="P5040" s="11">
        <f t="shared" ca="1" si="425"/>
        <v>1352222002606.1599</v>
      </c>
    </row>
    <row r="5041" spans="12:16">
      <c r="L5041" s="3"/>
      <c r="M5041" s="30" t="str">
        <f t="shared" si="424"/>
        <v/>
      </c>
      <c r="N5041" s="1" t="s">
        <v>26</v>
      </c>
      <c r="O5041" s="5">
        <f ca="1">COUNTIF(O41:O5040,"&gt;0")</f>
        <v>2993</v>
      </c>
      <c r="P5041" s="11"/>
    </row>
    <row r="5042" spans="12:16">
      <c r="L5042" s="3"/>
      <c r="M5042" s="30" t="str">
        <f t="shared" si="424"/>
        <v/>
      </c>
      <c r="N5042" s="1" t="s">
        <v>25</v>
      </c>
      <c r="O5042" s="5">
        <f ca="1">COUNT(N41:N5040)</f>
        <v>5000</v>
      </c>
      <c r="P5042" s="11"/>
    </row>
  </sheetData>
  <mergeCells count="4">
    <mergeCell ref="B34:C34"/>
    <mergeCell ref="F34:G34"/>
    <mergeCell ref="J34:K34"/>
    <mergeCell ref="N34:O34"/>
  </mergeCells>
  <pageMargins left="0.7" right="0.7" top="0.75" bottom="0.75" header="0.3" footer="0.3"/>
  <pageSetup paperSize="9" orientation="portrait" horizontalDpi="4294967293" verticalDpi="4294967293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SIMULADOR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Yuri Rabassa</dc:creator>
  <cp:lastModifiedBy>Adrian</cp:lastModifiedBy>
  <dcterms:created xsi:type="dcterms:W3CDTF">2012-11-20T08:51:12Z</dcterms:created>
  <dcterms:modified xsi:type="dcterms:W3CDTF">2023-05-25T08:12:48Z</dcterms:modified>
</cp:coreProperties>
</file>